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75" windowWidth="16155" windowHeight="16620"/>
  </bookViews>
  <sheets>
    <sheet name="検証データ" sheetId="1" r:id="rId1"/>
    <sheet name="画像" sheetId="2" r:id="rId2"/>
    <sheet name="気づき" sheetId="3" r:id="rId3"/>
  </sheets>
  <calcPr calcId="125725"/>
</workbook>
</file>

<file path=xl/calcChain.xml><?xml version="1.0" encoding="utf-8"?>
<calcChain xmlns="http://schemas.openxmlformats.org/spreadsheetml/2006/main">
  <c r="F50" i="1"/>
  <c r="F51"/>
  <c r="K38"/>
  <c r="L38"/>
</calcChain>
</file>

<file path=xl/sharedStrings.xml><?xml version="1.0" encoding="utf-8"?>
<sst xmlns="http://schemas.openxmlformats.org/spreadsheetml/2006/main" count="183" uniqueCount="115">
  <si>
    <t>Order #</t>
  </si>
  <si>
    <t>Symbol</t>
  </si>
  <si>
    <t>Type</t>
  </si>
  <si>
    <t>Lot</t>
  </si>
  <si>
    <t>Open time</t>
  </si>
  <si>
    <t>Open price</t>
  </si>
  <si>
    <t>Stop loss</t>
  </si>
  <si>
    <t>Take profit</t>
  </si>
  <si>
    <t>Close time</t>
  </si>
  <si>
    <t>Close price</t>
  </si>
  <si>
    <t>Pips</t>
  </si>
  <si>
    <t>Profit</t>
  </si>
  <si>
    <t>deposit</t>
  </si>
  <si>
    <t>2001.01.03 08:02</t>
  </si>
  <si>
    <t>GBPJPY</t>
  </si>
  <si>
    <t>sell</t>
  </si>
  <si>
    <t>2001.08.28 15:59</t>
  </si>
  <si>
    <t>2001.08.28 21:33</t>
  </si>
  <si>
    <t>2001.09.12 16:03</t>
  </si>
  <si>
    <t>2001.09.19 11:21</t>
  </si>
  <si>
    <t>2001.10.09 23:48</t>
  </si>
  <si>
    <t>2001.10.12 04:59</t>
  </si>
  <si>
    <t>buy</t>
  </si>
  <si>
    <t>2002.03.14 01:39</t>
  </si>
  <si>
    <t>2002.03.14 14:26</t>
  </si>
  <si>
    <t>2002.04.17 20:40</t>
  </si>
  <si>
    <t>2002.05.01 01:54</t>
  </si>
  <si>
    <t>2002.08.07 07:29</t>
  </si>
  <si>
    <t>2002.08.09 03:57</t>
  </si>
  <si>
    <t>2002.10.24 12:01</t>
  </si>
  <si>
    <t>2002.10.25 00:38</t>
  </si>
  <si>
    <t>2003.02.13 04:29</t>
  </si>
  <si>
    <t>2003.02.13 07:25</t>
  </si>
  <si>
    <t>2003.08.02 00:00</t>
  </si>
  <si>
    <t>2003.08.04 19:47</t>
  </si>
  <si>
    <t>2003.08.07 20:48</t>
  </si>
  <si>
    <t>2003.08.13 21:40</t>
  </si>
  <si>
    <t>2004.03.24 02:52</t>
  </si>
  <si>
    <t>2004.03.24 17:35</t>
  </si>
  <si>
    <t>2004.05.21 02:59</t>
  </si>
  <si>
    <t>2004.05.25 01:23</t>
  </si>
  <si>
    <t>2004.07.20 16:10</t>
  </si>
  <si>
    <t>2004.07.22 22:54</t>
  </si>
  <si>
    <t>2005.03.01 22:37</t>
  </si>
  <si>
    <t>2005.03.04 10:32</t>
  </si>
  <si>
    <t>2005.06.30 12:03</t>
  </si>
  <si>
    <t>2005.07.07 00:42</t>
  </si>
  <si>
    <t>2006.04.21 19:59</t>
  </si>
  <si>
    <t>2006.04.28 04:24</t>
  </si>
  <si>
    <t>2006.09.20 09:44</t>
  </si>
  <si>
    <t>2006.09.20 22:09</t>
  </si>
  <si>
    <t>2007.01.30 15:59</t>
  </si>
  <si>
    <t>2007.01.30 23:55</t>
  </si>
  <si>
    <t>2007.07.25 03:59</t>
  </si>
  <si>
    <t>2007.08.02 07:44</t>
  </si>
  <si>
    <t>2008.06.30 11:59</t>
  </si>
  <si>
    <t>2008.07.01 05:38</t>
  </si>
  <si>
    <t>2008.09.29 13:18</t>
  </si>
  <si>
    <t>2008.10.14 04:42</t>
  </si>
  <si>
    <t>2009.01.03 04:00</t>
  </si>
  <si>
    <t>2009.01.08 16:37</t>
  </si>
  <si>
    <t>2009.01.10 00:29</t>
  </si>
  <si>
    <t>2009.01.16 04:44</t>
  </si>
  <si>
    <t>2010.12.15 20:20</t>
  </si>
  <si>
    <t>2011.01.01 00:44</t>
  </si>
  <si>
    <t>2011.10.01 00:00</t>
  </si>
  <si>
    <t>2011.10.03 13:21</t>
  </si>
  <si>
    <t>2012.04.30 20:57</t>
  </si>
  <si>
    <t>2012.06.05 23:59</t>
  </si>
  <si>
    <t>2013.01.22 16:47</t>
  </si>
  <si>
    <t>2013.01.25 06:01</t>
  </si>
  <si>
    <t>2013.05.23 12:05</t>
  </si>
  <si>
    <t>2013.05.28 10:39</t>
  </si>
  <si>
    <t>2013.09.30 16:17</t>
  </si>
  <si>
    <t>2013.09.30 23:56</t>
  </si>
  <si>
    <t>2013.10.25 16:03</t>
  </si>
  <si>
    <t>2013.10.28 08:01</t>
  </si>
  <si>
    <t>2013.12.04 22:41</t>
  </si>
  <si>
    <t>2013.12.06 22:31</t>
  </si>
  <si>
    <t>2014.05.27 09:28</t>
  </si>
  <si>
    <t>2014.05.28 11:07</t>
  </si>
  <si>
    <t>2014.11.07 23:59</t>
  </si>
  <si>
    <t>2014.11.11 15:51</t>
  </si>
  <si>
    <t>2015.03.11 03:59</t>
  </si>
  <si>
    <t>2015.03.19 03:22</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</si>
  <si>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</si>
  <si>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</si>
  <si>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</si>
  <si>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</si>
  <si>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</si>
  <si>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</si>
  <si>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</si>
  <si>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</si>
  <si>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</si>
  <si>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</si>
  <si>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</si>
  <si>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</si>
  <si>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</si>
  <si>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</si>
  <si>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</si>
  <si>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</si>
  <si>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</si>
  <si>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2001.1～2015.7</t>
    <phoneticPr fontId="1"/>
  </si>
  <si>
    <t>ポンド円４時間足の検証を行った</t>
    <rPh sb="3" eb="4">
      <t>エン</t>
    </rPh>
    <rPh sb="5" eb="7">
      <t>ジカン</t>
    </rPh>
    <rPh sb="7" eb="8">
      <t>アシ</t>
    </rPh>
    <rPh sb="9" eb="11">
      <t>ケンショウ</t>
    </rPh>
    <rPh sb="12" eb="13">
      <t>オコナ</t>
    </rPh>
    <phoneticPr fontId="1"/>
  </si>
  <si>
    <t>ユーロ円の１時間足を検証したので４時間足はもっと簡単なのかと思ったら</t>
    <rPh sb="3" eb="4">
      <t>エン</t>
    </rPh>
    <rPh sb="6" eb="8">
      <t>ジカン</t>
    </rPh>
    <rPh sb="8" eb="9">
      <t>アシ</t>
    </rPh>
    <rPh sb="10" eb="12">
      <t>ケンショウ</t>
    </rPh>
    <rPh sb="17" eb="19">
      <t>ジカン</t>
    </rPh>
    <rPh sb="19" eb="20">
      <t>アシ</t>
    </rPh>
    <rPh sb="24" eb="26">
      <t>カンタン</t>
    </rPh>
    <rPh sb="30" eb="31">
      <t>オモ</t>
    </rPh>
    <phoneticPr fontId="1"/>
  </si>
  <si>
    <t>ポンド円独特の動きなのか、その方向に結局動くのに掴みづらいという相場が多かった</t>
    <rPh sb="3" eb="4">
      <t>エン</t>
    </rPh>
    <rPh sb="4" eb="6">
      <t>ドクトク</t>
    </rPh>
    <rPh sb="7" eb="8">
      <t>ウゴ</t>
    </rPh>
    <rPh sb="15" eb="17">
      <t>ホウコウ</t>
    </rPh>
    <rPh sb="18" eb="20">
      <t>ケッキョク</t>
    </rPh>
    <rPh sb="20" eb="21">
      <t>ウゴ</t>
    </rPh>
    <rPh sb="24" eb="25">
      <t>ツカ</t>
    </rPh>
    <rPh sb="32" eb="34">
      <t>ソウバ</t>
    </rPh>
    <rPh sb="35" eb="36">
      <t>オオ</t>
    </rPh>
    <phoneticPr fontId="1"/>
  </si>
  <si>
    <t>相性もあるんでしょうかね</t>
    <rPh sb="0" eb="2">
      <t>アイショウ</t>
    </rPh>
    <phoneticPr fontId="1"/>
  </si>
  <si>
    <t>でも、結果は単利でほぼ資金を倍にすることはできたのだが何せ期間が１５年と長い</t>
    <rPh sb="3" eb="5">
      <t>ケッカ</t>
    </rPh>
    <rPh sb="6" eb="8">
      <t>タンリ</t>
    </rPh>
    <rPh sb="11" eb="13">
      <t>シキン</t>
    </rPh>
    <rPh sb="14" eb="15">
      <t>バイ</t>
    </rPh>
    <rPh sb="27" eb="28">
      <t>ナニ</t>
    </rPh>
    <rPh sb="29" eb="31">
      <t>キカン</t>
    </rPh>
    <rPh sb="34" eb="35">
      <t>ネン</t>
    </rPh>
    <rPh sb="36" eb="37">
      <t>ナガ</t>
    </rPh>
    <phoneticPr fontId="1"/>
  </si>
  <si>
    <t>これでやれば勝てるというパターンがわかってきてはいるがぞれが出る頻度が少なすぎる模様</t>
    <rPh sb="6" eb="7">
      <t>カ</t>
    </rPh>
    <rPh sb="30" eb="31">
      <t>デ</t>
    </rPh>
    <rPh sb="32" eb="34">
      <t>ヒンド</t>
    </rPh>
    <rPh sb="35" eb="36">
      <t>スク</t>
    </rPh>
    <rPh sb="40" eb="42">
      <t>モヨウ</t>
    </rPh>
    <phoneticPr fontId="1"/>
  </si>
  <si>
    <t>そしてそのパターンはショートで出ることが多いと感じでいたがデータでもそれは立証されました</t>
    <rPh sb="15" eb="16">
      <t>デ</t>
    </rPh>
    <rPh sb="20" eb="21">
      <t>オオ</t>
    </rPh>
    <rPh sb="23" eb="24">
      <t>カン</t>
    </rPh>
    <rPh sb="37" eb="39">
      <t>リッショウ</t>
    </rPh>
    <phoneticPr fontId="1"/>
  </si>
  <si>
    <t>38.2％まで戻ったので売り継続とみなしレンジ抜けでエントリー</t>
    <rPh sb="7" eb="8">
      <t>モド</t>
    </rPh>
    <rPh sb="12" eb="13">
      <t>ウ</t>
    </rPh>
    <rPh sb="14" eb="16">
      <t>ケイゾク</t>
    </rPh>
    <rPh sb="23" eb="24">
      <t>ヌ</t>
    </rPh>
    <phoneticPr fontId="1"/>
  </si>
  <si>
    <t>損切りです</t>
    <rPh sb="0" eb="2">
      <t>ソンギ</t>
    </rPh>
    <phoneticPr fontId="1"/>
  </si>
  <si>
    <t>ポンド円はすこし余裕をもった損切りを置いたほうがいいのかもしれない</t>
    <rPh sb="3" eb="4">
      <t>エン</t>
    </rPh>
    <rPh sb="8" eb="10">
      <t>ヨユウ</t>
    </rPh>
    <rPh sb="14" eb="16">
      <t>ソンギ</t>
    </rPh>
    <rPh sb="18" eb="19">
      <t>オ</t>
    </rPh>
    <phoneticPr fontId="1"/>
  </si>
  <si>
    <t>鉄板</t>
    <rPh sb="0" eb="2">
      <t>テッパン</t>
    </rPh>
    <phoneticPr fontId="1"/>
  </si>
  <si>
    <t>上記トレードの相場全体の環境をこう見ました↓</t>
    <rPh sb="0" eb="2">
      <t>ジョウキ</t>
    </rPh>
    <rPh sb="7" eb="9">
      <t>ソウバ</t>
    </rPh>
    <rPh sb="9" eb="11">
      <t>ゼンタイ</t>
    </rPh>
    <rPh sb="12" eb="14">
      <t>カンキョウ</t>
    </rPh>
    <rPh sb="17" eb="18">
      <t>ミ</t>
    </rPh>
    <phoneticPr fontId="1"/>
  </si>
</sst>
</file>

<file path=xl/styles.xml><?xml version="1.0" encoding="utf-8"?>
<styleSheet xmlns="http://schemas.openxmlformats.org/spreadsheetml/2006/main">
  <fonts count="3">
    <font>
      <sz val="11"/>
      <color theme="1"/>
      <name val="ＭＳ Ｐゴシック"/>
      <family val="2"/>
      <charset val="128"/>
      <scheme val="minor"/>
    </font>
    <font>
      <sz val="6"/>
      <name val="ＭＳ Ｐゴシック"/>
      <family val="2"/>
      <charset val="128"/>
      <scheme val="minor"/>
    </font>
    <font>
      <sz val="11"/>
      <color rgb="FFFF0000"/>
      <name val="ＭＳ Ｐゴシック"/>
      <family val="2"/>
      <charset val="128"/>
      <scheme val="minor"/>
    </font>
  </fonts>
  <fills count="2">
    <fill>
      <patternFill patternType="none"/>
    </fill>
    <fill>
      <patternFill patternType="gray125"/>
    </fill>
  </fills>
  <borders count="1">
    <border>
      <left/>
      <right/>
      <top/>
      <bottom/>
      <diagonal/>
    </border>
  </borders>
  <cellStyleXfs count="1">
    <xf numFmtId="0" fontId="0" fillId="0" borderId="0">
      <alignment vertical="center"/>
    </xf>
  </cellStyleXfs>
  <cellXfs count="6">
    <xf numFmtId="0" fontId="0" fillId="0" borderId="0" xfId="0">
      <alignment vertical="center"/>
    </xf>
    <xf numFmtId="2" fontId="0" fillId="0" borderId="0" xfId="0" applyNumberFormat="1">
      <alignment vertical="center"/>
    </xf>
    <xf numFmtId="0" fontId="0" fillId="0" borderId="0" xfId="0" applyAlignment="1">
      <alignment horizontal="left" vertical="center"/>
    </xf>
    <xf numFmtId="0" fontId="0" fillId="0" borderId="0" xfId="0" applyAlignment="1">
      <alignment horizontal="center" vertical="center"/>
    </xf>
    <xf numFmtId="0" fontId="2" fillId="0" borderId="0" xfId="0" applyFont="1">
      <alignment vertical="center"/>
    </xf>
    <xf numFmtId="2" fontId="2" fillId="0" borderId="0" xfId="0" applyNumberFormat="1" applyFont="1">
      <alignment vertical="center"/>
    </xf>
  </cellXfs>
  <cellStyles count="1">
    <cellStyle name="標準"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246248</xdr:colOff>
      <xdr:row>35</xdr:row>
      <xdr:rowOff>104012</xdr:rowOff>
    </xdr:to>
    <xdr:pic>
      <xdr:nvPicPr>
        <xdr:cNvPr id="2" name="図 1" descr="1.png"/>
        <xdr:cNvPicPr>
          <a:picLocks noChangeAspect="1"/>
        </xdr:cNvPicPr>
      </xdr:nvPicPr>
      <xdr:blipFill>
        <a:blip xmlns:r="http://schemas.openxmlformats.org/officeDocument/2006/relationships" r:embed="rId1" cstate="print"/>
        <a:stretch>
          <a:fillRect/>
        </a:stretch>
      </xdr:blipFill>
      <xdr:spPr>
        <a:xfrm>
          <a:off x="0" y="0"/>
          <a:ext cx="11219048" cy="6104762"/>
        </a:xfrm>
        <a:prstGeom prst="rect">
          <a:avLst/>
        </a:prstGeom>
      </xdr:spPr>
    </xdr:pic>
    <xdr:clientData/>
  </xdr:twoCellAnchor>
  <xdr:twoCellAnchor editAs="oneCell">
    <xdr:from>
      <xdr:col>0</xdr:col>
      <xdr:colOff>0</xdr:colOff>
      <xdr:row>39</xdr:row>
      <xdr:rowOff>0</xdr:rowOff>
    </xdr:from>
    <xdr:to>
      <xdr:col>16</xdr:col>
      <xdr:colOff>303391</xdr:colOff>
      <xdr:row>74</xdr:row>
      <xdr:rowOff>132584</xdr:rowOff>
    </xdr:to>
    <xdr:pic>
      <xdr:nvPicPr>
        <xdr:cNvPr id="3" name="図 2" descr="2.png"/>
        <xdr:cNvPicPr>
          <a:picLocks noChangeAspect="1"/>
        </xdr:cNvPicPr>
      </xdr:nvPicPr>
      <xdr:blipFill>
        <a:blip xmlns:r="http://schemas.openxmlformats.org/officeDocument/2006/relationships" r:embed="rId2" cstate="print"/>
        <a:stretch>
          <a:fillRect/>
        </a:stretch>
      </xdr:blipFill>
      <xdr:spPr>
        <a:xfrm>
          <a:off x="0" y="6686550"/>
          <a:ext cx="11276191" cy="6133334"/>
        </a:xfrm>
        <a:prstGeom prst="rect">
          <a:avLst/>
        </a:prstGeom>
      </xdr:spPr>
    </xdr:pic>
    <xdr:clientData/>
  </xdr:twoCellAnchor>
  <xdr:twoCellAnchor editAs="oneCell">
    <xdr:from>
      <xdr:col>0</xdr:col>
      <xdr:colOff>0</xdr:colOff>
      <xdr:row>76</xdr:row>
      <xdr:rowOff>0</xdr:rowOff>
    </xdr:from>
    <xdr:to>
      <xdr:col>16</xdr:col>
      <xdr:colOff>246248</xdr:colOff>
      <xdr:row>111</xdr:row>
      <xdr:rowOff>65917</xdr:rowOff>
    </xdr:to>
    <xdr:pic>
      <xdr:nvPicPr>
        <xdr:cNvPr id="4" name="図 3" descr="3.png"/>
        <xdr:cNvPicPr>
          <a:picLocks noChangeAspect="1"/>
        </xdr:cNvPicPr>
      </xdr:nvPicPr>
      <xdr:blipFill>
        <a:blip xmlns:r="http://schemas.openxmlformats.org/officeDocument/2006/relationships" r:embed="rId3" cstate="print"/>
        <a:stretch>
          <a:fillRect/>
        </a:stretch>
      </xdr:blipFill>
      <xdr:spPr>
        <a:xfrm>
          <a:off x="0" y="13030200"/>
          <a:ext cx="11219048" cy="6066667"/>
        </a:xfrm>
        <a:prstGeom prst="rect">
          <a:avLst/>
        </a:prstGeom>
      </xdr:spPr>
    </xdr:pic>
    <xdr:clientData/>
  </xdr:twoCellAnchor>
  <xdr:twoCellAnchor editAs="oneCell">
    <xdr:from>
      <xdr:col>0</xdr:col>
      <xdr:colOff>0</xdr:colOff>
      <xdr:row>112</xdr:row>
      <xdr:rowOff>0</xdr:rowOff>
    </xdr:from>
    <xdr:to>
      <xdr:col>16</xdr:col>
      <xdr:colOff>255772</xdr:colOff>
      <xdr:row>147</xdr:row>
      <xdr:rowOff>104012</xdr:rowOff>
    </xdr:to>
    <xdr:pic>
      <xdr:nvPicPr>
        <xdr:cNvPr id="5" name="図 4" descr="4.png"/>
        <xdr:cNvPicPr>
          <a:picLocks noChangeAspect="1"/>
        </xdr:cNvPicPr>
      </xdr:nvPicPr>
      <xdr:blipFill>
        <a:blip xmlns:r="http://schemas.openxmlformats.org/officeDocument/2006/relationships" r:embed="rId4" cstate="print"/>
        <a:stretch>
          <a:fillRect/>
        </a:stretch>
      </xdr:blipFill>
      <xdr:spPr>
        <a:xfrm>
          <a:off x="0" y="19202400"/>
          <a:ext cx="11228572" cy="6104762"/>
        </a:xfrm>
        <a:prstGeom prst="rect">
          <a:avLst/>
        </a:prstGeom>
      </xdr:spPr>
    </xdr:pic>
    <xdr:clientData/>
  </xdr:twoCellAnchor>
  <xdr:twoCellAnchor editAs="oneCell">
    <xdr:from>
      <xdr:col>0</xdr:col>
      <xdr:colOff>0</xdr:colOff>
      <xdr:row>149</xdr:row>
      <xdr:rowOff>0</xdr:rowOff>
    </xdr:from>
    <xdr:to>
      <xdr:col>16</xdr:col>
      <xdr:colOff>265296</xdr:colOff>
      <xdr:row>184</xdr:row>
      <xdr:rowOff>104012</xdr:rowOff>
    </xdr:to>
    <xdr:pic>
      <xdr:nvPicPr>
        <xdr:cNvPr id="6" name="図 5" descr="5.png"/>
        <xdr:cNvPicPr>
          <a:picLocks noChangeAspect="1"/>
        </xdr:cNvPicPr>
      </xdr:nvPicPr>
      <xdr:blipFill>
        <a:blip xmlns:r="http://schemas.openxmlformats.org/officeDocument/2006/relationships" r:embed="rId5" cstate="print"/>
        <a:stretch>
          <a:fillRect/>
        </a:stretch>
      </xdr:blipFill>
      <xdr:spPr>
        <a:xfrm>
          <a:off x="0" y="25546050"/>
          <a:ext cx="11238096" cy="6104762"/>
        </a:xfrm>
        <a:prstGeom prst="rect">
          <a:avLst/>
        </a:prstGeom>
      </xdr:spPr>
    </xdr:pic>
    <xdr:clientData/>
  </xdr:twoCellAnchor>
  <xdr:twoCellAnchor editAs="oneCell">
    <xdr:from>
      <xdr:col>0</xdr:col>
      <xdr:colOff>0</xdr:colOff>
      <xdr:row>186</xdr:row>
      <xdr:rowOff>0</xdr:rowOff>
    </xdr:from>
    <xdr:to>
      <xdr:col>16</xdr:col>
      <xdr:colOff>246248</xdr:colOff>
      <xdr:row>221</xdr:row>
      <xdr:rowOff>94489</xdr:rowOff>
    </xdr:to>
    <xdr:pic>
      <xdr:nvPicPr>
        <xdr:cNvPr id="7" name="図 6" descr="6.png"/>
        <xdr:cNvPicPr>
          <a:picLocks noChangeAspect="1"/>
        </xdr:cNvPicPr>
      </xdr:nvPicPr>
      <xdr:blipFill>
        <a:blip xmlns:r="http://schemas.openxmlformats.org/officeDocument/2006/relationships" r:embed="rId6" cstate="print"/>
        <a:stretch>
          <a:fillRect/>
        </a:stretch>
      </xdr:blipFill>
      <xdr:spPr>
        <a:xfrm>
          <a:off x="0" y="31889700"/>
          <a:ext cx="11219048" cy="6095239"/>
        </a:xfrm>
        <a:prstGeom prst="rect">
          <a:avLst/>
        </a:prstGeom>
      </xdr:spPr>
    </xdr:pic>
    <xdr:clientData/>
  </xdr:twoCellAnchor>
  <xdr:twoCellAnchor editAs="oneCell">
    <xdr:from>
      <xdr:col>0</xdr:col>
      <xdr:colOff>0</xdr:colOff>
      <xdr:row>223</xdr:row>
      <xdr:rowOff>0</xdr:rowOff>
    </xdr:from>
    <xdr:to>
      <xdr:col>16</xdr:col>
      <xdr:colOff>227201</xdr:colOff>
      <xdr:row>258</xdr:row>
      <xdr:rowOff>65917</xdr:rowOff>
    </xdr:to>
    <xdr:pic>
      <xdr:nvPicPr>
        <xdr:cNvPr id="8" name="図 7" descr="7.png"/>
        <xdr:cNvPicPr>
          <a:picLocks noChangeAspect="1"/>
        </xdr:cNvPicPr>
      </xdr:nvPicPr>
      <xdr:blipFill>
        <a:blip xmlns:r="http://schemas.openxmlformats.org/officeDocument/2006/relationships" r:embed="rId7" cstate="print"/>
        <a:stretch>
          <a:fillRect/>
        </a:stretch>
      </xdr:blipFill>
      <xdr:spPr>
        <a:xfrm>
          <a:off x="0" y="38233350"/>
          <a:ext cx="11200001" cy="6066667"/>
        </a:xfrm>
        <a:prstGeom prst="rect">
          <a:avLst/>
        </a:prstGeom>
      </xdr:spPr>
    </xdr:pic>
    <xdr:clientData/>
  </xdr:twoCellAnchor>
  <xdr:twoCellAnchor editAs="oneCell">
    <xdr:from>
      <xdr:col>0</xdr:col>
      <xdr:colOff>0</xdr:colOff>
      <xdr:row>259</xdr:row>
      <xdr:rowOff>0</xdr:rowOff>
    </xdr:from>
    <xdr:to>
      <xdr:col>16</xdr:col>
      <xdr:colOff>236725</xdr:colOff>
      <xdr:row>294</xdr:row>
      <xdr:rowOff>123060</xdr:rowOff>
    </xdr:to>
    <xdr:pic>
      <xdr:nvPicPr>
        <xdr:cNvPr id="9" name="図 8" descr="8.png"/>
        <xdr:cNvPicPr>
          <a:picLocks noChangeAspect="1"/>
        </xdr:cNvPicPr>
      </xdr:nvPicPr>
      <xdr:blipFill>
        <a:blip xmlns:r="http://schemas.openxmlformats.org/officeDocument/2006/relationships" r:embed="rId8" cstate="print"/>
        <a:stretch>
          <a:fillRect/>
        </a:stretch>
      </xdr:blipFill>
      <xdr:spPr>
        <a:xfrm>
          <a:off x="0" y="44405550"/>
          <a:ext cx="11209525" cy="6123810"/>
        </a:xfrm>
        <a:prstGeom prst="rect">
          <a:avLst/>
        </a:prstGeom>
      </xdr:spPr>
    </xdr:pic>
    <xdr:clientData/>
  </xdr:twoCellAnchor>
  <xdr:twoCellAnchor editAs="oneCell">
    <xdr:from>
      <xdr:col>0</xdr:col>
      <xdr:colOff>0</xdr:colOff>
      <xdr:row>297</xdr:row>
      <xdr:rowOff>0</xdr:rowOff>
    </xdr:from>
    <xdr:to>
      <xdr:col>16</xdr:col>
      <xdr:colOff>303391</xdr:colOff>
      <xdr:row>332</xdr:row>
      <xdr:rowOff>46869</xdr:rowOff>
    </xdr:to>
    <xdr:pic>
      <xdr:nvPicPr>
        <xdr:cNvPr id="10" name="図 9" descr="9.png"/>
        <xdr:cNvPicPr>
          <a:picLocks noChangeAspect="1"/>
        </xdr:cNvPicPr>
      </xdr:nvPicPr>
      <xdr:blipFill>
        <a:blip xmlns:r="http://schemas.openxmlformats.org/officeDocument/2006/relationships" r:embed="rId9" cstate="print"/>
        <a:stretch>
          <a:fillRect/>
        </a:stretch>
      </xdr:blipFill>
      <xdr:spPr>
        <a:xfrm>
          <a:off x="0" y="50920650"/>
          <a:ext cx="11276191" cy="6047619"/>
        </a:xfrm>
        <a:prstGeom prst="rect">
          <a:avLst/>
        </a:prstGeom>
      </xdr:spPr>
    </xdr:pic>
    <xdr:clientData/>
  </xdr:twoCellAnchor>
  <xdr:twoCellAnchor editAs="oneCell">
    <xdr:from>
      <xdr:col>0</xdr:col>
      <xdr:colOff>0</xdr:colOff>
      <xdr:row>333</xdr:row>
      <xdr:rowOff>0</xdr:rowOff>
    </xdr:from>
    <xdr:to>
      <xdr:col>16</xdr:col>
      <xdr:colOff>284344</xdr:colOff>
      <xdr:row>368</xdr:row>
      <xdr:rowOff>113536</xdr:rowOff>
    </xdr:to>
    <xdr:pic>
      <xdr:nvPicPr>
        <xdr:cNvPr id="11" name="図 10" descr="10.png"/>
        <xdr:cNvPicPr>
          <a:picLocks noChangeAspect="1"/>
        </xdr:cNvPicPr>
      </xdr:nvPicPr>
      <xdr:blipFill>
        <a:blip xmlns:r="http://schemas.openxmlformats.org/officeDocument/2006/relationships" r:embed="rId10" cstate="print"/>
        <a:stretch>
          <a:fillRect/>
        </a:stretch>
      </xdr:blipFill>
      <xdr:spPr>
        <a:xfrm>
          <a:off x="0" y="57092850"/>
          <a:ext cx="11257144" cy="6114286"/>
        </a:xfrm>
        <a:prstGeom prst="rect">
          <a:avLst/>
        </a:prstGeom>
      </xdr:spPr>
    </xdr:pic>
    <xdr:clientData/>
  </xdr:twoCellAnchor>
  <xdr:twoCellAnchor editAs="oneCell">
    <xdr:from>
      <xdr:col>0</xdr:col>
      <xdr:colOff>0</xdr:colOff>
      <xdr:row>371</xdr:row>
      <xdr:rowOff>0</xdr:rowOff>
    </xdr:from>
    <xdr:to>
      <xdr:col>16</xdr:col>
      <xdr:colOff>217677</xdr:colOff>
      <xdr:row>406</xdr:row>
      <xdr:rowOff>123060</xdr:rowOff>
    </xdr:to>
    <xdr:pic>
      <xdr:nvPicPr>
        <xdr:cNvPr id="12" name="図 11" descr="11.png"/>
        <xdr:cNvPicPr>
          <a:picLocks noChangeAspect="1"/>
        </xdr:cNvPicPr>
      </xdr:nvPicPr>
      <xdr:blipFill>
        <a:blip xmlns:r="http://schemas.openxmlformats.org/officeDocument/2006/relationships" r:embed="rId11" cstate="print"/>
        <a:stretch>
          <a:fillRect/>
        </a:stretch>
      </xdr:blipFill>
      <xdr:spPr>
        <a:xfrm>
          <a:off x="0" y="63607950"/>
          <a:ext cx="11190477" cy="6123810"/>
        </a:xfrm>
        <a:prstGeom prst="rect">
          <a:avLst/>
        </a:prstGeom>
      </xdr:spPr>
    </xdr:pic>
    <xdr:clientData/>
  </xdr:twoCellAnchor>
  <xdr:twoCellAnchor editAs="oneCell">
    <xdr:from>
      <xdr:col>0</xdr:col>
      <xdr:colOff>0</xdr:colOff>
      <xdr:row>409</xdr:row>
      <xdr:rowOff>0</xdr:rowOff>
    </xdr:from>
    <xdr:to>
      <xdr:col>16</xdr:col>
      <xdr:colOff>227201</xdr:colOff>
      <xdr:row>444</xdr:row>
      <xdr:rowOff>113536</xdr:rowOff>
    </xdr:to>
    <xdr:pic>
      <xdr:nvPicPr>
        <xdr:cNvPr id="13" name="図 12" descr="12.png"/>
        <xdr:cNvPicPr>
          <a:picLocks noChangeAspect="1"/>
        </xdr:cNvPicPr>
      </xdr:nvPicPr>
      <xdr:blipFill>
        <a:blip xmlns:r="http://schemas.openxmlformats.org/officeDocument/2006/relationships" r:embed="rId12" cstate="print"/>
        <a:stretch>
          <a:fillRect/>
        </a:stretch>
      </xdr:blipFill>
      <xdr:spPr>
        <a:xfrm>
          <a:off x="0" y="70123050"/>
          <a:ext cx="11200001" cy="6114286"/>
        </a:xfrm>
        <a:prstGeom prst="rect">
          <a:avLst/>
        </a:prstGeom>
      </xdr:spPr>
    </xdr:pic>
    <xdr:clientData/>
  </xdr:twoCellAnchor>
  <xdr:twoCellAnchor editAs="oneCell">
    <xdr:from>
      <xdr:col>0</xdr:col>
      <xdr:colOff>0</xdr:colOff>
      <xdr:row>448</xdr:row>
      <xdr:rowOff>0</xdr:rowOff>
    </xdr:from>
    <xdr:to>
      <xdr:col>16</xdr:col>
      <xdr:colOff>236725</xdr:colOff>
      <xdr:row>483</xdr:row>
      <xdr:rowOff>84965</xdr:rowOff>
    </xdr:to>
    <xdr:pic>
      <xdr:nvPicPr>
        <xdr:cNvPr id="14" name="図 13" descr="13.png"/>
        <xdr:cNvPicPr>
          <a:picLocks noChangeAspect="1"/>
        </xdr:cNvPicPr>
      </xdr:nvPicPr>
      <xdr:blipFill>
        <a:blip xmlns:r="http://schemas.openxmlformats.org/officeDocument/2006/relationships" r:embed="rId13" cstate="print"/>
        <a:stretch>
          <a:fillRect/>
        </a:stretch>
      </xdr:blipFill>
      <xdr:spPr>
        <a:xfrm>
          <a:off x="0" y="76809600"/>
          <a:ext cx="11209525" cy="6085715"/>
        </a:xfrm>
        <a:prstGeom prst="rect">
          <a:avLst/>
        </a:prstGeom>
      </xdr:spPr>
    </xdr:pic>
    <xdr:clientData/>
  </xdr:twoCellAnchor>
  <xdr:twoCellAnchor editAs="oneCell">
    <xdr:from>
      <xdr:col>0</xdr:col>
      <xdr:colOff>0</xdr:colOff>
      <xdr:row>485</xdr:row>
      <xdr:rowOff>0</xdr:rowOff>
    </xdr:from>
    <xdr:to>
      <xdr:col>16</xdr:col>
      <xdr:colOff>265296</xdr:colOff>
      <xdr:row>520</xdr:row>
      <xdr:rowOff>94489</xdr:rowOff>
    </xdr:to>
    <xdr:pic>
      <xdr:nvPicPr>
        <xdr:cNvPr id="15" name="図 14" descr="14.png"/>
        <xdr:cNvPicPr>
          <a:picLocks noChangeAspect="1"/>
        </xdr:cNvPicPr>
      </xdr:nvPicPr>
      <xdr:blipFill>
        <a:blip xmlns:r="http://schemas.openxmlformats.org/officeDocument/2006/relationships" r:embed="rId14" cstate="print"/>
        <a:stretch>
          <a:fillRect/>
        </a:stretch>
      </xdr:blipFill>
      <xdr:spPr>
        <a:xfrm>
          <a:off x="0" y="83153250"/>
          <a:ext cx="11238096" cy="6095239"/>
        </a:xfrm>
        <a:prstGeom prst="rect">
          <a:avLst/>
        </a:prstGeom>
      </xdr:spPr>
    </xdr:pic>
    <xdr:clientData/>
  </xdr:twoCellAnchor>
  <xdr:twoCellAnchor editAs="oneCell">
    <xdr:from>
      <xdr:col>0</xdr:col>
      <xdr:colOff>0</xdr:colOff>
      <xdr:row>522</xdr:row>
      <xdr:rowOff>0</xdr:rowOff>
    </xdr:from>
    <xdr:to>
      <xdr:col>16</xdr:col>
      <xdr:colOff>265296</xdr:colOff>
      <xdr:row>557</xdr:row>
      <xdr:rowOff>46869</xdr:rowOff>
    </xdr:to>
    <xdr:pic>
      <xdr:nvPicPr>
        <xdr:cNvPr id="16" name="図 15" descr="15.png"/>
        <xdr:cNvPicPr>
          <a:picLocks noChangeAspect="1"/>
        </xdr:cNvPicPr>
      </xdr:nvPicPr>
      <xdr:blipFill>
        <a:blip xmlns:r="http://schemas.openxmlformats.org/officeDocument/2006/relationships" r:embed="rId15" cstate="print"/>
        <a:stretch>
          <a:fillRect/>
        </a:stretch>
      </xdr:blipFill>
      <xdr:spPr>
        <a:xfrm>
          <a:off x="0" y="89496900"/>
          <a:ext cx="11238096" cy="6047619"/>
        </a:xfrm>
        <a:prstGeom prst="rect">
          <a:avLst/>
        </a:prstGeom>
      </xdr:spPr>
    </xdr:pic>
    <xdr:clientData/>
  </xdr:twoCellAnchor>
  <xdr:twoCellAnchor editAs="oneCell">
    <xdr:from>
      <xdr:col>0</xdr:col>
      <xdr:colOff>0</xdr:colOff>
      <xdr:row>558</xdr:row>
      <xdr:rowOff>0</xdr:rowOff>
    </xdr:from>
    <xdr:to>
      <xdr:col>16</xdr:col>
      <xdr:colOff>227201</xdr:colOff>
      <xdr:row>593</xdr:row>
      <xdr:rowOff>142108</xdr:rowOff>
    </xdr:to>
    <xdr:pic>
      <xdr:nvPicPr>
        <xdr:cNvPr id="17" name="図 16" descr="16.png"/>
        <xdr:cNvPicPr>
          <a:picLocks noChangeAspect="1"/>
        </xdr:cNvPicPr>
      </xdr:nvPicPr>
      <xdr:blipFill>
        <a:blip xmlns:r="http://schemas.openxmlformats.org/officeDocument/2006/relationships" r:embed="rId16" cstate="print"/>
        <a:stretch>
          <a:fillRect/>
        </a:stretch>
      </xdr:blipFill>
      <xdr:spPr>
        <a:xfrm>
          <a:off x="0" y="95669100"/>
          <a:ext cx="11200001" cy="6142858"/>
        </a:xfrm>
        <a:prstGeom prst="rect">
          <a:avLst/>
        </a:prstGeom>
      </xdr:spPr>
    </xdr:pic>
    <xdr:clientData/>
  </xdr:twoCellAnchor>
  <xdr:twoCellAnchor editAs="oneCell">
    <xdr:from>
      <xdr:col>0</xdr:col>
      <xdr:colOff>0</xdr:colOff>
      <xdr:row>595</xdr:row>
      <xdr:rowOff>0</xdr:rowOff>
    </xdr:from>
    <xdr:to>
      <xdr:col>16</xdr:col>
      <xdr:colOff>255772</xdr:colOff>
      <xdr:row>630</xdr:row>
      <xdr:rowOff>161155</xdr:rowOff>
    </xdr:to>
    <xdr:pic>
      <xdr:nvPicPr>
        <xdr:cNvPr id="18" name="図 17" descr="17.png"/>
        <xdr:cNvPicPr>
          <a:picLocks noChangeAspect="1"/>
        </xdr:cNvPicPr>
      </xdr:nvPicPr>
      <xdr:blipFill>
        <a:blip xmlns:r="http://schemas.openxmlformats.org/officeDocument/2006/relationships" r:embed="rId17" cstate="print"/>
        <a:stretch>
          <a:fillRect/>
        </a:stretch>
      </xdr:blipFill>
      <xdr:spPr>
        <a:xfrm>
          <a:off x="0" y="102012750"/>
          <a:ext cx="11228572" cy="6161905"/>
        </a:xfrm>
        <a:prstGeom prst="rect">
          <a:avLst/>
        </a:prstGeom>
      </xdr:spPr>
    </xdr:pic>
    <xdr:clientData/>
  </xdr:twoCellAnchor>
  <xdr:twoCellAnchor editAs="oneCell">
    <xdr:from>
      <xdr:col>0</xdr:col>
      <xdr:colOff>0</xdr:colOff>
      <xdr:row>633</xdr:row>
      <xdr:rowOff>123825</xdr:rowOff>
    </xdr:from>
    <xdr:to>
      <xdr:col>16</xdr:col>
      <xdr:colOff>236725</xdr:colOff>
      <xdr:row>669</xdr:row>
      <xdr:rowOff>84959</xdr:rowOff>
    </xdr:to>
    <xdr:pic>
      <xdr:nvPicPr>
        <xdr:cNvPr id="19" name="図 18" descr="18.png"/>
        <xdr:cNvPicPr>
          <a:picLocks noChangeAspect="1"/>
        </xdr:cNvPicPr>
      </xdr:nvPicPr>
      <xdr:blipFill>
        <a:blip xmlns:r="http://schemas.openxmlformats.org/officeDocument/2006/relationships" r:embed="rId18" cstate="print"/>
        <a:stretch>
          <a:fillRect/>
        </a:stretch>
      </xdr:blipFill>
      <xdr:spPr>
        <a:xfrm>
          <a:off x="0" y="108651675"/>
          <a:ext cx="11209525" cy="6133334"/>
        </a:xfrm>
        <a:prstGeom prst="rect">
          <a:avLst/>
        </a:prstGeom>
      </xdr:spPr>
    </xdr:pic>
    <xdr:clientData/>
  </xdr:twoCellAnchor>
  <xdr:twoCellAnchor editAs="oneCell">
    <xdr:from>
      <xdr:col>0</xdr:col>
      <xdr:colOff>0</xdr:colOff>
      <xdr:row>671</xdr:row>
      <xdr:rowOff>0</xdr:rowOff>
    </xdr:from>
    <xdr:to>
      <xdr:col>16</xdr:col>
      <xdr:colOff>208153</xdr:colOff>
      <xdr:row>706</xdr:row>
      <xdr:rowOff>104012</xdr:rowOff>
    </xdr:to>
    <xdr:pic>
      <xdr:nvPicPr>
        <xdr:cNvPr id="20" name="図 19" descr="19.png"/>
        <xdr:cNvPicPr>
          <a:picLocks noChangeAspect="1"/>
        </xdr:cNvPicPr>
      </xdr:nvPicPr>
      <xdr:blipFill>
        <a:blip xmlns:r="http://schemas.openxmlformats.org/officeDocument/2006/relationships" r:embed="rId19" cstate="print"/>
        <a:stretch>
          <a:fillRect/>
        </a:stretch>
      </xdr:blipFill>
      <xdr:spPr>
        <a:xfrm>
          <a:off x="0" y="115042950"/>
          <a:ext cx="11180953" cy="6104762"/>
        </a:xfrm>
        <a:prstGeom prst="rect">
          <a:avLst/>
        </a:prstGeom>
      </xdr:spPr>
    </xdr:pic>
    <xdr:clientData/>
  </xdr:twoCellAnchor>
  <xdr:twoCellAnchor editAs="oneCell">
    <xdr:from>
      <xdr:col>0</xdr:col>
      <xdr:colOff>0</xdr:colOff>
      <xdr:row>708</xdr:row>
      <xdr:rowOff>0</xdr:rowOff>
    </xdr:from>
    <xdr:to>
      <xdr:col>16</xdr:col>
      <xdr:colOff>236725</xdr:colOff>
      <xdr:row>743</xdr:row>
      <xdr:rowOff>84965</xdr:rowOff>
    </xdr:to>
    <xdr:pic>
      <xdr:nvPicPr>
        <xdr:cNvPr id="21" name="図 20" descr="20.png"/>
        <xdr:cNvPicPr>
          <a:picLocks noChangeAspect="1"/>
        </xdr:cNvPicPr>
      </xdr:nvPicPr>
      <xdr:blipFill>
        <a:blip xmlns:r="http://schemas.openxmlformats.org/officeDocument/2006/relationships" r:embed="rId20" cstate="print"/>
        <a:stretch>
          <a:fillRect/>
        </a:stretch>
      </xdr:blipFill>
      <xdr:spPr>
        <a:xfrm>
          <a:off x="0" y="121386600"/>
          <a:ext cx="11209525" cy="6085715"/>
        </a:xfrm>
        <a:prstGeom prst="rect">
          <a:avLst/>
        </a:prstGeom>
      </xdr:spPr>
    </xdr:pic>
    <xdr:clientData/>
  </xdr:twoCellAnchor>
  <xdr:twoCellAnchor editAs="oneCell">
    <xdr:from>
      <xdr:col>0</xdr:col>
      <xdr:colOff>0</xdr:colOff>
      <xdr:row>745</xdr:row>
      <xdr:rowOff>0</xdr:rowOff>
    </xdr:from>
    <xdr:to>
      <xdr:col>16</xdr:col>
      <xdr:colOff>284344</xdr:colOff>
      <xdr:row>780</xdr:row>
      <xdr:rowOff>123060</xdr:rowOff>
    </xdr:to>
    <xdr:pic>
      <xdr:nvPicPr>
        <xdr:cNvPr id="22" name="図 21" descr="21.png"/>
        <xdr:cNvPicPr>
          <a:picLocks noChangeAspect="1"/>
        </xdr:cNvPicPr>
      </xdr:nvPicPr>
      <xdr:blipFill>
        <a:blip xmlns:r="http://schemas.openxmlformats.org/officeDocument/2006/relationships" r:embed="rId21" cstate="print"/>
        <a:stretch>
          <a:fillRect/>
        </a:stretch>
      </xdr:blipFill>
      <xdr:spPr>
        <a:xfrm>
          <a:off x="0" y="127730250"/>
          <a:ext cx="11257144" cy="6123810"/>
        </a:xfrm>
        <a:prstGeom prst="rect">
          <a:avLst/>
        </a:prstGeom>
      </xdr:spPr>
    </xdr:pic>
    <xdr:clientData/>
  </xdr:twoCellAnchor>
  <xdr:twoCellAnchor editAs="oneCell">
    <xdr:from>
      <xdr:col>0</xdr:col>
      <xdr:colOff>0</xdr:colOff>
      <xdr:row>782</xdr:row>
      <xdr:rowOff>0</xdr:rowOff>
    </xdr:from>
    <xdr:to>
      <xdr:col>16</xdr:col>
      <xdr:colOff>284344</xdr:colOff>
      <xdr:row>817</xdr:row>
      <xdr:rowOff>104012</xdr:rowOff>
    </xdr:to>
    <xdr:pic>
      <xdr:nvPicPr>
        <xdr:cNvPr id="23" name="図 22" descr="22.png"/>
        <xdr:cNvPicPr>
          <a:picLocks noChangeAspect="1"/>
        </xdr:cNvPicPr>
      </xdr:nvPicPr>
      <xdr:blipFill>
        <a:blip xmlns:r="http://schemas.openxmlformats.org/officeDocument/2006/relationships" r:embed="rId22" cstate="print"/>
        <a:stretch>
          <a:fillRect/>
        </a:stretch>
      </xdr:blipFill>
      <xdr:spPr>
        <a:xfrm>
          <a:off x="0" y="134073900"/>
          <a:ext cx="11257144" cy="6104762"/>
        </a:xfrm>
        <a:prstGeom prst="rect">
          <a:avLst/>
        </a:prstGeom>
      </xdr:spPr>
    </xdr:pic>
    <xdr:clientData/>
  </xdr:twoCellAnchor>
  <xdr:twoCellAnchor editAs="oneCell">
    <xdr:from>
      <xdr:col>0</xdr:col>
      <xdr:colOff>0</xdr:colOff>
      <xdr:row>819</xdr:row>
      <xdr:rowOff>0</xdr:rowOff>
    </xdr:from>
    <xdr:to>
      <xdr:col>16</xdr:col>
      <xdr:colOff>236725</xdr:colOff>
      <xdr:row>854</xdr:row>
      <xdr:rowOff>104012</xdr:rowOff>
    </xdr:to>
    <xdr:pic>
      <xdr:nvPicPr>
        <xdr:cNvPr id="24" name="図 23" descr="23.png"/>
        <xdr:cNvPicPr>
          <a:picLocks noChangeAspect="1"/>
        </xdr:cNvPicPr>
      </xdr:nvPicPr>
      <xdr:blipFill>
        <a:blip xmlns:r="http://schemas.openxmlformats.org/officeDocument/2006/relationships" r:embed="rId23" cstate="print"/>
        <a:stretch>
          <a:fillRect/>
        </a:stretch>
      </xdr:blipFill>
      <xdr:spPr>
        <a:xfrm>
          <a:off x="0" y="140417550"/>
          <a:ext cx="11209525" cy="6104762"/>
        </a:xfrm>
        <a:prstGeom prst="rect">
          <a:avLst/>
        </a:prstGeom>
      </xdr:spPr>
    </xdr:pic>
    <xdr:clientData/>
  </xdr:twoCellAnchor>
  <xdr:twoCellAnchor editAs="oneCell">
    <xdr:from>
      <xdr:col>0</xdr:col>
      <xdr:colOff>0</xdr:colOff>
      <xdr:row>856</xdr:row>
      <xdr:rowOff>0</xdr:rowOff>
    </xdr:from>
    <xdr:to>
      <xdr:col>16</xdr:col>
      <xdr:colOff>293867</xdr:colOff>
      <xdr:row>891</xdr:row>
      <xdr:rowOff>113536</xdr:rowOff>
    </xdr:to>
    <xdr:pic>
      <xdr:nvPicPr>
        <xdr:cNvPr id="25" name="図 24" descr="24.png"/>
        <xdr:cNvPicPr>
          <a:picLocks noChangeAspect="1"/>
        </xdr:cNvPicPr>
      </xdr:nvPicPr>
      <xdr:blipFill>
        <a:blip xmlns:r="http://schemas.openxmlformats.org/officeDocument/2006/relationships" r:embed="rId24" cstate="print"/>
        <a:stretch>
          <a:fillRect/>
        </a:stretch>
      </xdr:blipFill>
      <xdr:spPr>
        <a:xfrm>
          <a:off x="0" y="146761200"/>
          <a:ext cx="11266667" cy="6114286"/>
        </a:xfrm>
        <a:prstGeom prst="rect">
          <a:avLst/>
        </a:prstGeom>
      </xdr:spPr>
    </xdr:pic>
    <xdr:clientData/>
  </xdr:twoCellAnchor>
  <xdr:twoCellAnchor editAs="oneCell">
    <xdr:from>
      <xdr:col>0</xdr:col>
      <xdr:colOff>0</xdr:colOff>
      <xdr:row>893</xdr:row>
      <xdr:rowOff>0</xdr:rowOff>
    </xdr:from>
    <xdr:to>
      <xdr:col>16</xdr:col>
      <xdr:colOff>236725</xdr:colOff>
      <xdr:row>928</xdr:row>
      <xdr:rowOff>84965</xdr:rowOff>
    </xdr:to>
    <xdr:pic>
      <xdr:nvPicPr>
        <xdr:cNvPr id="26" name="図 25" descr="25.png"/>
        <xdr:cNvPicPr>
          <a:picLocks noChangeAspect="1"/>
        </xdr:cNvPicPr>
      </xdr:nvPicPr>
      <xdr:blipFill>
        <a:blip xmlns:r="http://schemas.openxmlformats.org/officeDocument/2006/relationships" r:embed="rId25" cstate="print"/>
        <a:stretch>
          <a:fillRect/>
        </a:stretch>
      </xdr:blipFill>
      <xdr:spPr>
        <a:xfrm>
          <a:off x="0" y="153104850"/>
          <a:ext cx="11209525" cy="608571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dimension ref="A1:L57"/>
  <sheetViews>
    <sheetView tabSelected="1" workbookViewId="0">
      <selection activeCell="K57" sqref="K57"/>
    </sheetView>
  </sheetViews>
  <sheetFormatPr defaultRowHeight="13.5"/>
  <cols>
    <col min="1" max="1" width="7.625" bestFit="1" customWidth="1"/>
    <col min="2" max="2" width="8.375" bestFit="1" customWidth="1"/>
    <col min="3" max="3" width="7.125" bestFit="1" customWidth="1"/>
    <col min="4" max="4" width="5.5" bestFit="1" customWidth="1"/>
    <col min="5" max="5" width="15.875" bestFit="1" customWidth="1"/>
    <col min="6" max="6" width="10.25" bestFit="1" customWidth="1"/>
    <col min="7" max="7" width="8.875" bestFit="1" customWidth="1"/>
    <col min="8" max="8" width="10.125" bestFit="1" customWidth="1"/>
    <col min="9" max="9" width="15.875" bestFit="1" customWidth="1"/>
    <col min="10" max="10" width="10.5" bestFit="1" customWidth="1"/>
    <col min="11" max="11" width="5.5" bestFit="1" customWidth="1"/>
    <col min="12" max="12" width="8.875" bestFit="1" customWidth="1"/>
  </cols>
  <sheetData>
    <row r="1" spans="1:12">
      <c r="A1" s="2" t="s">
        <v>0</v>
      </c>
      <c r="B1" s="3" t="s">
        <v>1</v>
      </c>
      <c r="C1" s="3" t="s">
        <v>2</v>
      </c>
      <c r="D1" t="s">
        <v>3</v>
      </c>
      <c r="E1" t="s">
        <v>4</v>
      </c>
      <c r="F1" t="s">
        <v>5</v>
      </c>
      <c r="G1" t="s">
        <v>6</v>
      </c>
      <c r="H1" t="s">
        <v>7</v>
      </c>
      <c r="I1" t="s">
        <v>8</v>
      </c>
      <c r="J1" t="s">
        <v>9</v>
      </c>
      <c r="K1" t="s">
        <v>10</v>
      </c>
      <c r="L1" t="s">
        <v>11</v>
      </c>
    </row>
    <row r="2" spans="1:12">
      <c r="A2" s="2">
        <v>0</v>
      </c>
      <c r="B2" s="3"/>
      <c r="C2" s="3" t="s">
        <v>12</v>
      </c>
      <c r="D2" s="1">
        <v>0</v>
      </c>
      <c r="E2" t="s">
        <v>13</v>
      </c>
      <c r="F2" s="1">
        <v>0</v>
      </c>
      <c r="G2" s="1">
        <v>0</v>
      </c>
      <c r="H2" s="1">
        <v>0</v>
      </c>
      <c r="I2" t="s">
        <v>13</v>
      </c>
      <c r="J2" s="1">
        <v>0</v>
      </c>
      <c r="K2">
        <v>0</v>
      </c>
      <c r="L2" s="1">
        <v>10000</v>
      </c>
    </row>
    <row r="3" spans="1:12">
      <c r="A3" s="2">
        <v>3</v>
      </c>
      <c r="B3" s="3" t="s">
        <v>14</v>
      </c>
      <c r="C3" s="3" t="s">
        <v>15</v>
      </c>
      <c r="D3" s="1">
        <v>0.4</v>
      </c>
      <c r="E3" t="s">
        <v>16</v>
      </c>
      <c r="F3" s="1">
        <v>172.97</v>
      </c>
      <c r="G3" s="1">
        <v>173.47</v>
      </c>
      <c r="H3" s="1">
        <v>0</v>
      </c>
      <c r="I3" t="s">
        <v>17</v>
      </c>
      <c r="J3" s="1">
        <v>173.47</v>
      </c>
      <c r="K3" s="4">
        <v>-50</v>
      </c>
      <c r="L3" s="5">
        <v>-215.4</v>
      </c>
    </row>
    <row r="4" spans="1:12">
      <c r="A4" s="2">
        <v>4</v>
      </c>
      <c r="B4" s="3" t="s">
        <v>14</v>
      </c>
      <c r="C4" s="3" t="s">
        <v>15</v>
      </c>
      <c r="D4" s="1">
        <v>0.2</v>
      </c>
      <c r="E4" t="s">
        <v>18</v>
      </c>
      <c r="F4" s="1">
        <v>175.15</v>
      </c>
      <c r="G4" s="1">
        <v>172.97</v>
      </c>
      <c r="H4" s="1">
        <v>0</v>
      </c>
      <c r="I4" t="s">
        <v>19</v>
      </c>
      <c r="J4" s="1">
        <v>172.97</v>
      </c>
      <c r="K4">
        <v>218</v>
      </c>
      <c r="L4" s="1">
        <v>464.92</v>
      </c>
    </row>
    <row r="5" spans="1:12">
      <c r="A5" s="2">
        <v>5</v>
      </c>
      <c r="B5" s="3" t="s">
        <v>14</v>
      </c>
      <c r="C5" s="3" t="s">
        <v>15</v>
      </c>
      <c r="D5" s="1">
        <v>0.25</v>
      </c>
      <c r="E5" t="s">
        <v>20</v>
      </c>
      <c r="F5" s="1">
        <v>176.16</v>
      </c>
      <c r="G5" s="1">
        <v>175.8</v>
      </c>
      <c r="H5" s="1">
        <v>0</v>
      </c>
      <c r="I5" t="s">
        <v>21</v>
      </c>
      <c r="J5" s="1">
        <v>175.59</v>
      </c>
      <c r="K5">
        <v>57</v>
      </c>
      <c r="L5" s="1">
        <v>149.84</v>
      </c>
    </row>
    <row r="6" spans="1:12">
      <c r="A6" s="2">
        <v>6</v>
      </c>
      <c r="B6" s="3" t="s">
        <v>14</v>
      </c>
      <c r="C6" s="3" t="s">
        <v>22</v>
      </c>
      <c r="D6" s="1">
        <v>0.2</v>
      </c>
      <c r="E6" t="s">
        <v>23</v>
      </c>
      <c r="F6" s="1">
        <v>183.11</v>
      </c>
      <c r="G6" s="1">
        <v>182.15</v>
      </c>
      <c r="H6" s="1">
        <v>0</v>
      </c>
      <c r="I6" t="s">
        <v>24</v>
      </c>
      <c r="J6" s="1">
        <v>182.15</v>
      </c>
      <c r="K6" s="4">
        <v>-96</v>
      </c>
      <c r="L6" s="5">
        <v>-206.79</v>
      </c>
    </row>
    <row r="7" spans="1:12">
      <c r="A7" s="2">
        <v>8</v>
      </c>
      <c r="B7" s="3" t="s">
        <v>14</v>
      </c>
      <c r="C7" s="3" t="s">
        <v>15</v>
      </c>
      <c r="D7" s="1">
        <v>0.2</v>
      </c>
      <c r="E7" t="s">
        <v>25</v>
      </c>
      <c r="F7" s="1">
        <v>188.39</v>
      </c>
      <c r="G7" s="1">
        <v>187.3</v>
      </c>
      <c r="H7" s="1">
        <v>0</v>
      </c>
      <c r="I7" t="s">
        <v>26</v>
      </c>
      <c r="J7" s="1">
        <v>187.3</v>
      </c>
      <c r="K7">
        <v>109</v>
      </c>
      <c r="L7" s="1">
        <v>225.48</v>
      </c>
    </row>
    <row r="8" spans="1:12">
      <c r="A8" s="2">
        <v>9</v>
      </c>
      <c r="B8" s="3" t="s">
        <v>14</v>
      </c>
      <c r="C8" s="3" t="s">
        <v>15</v>
      </c>
      <c r="D8" s="1">
        <v>0.27</v>
      </c>
      <c r="E8" t="s">
        <v>27</v>
      </c>
      <c r="F8" s="1">
        <v>185.85</v>
      </c>
      <c r="G8" s="1">
        <v>185.12</v>
      </c>
      <c r="H8" s="1">
        <v>0</v>
      </c>
      <c r="I8" t="s">
        <v>28</v>
      </c>
      <c r="J8" s="1">
        <v>185.12</v>
      </c>
      <c r="K8">
        <v>73</v>
      </c>
      <c r="L8" s="1">
        <v>209.14</v>
      </c>
    </row>
    <row r="9" spans="1:12">
      <c r="A9" s="2">
        <v>10</v>
      </c>
      <c r="B9" s="3" t="s">
        <v>14</v>
      </c>
      <c r="C9" s="3" t="s">
        <v>15</v>
      </c>
      <c r="D9" s="1">
        <v>0.6</v>
      </c>
      <c r="E9" t="s">
        <v>29</v>
      </c>
      <c r="F9" s="1">
        <v>192.13</v>
      </c>
      <c r="G9" s="1">
        <v>192.87</v>
      </c>
      <c r="H9" s="1">
        <v>0</v>
      </c>
      <c r="I9" t="s">
        <v>30</v>
      </c>
      <c r="J9" s="1">
        <v>192.87</v>
      </c>
      <c r="K9" s="4">
        <v>-74</v>
      </c>
      <c r="L9" s="5">
        <v>-479.94</v>
      </c>
    </row>
    <row r="10" spans="1:12">
      <c r="A10" s="2">
        <v>11</v>
      </c>
      <c r="B10" s="3" t="s">
        <v>14</v>
      </c>
      <c r="C10" s="3" t="s">
        <v>15</v>
      </c>
      <c r="D10" s="1">
        <v>0.15</v>
      </c>
      <c r="E10" t="s">
        <v>31</v>
      </c>
      <c r="F10" s="1">
        <v>195.79</v>
      </c>
      <c r="G10" s="1">
        <v>196.29</v>
      </c>
      <c r="H10" s="1">
        <v>0</v>
      </c>
      <c r="I10" t="s">
        <v>32</v>
      </c>
      <c r="J10" s="1">
        <v>196.29</v>
      </c>
      <c r="K10" s="4">
        <v>-50</v>
      </c>
      <c r="L10" s="5">
        <v>-80.78</v>
      </c>
    </row>
    <row r="11" spans="1:12">
      <c r="A11" s="2">
        <v>12</v>
      </c>
      <c r="B11" s="3" t="s">
        <v>14</v>
      </c>
      <c r="C11" s="3" t="s">
        <v>15</v>
      </c>
      <c r="D11" s="1">
        <v>0.25</v>
      </c>
      <c r="E11" t="s">
        <v>33</v>
      </c>
      <c r="F11" s="1">
        <v>192.92</v>
      </c>
      <c r="G11" s="1">
        <v>193.77</v>
      </c>
      <c r="H11" s="1">
        <v>0</v>
      </c>
      <c r="I11" t="s">
        <v>34</v>
      </c>
      <c r="J11" s="1">
        <v>193.77</v>
      </c>
      <c r="K11" s="4">
        <v>-85</v>
      </c>
      <c r="L11" s="5">
        <v>-229.59</v>
      </c>
    </row>
    <row r="12" spans="1:12">
      <c r="A12" s="2">
        <v>13</v>
      </c>
      <c r="B12" s="3" t="s">
        <v>14</v>
      </c>
      <c r="C12" s="3" t="s">
        <v>15</v>
      </c>
      <c r="D12" s="1">
        <v>0.35</v>
      </c>
      <c r="E12" t="s">
        <v>35</v>
      </c>
      <c r="F12" s="1">
        <v>192.63</v>
      </c>
      <c r="G12" s="1">
        <v>191.14</v>
      </c>
      <c r="H12" s="1">
        <v>0</v>
      </c>
      <c r="I12" t="s">
        <v>36</v>
      </c>
      <c r="J12" s="1">
        <v>191.14</v>
      </c>
      <c r="K12">
        <v>149</v>
      </c>
      <c r="L12" s="1">
        <v>556.57000000000005</v>
      </c>
    </row>
    <row r="13" spans="1:12">
      <c r="A13" s="2">
        <v>14</v>
      </c>
      <c r="B13" s="3" t="s">
        <v>14</v>
      </c>
      <c r="C13" s="3" t="s">
        <v>22</v>
      </c>
      <c r="D13" s="1">
        <v>0.12</v>
      </c>
      <c r="E13" t="s">
        <v>37</v>
      </c>
      <c r="F13" s="1">
        <v>197.67</v>
      </c>
      <c r="G13" s="1">
        <v>195.97</v>
      </c>
      <c r="H13" s="1">
        <v>0</v>
      </c>
      <c r="I13" t="s">
        <v>38</v>
      </c>
      <c r="J13" s="1">
        <v>195.97</v>
      </c>
      <c r="K13" s="4">
        <v>-170</v>
      </c>
      <c r="L13" s="5">
        <v>-219.71</v>
      </c>
    </row>
    <row r="14" spans="1:12">
      <c r="A14" s="2">
        <v>15</v>
      </c>
      <c r="B14" s="3" t="s">
        <v>14</v>
      </c>
      <c r="C14" s="3" t="s">
        <v>15</v>
      </c>
      <c r="D14" s="1">
        <v>0.12</v>
      </c>
      <c r="E14" t="s">
        <v>39</v>
      </c>
      <c r="F14" s="1">
        <v>200.41</v>
      </c>
      <c r="G14" s="1">
        <v>201.88</v>
      </c>
      <c r="H14" s="1">
        <v>0</v>
      </c>
      <c r="I14" t="s">
        <v>40</v>
      </c>
      <c r="J14" s="1">
        <v>201.88</v>
      </c>
      <c r="K14" s="4">
        <v>-147</v>
      </c>
      <c r="L14" s="5">
        <v>-191.03</v>
      </c>
    </row>
    <row r="15" spans="1:12">
      <c r="A15" s="2">
        <v>16</v>
      </c>
      <c r="B15" s="3" t="s">
        <v>14</v>
      </c>
      <c r="C15" s="3" t="s">
        <v>15</v>
      </c>
      <c r="D15" s="1">
        <v>0.23</v>
      </c>
      <c r="E15" t="s">
        <v>41</v>
      </c>
      <c r="F15" s="1">
        <v>202.18</v>
      </c>
      <c r="G15" s="1">
        <v>202.18</v>
      </c>
      <c r="H15" s="1">
        <v>0</v>
      </c>
      <c r="I15" t="s">
        <v>42</v>
      </c>
      <c r="J15" s="1">
        <v>202.18</v>
      </c>
      <c r="K15">
        <v>0</v>
      </c>
      <c r="L15" s="1">
        <v>-2.68</v>
      </c>
    </row>
    <row r="16" spans="1:12">
      <c r="A16" s="2">
        <v>17</v>
      </c>
      <c r="B16" s="3" t="s">
        <v>14</v>
      </c>
      <c r="C16" s="3" t="s">
        <v>15</v>
      </c>
      <c r="D16" s="1">
        <v>0.23</v>
      </c>
      <c r="E16" t="s">
        <v>43</v>
      </c>
      <c r="F16" s="1">
        <v>200.17</v>
      </c>
      <c r="G16" s="1">
        <v>201</v>
      </c>
      <c r="H16" s="1">
        <v>0</v>
      </c>
      <c r="I16" t="s">
        <v>44</v>
      </c>
      <c r="J16" s="1">
        <v>201</v>
      </c>
      <c r="K16" s="4">
        <v>-83</v>
      </c>
      <c r="L16" s="5">
        <v>-208.94</v>
      </c>
    </row>
    <row r="17" spans="1:12">
      <c r="A17" s="2">
        <v>18</v>
      </c>
      <c r="B17" s="3" t="s">
        <v>14</v>
      </c>
      <c r="C17" s="3" t="s">
        <v>15</v>
      </c>
      <c r="D17" s="1">
        <v>0.3</v>
      </c>
      <c r="E17" t="s">
        <v>45</v>
      </c>
      <c r="F17" s="1">
        <v>199.12</v>
      </c>
      <c r="G17" s="1">
        <v>196.89</v>
      </c>
      <c r="H17" s="1">
        <v>0</v>
      </c>
      <c r="I17" t="s">
        <v>46</v>
      </c>
      <c r="J17" s="1">
        <v>196.89</v>
      </c>
      <c r="K17">
        <v>223</v>
      </c>
      <c r="L17" s="1">
        <v>713.54</v>
      </c>
    </row>
    <row r="18" spans="1:12">
      <c r="A18" s="2">
        <v>19</v>
      </c>
      <c r="B18" s="3" t="s">
        <v>14</v>
      </c>
      <c r="C18" s="3" t="s">
        <v>15</v>
      </c>
      <c r="D18" s="1">
        <v>0.15</v>
      </c>
      <c r="E18" t="s">
        <v>47</v>
      </c>
      <c r="F18" s="1">
        <v>208.62</v>
      </c>
      <c r="G18" s="1">
        <v>205.77</v>
      </c>
      <c r="H18" s="1">
        <v>0</v>
      </c>
      <c r="I18" t="s">
        <v>48</v>
      </c>
      <c r="J18" s="1">
        <v>205.77</v>
      </c>
      <c r="K18">
        <v>285</v>
      </c>
      <c r="L18" s="1">
        <v>456.93</v>
      </c>
    </row>
    <row r="19" spans="1:12">
      <c r="A19" s="2">
        <v>20</v>
      </c>
      <c r="B19" s="3" t="s">
        <v>14</v>
      </c>
      <c r="C19" s="3" t="s">
        <v>15</v>
      </c>
      <c r="D19" s="1">
        <v>0.4</v>
      </c>
      <c r="E19" t="s">
        <v>49</v>
      </c>
      <c r="F19" s="1">
        <v>221.15</v>
      </c>
      <c r="G19" s="1">
        <v>221.15</v>
      </c>
      <c r="H19" s="1">
        <v>0</v>
      </c>
      <c r="I19" t="s">
        <v>50</v>
      </c>
      <c r="J19" s="1">
        <v>221.15</v>
      </c>
      <c r="K19">
        <v>0</v>
      </c>
      <c r="L19" s="1">
        <v>0</v>
      </c>
    </row>
    <row r="20" spans="1:12">
      <c r="A20" s="2">
        <v>21</v>
      </c>
      <c r="B20" s="3" t="s">
        <v>14</v>
      </c>
      <c r="C20" s="3" t="s">
        <v>22</v>
      </c>
      <c r="D20" s="1">
        <v>0.35</v>
      </c>
      <c r="E20" t="s">
        <v>51</v>
      </c>
      <c r="F20" s="1">
        <v>238.93</v>
      </c>
      <c r="G20" s="1">
        <v>238.93</v>
      </c>
      <c r="H20" s="1">
        <v>0</v>
      </c>
      <c r="I20" t="s">
        <v>52</v>
      </c>
      <c r="J20" s="1">
        <v>238.93</v>
      </c>
      <c r="K20">
        <v>0</v>
      </c>
      <c r="L20" s="1">
        <v>0</v>
      </c>
    </row>
    <row r="21" spans="1:12">
      <c r="A21" s="2">
        <v>22</v>
      </c>
      <c r="B21" s="3" t="s">
        <v>14</v>
      </c>
      <c r="C21" s="3" t="s">
        <v>15</v>
      </c>
      <c r="D21" s="1">
        <v>0.28000000000000003</v>
      </c>
      <c r="E21" t="s">
        <v>53</v>
      </c>
      <c r="F21" s="1">
        <v>248.5</v>
      </c>
      <c r="G21" s="1">
        <v>242.71</v>
      </c>
      <c r="H21" s="1">
        <v>0</v>
      </c>
      <c r="I21" t="s">
        <v>54</v>
      </c>
      <c r="J21" s="1">
        <v>241.84</v>
      </c>
      <c r="K21">
        <v>666</v>
      </c>
      <c r="L21" s="1">
        <v>1999.44</v>
      </c>
    </row>
    <row r="22" spans="1:12">
      <c r="A22" s="2">
        <v>23</v>
      </c>
      <c r="B22" s="3" t="s">
        <v>14</v>
      </c>
      <c r="C22" s="3" t="s">
        <v>15</v>
      </c>
      <c r="D22" s="1">
        <v>0.28000000000000003</v>
      </c>
      <c r="E22" t="s">
        <v>55</v>
      </c>
      <c r="F22" s="1">
        <v>211.62</v>
      </c>
      <c r="G22" s="1">
        <v>211.62</v>
      </c>
      <c r="H22" s="1">
        <v>0</v>
      </c>
      <c r="I22" t="s">
        <v>56</v>
      </c>
      <c r="J22" s="1">
        <v>211.62</v>
      </c>
      <c r="K22">
        <v>0</v>
      </c>
      <c r="L22" s="1">
        <v>-0.81</v>
      </c>
    </row>
    <row r="23" spans="1:12">
      <c r="A23" s="2">
        <v>24</v>
      </c>
      <c r="B23" s="3" t="s">
        <v>14</v>
      </c>
      <c r="C23" s="3" t="s">
        <v>15</v>
      </c>
      <c r="D23" s="1">
        <v>0.2</v>
      </c>
      <c r="E23" t="s">
        <v>57</v>
      </c>
      <c r="F23" s="1">
        <v>194.41</v>
      </c>
      <c r="G23" s="1">
        <v>176.33</v>
      </c>
      <c r="H23" s="1">
        <v>0</v>
      </c>
      <c r="I23" t="s">
        <v>58</v>
      </c>
      <c r="J23" s="1">
        <v>176.33</v>
      </c>
      <c r="K23">
        <v>1808</v>
      </c>
      <c r="L23" s="1">
        <v>3884.56</v>
      </c>
    </row>
    <row r="24" spans="1:12">
      <c r="A24" s="2">
        <v>28</v>
      </c>
      <c r="B24" s="3" t="s">
        <v>14</v>
      </c>
      <c r="C24" s="3" t="s">
        <v>22</v>
      </c>
      <c r="D24" s="1">
        <v>0.13</v>
      </c>
      <c r="E24" t="s">
        <v>59</v>
      </c>
      <c r="F24" s="1">
        <v>132.97</v>
      </c>
      <c r="G24" s="1">
        <v>138.01</v>
      </c>
      <c r="H24" s="1">
        <v>0</v>
      </c>
      <c r="I24" t="s">
        <v>60</v>
      </c>
      <c r="J24" s="1">
        <v>138.01</v>
      </c>
      <c r="K24">
        <v>504</v>
      </c>
      <c r="L24" s="1">
        <v>706.16</v>
      </c>
    </row>
    <row r="25" spans="1:12">
      <c r="A25" s="2">
        <v>29</v>
      </c>
      <c r="B25" s="3" t="s">
        <v>14</v>
      </c>
      <c r="C25" s="3" t="s">
        <v>15</v>
      </c>
      <c r="D25" s="1">
        <v>0.08</v>
      </c>
      <c r="E25" t="s">
        <v>61</v>
      </c>
      <c r="F25" s="1">
        <v>137.41</v>
      </c>
      <c r="G25" s="1">
        <v>132.05000000000001</v>
      </c>
      <c r="H25" s="1">
        <v>0</v>
      </c>
      <c r="I25" t="s">
        <v>62</v>
      </c>
      <c r="J25" s="1">
        <v>131.88</v>
      </c>
      <c r="K25">
        <v>553</v>
      </c>
      <c r="L25" s="1">
        <v>474.84</v>
      </c>
    </row>
    <row r="26" spans="1:12">
      <c r="A26" s="2">
        <v>30</v>
      </c>
      <c r="B26" s="3" t="s">
        <v>14</v>
      </c>
      <c r="C26" s="3" t="s">
        <v>15</v>
      </c>
      <c r="D26" s="1">
        <v>0.35</v>
      </c>
      <c r="E26" t="s">
        <v>63</v>
      </c>
      <c r="F26" s="1">
        <v>131.66</v>
      </c>
      <c r="G26" s="1">
        <v>126.88</v>
      </c>
      <c r="H26" s="1">
        <v>0</v>
      </c>
      <c r="I26" t="s">
        <v>64</v>
      </c>
      <c r="J26" s="1">
        <v>126.88</v>
      </c>
      <c r="K26">
        <v>478</v>
      </c>
      <c r="L26" s="1">
        <v>1780.46</v>
      </c>
    </row>
    <row r="27" spans="1:12">
      <c r="A27" s="2">
        <v>32</v>
      </c>
      <c r="B27" s="3" t="s">
        <v>14</v>
      </c>
      <c r="C27" s="3" t="s">
        <v>22</v>
      </c>
      <c r="D27" s="1">
        <v>0.25</v>
      </c>
      <c r="E27" t="s">
        <v>65</v>
      </c>
      <c r="F27" s="1">
        <v>119.97</v>
      </c>
      <c r="G27" s="1">
        <v>119.23</v>
      </c>
      <c r="H27" s="1">
        <v>0</v>
      </c>
      <c r="I27" t="s">
        <v>66</v>
      </c>
      <c r="J27" s="1">
        <v>119.23</v>
      </c>
      <c r="K27" s="4">
        <v>-74</v>
      </c>
      <c r="L27" s="5">
        <v>-199.08</v>
      </c>
    </row>
    <row r="28" spans="1:12">
      <c r="A28" s="2">
        <v>33</v>
      </c>
      <c r="B28" s="3" t="s">
        <v>14</v>
      </c>
      <c r="C28" s="3" t="s">
        <v>15</v>
      </c>
      <c r="D28" s="1">
        <v>0.14000000000000001</v>
      </c>
      <c r="E28" t="s">
        <v>67</v>
      </c>
      <c r="F28" s="1">
        <v>130.19999999999999</v>
      </c>
      <c r="G28" s="1">
        <v>122.36</v>
      </c>
      <c r="H28" s="1">
        <v>0</v>
      </c>
      <c r="I28" t="s">
        <v>68</v>
      </c>
      <c r="J28" s="1">
        <v>120.89</v>
      </c>
      <c r="K28">
        <v>931</v>
      </c>
      <c r="L28" s="1">
        <v>1387.08</v>
      </c>
    </row>
    <row r="29" spans="1:12">
      <c r="A29" s="2">
        <v>34</v>
      </c>
      <c r="B29" s="3" t="s">
        <v>14</v>
      </c>
      <c r="C29" s="3" t="s">
        <v>15</v>
      </c>
      <c r="D29" s="1">
        <v>0.12</v>
      </c>
      <c r="E29" t="s">
        <v>69</v>
      </c>
      <c r="F29" s="1">
        <v>140.94999999999999</v>
      </c>
      <c r="G29" s="1">
        <v>142.72</v>
      </c>
      <c r="H29" s="1">
        <v>0</v>
      </c>
      <c r="I29" t="s">
        <v>70</v>
      </c>
      <c r="J29" s="1">
        <v>142.72</v>
      </c>
      <c r="K29" s="4">
        <v>-177</v>
      </c>
      <c r="L29" s="5">
        <v>-230.5</v>
      </c>
    </row>
    <row r="30" spans="1:12">
      <c r="A30" s="2">
        <v>35</v>
      </c>
      <c r="B30" s="3" t="s">
        <v>14</v>
      </c>
      <c r="C30" s="3" t="s">
        <v>15</v>
      </c>
      <c r="D30" s="1">
        <v>0.25</v>
      </c>
      <c r="E30" t="s">
        <v>71</v>
      </c>
      <c r="F30" s="1">
        <v>154.84</v>
      </c>
      <c r="G30" s="1">
        <v>154.84</v>
      </c>
      <c r="H30" s="1">
        <v>0</v>
      </c>
      <c r="I30" t="s">
        <v>72</v>
      </c>
      <c r="J30" s="1">
        <v>153.53</v>
      </c>
      <c r="K30">
        <v>131</v>
      </c>
      <c r="L30" s="1">
        <v>349.81152396338246</v>
      </c>
    </row>
    <row r="31" spans="1:12">
      <c r="A31" s="2">
        <v>36</v>
      </c>
      <c r="B31" s="3" t="s">
        <v>14</v>
      </c>
      <c r="C31" s="3" t="s">
        <v>15</v>
      </c>
      <c r="D31" s="1">
        <v>0.35000000000000003</v>
      </c>
      <c r="E31" t="s">
        <v>73</v>
      </c>
      <c r="F31" s="1">
        <v>157.80000000000001</v>
      </c>
      <c r="G31" s="1">
        <v>158.43</v>
      </c>
      <c r="H31" s="1">
        <v>0</v>
      </c>
      <c r="I31" t="s">
        <v>74</v>
      </c>
      <c r="J31" s="1">
        <v>158.43</v>
      </c>
      <c r="K31" s="4">
        <v>-63</v>
      </c>
      <c r="L31" s="5">
        <v>-237.4798061389321</v>
      </c>
    </row>
    <row r="32" spans="1:12">
      <c r="A32" s="2">
        <v>37</v>
      </c>
      <c r="B32" s="3" t="s">
        <v>14</v>
      </c>
      <c r="C32" s="3" t="s">
        <v>15</v>
      </c>
      <c r="D32" s="1">
        <v>0.25</v>
      </c>
      <c r="E32" t="s">
        <v>75</v>
      </c>
      <c r="F32" s="1">
        <v>157.19</v>
      </c>
      <c r="G32" s="1">
        <v>157.91</v>
      </c>
      <c r="H32" s="1">
        <v>0</v>
      </c>
      <c r="I32" t="s">
        <v>76</v>
      </c>
      <c r="J32" s="1">
        <v>157.91</v>
      </c>
      <c r="K32" s="4">
        <v>-72</v>
      </c>
      <c r="L32" s="5">
        <v>-195.31502423263302</v>
      </c>
    </row>
    <row r="33" spans="1:12">
      <c r="A33" s="2">
        <v>38</v>
      </c>
      <c r="B33" s="3" t="s">
        <v>14</v>
      </c>
      <c r="C33" s="3" t="s">
        <v>15</v>
      </c>
      <c r="D33" s="1">
        <v>0.25</v>
      </c>
      <c r="E33" t="s">
        <v>77</v>
      </c>
      <c r="F33" s="1">
        <v>167.49</v>
      </c>
      <c r="G33" s="1">
        <v>167.49</v>
      </c>
      <c r="H33" s="1">
        <v>0</v>
      </c>
      <c r="I33" t="s">
        <v>78</v>
      </c>
      <c r="J33" s="1">
        <v>167.49</v>
      </c>
      <c r="K33">
        <v>0</v>
      </c>
      <c r="L33" s="1">
        <v>-2.9079159935379653</v>
      </c>
    </row>
    <row r="34" spans="1:12">
      <c r="A34" s="2">
        <v>40</v>
      </c>
      <c r="B34" s="3" t="s">
        <v>14</v>
      </c>
      <c r="C34" s="3" t="s">
        <v>22</v>
      </c>
      <c r="D34" s="1">
        <v>0.35000000000000003</v>
      </c>
      <c r="E34" t="s">
        <v>79</v>
      </c>
      <c r="F34" s="1">
        <v>171.79</v>
      </c>
      <c r="G34" s="1">
        <v>171.23</v>
      </c>
      <c r="H34" s="1">
        <v>0</v>
      </c>
      <c r="I34" t="s">
        <v>80</v>
      </c>
      <c r="J34" s="1">
        <v>171.23</v>
      </c>
      <c r="K34" s="4">
        <v>-56</v>
      </c>
      <c r="L34" s="5">
        <v>-210.86698976844463</v>
      </c>
    </row>
    <row r="35" spans="1:12">
      <c r="A35" s="2">
        <v>42</v>
      </c>
      <c r="B35" s="3" t="s">
        <v>14</v>
      </c>
      <c r="C35" s="3" t="s">
        <v>15</v>
      </c>
      <c r="D35" s="1">
        <v>0.17</v>
      </c>
      <c r="E35" t="s">
        <v>81</v>
      </c>
      <c r="F35" s="1">
        <v>181.56</v>
      </c>
      <c r="G35" s="1">
        <v>182.76</v>
      </c>
      <c r="H35" s="1">
        <v>0</v>
      </c>
      <c r="I35" t="s">
        <v>82</v>
      </c>
      <c r="J35" s="1">
        <v>182.76</v>
      </c>
      <c r="K35" s="4">
        <v>-120</v>
      </c>
      <c r="L35" s="5">
        <v>-221.19224555734851</v>
      </c>
    </row>
    <row r="36" spans="1:12">
      <c r="A36" s="2">
        <v>44</v>
      </c>
      <c r="B36" s="3" t="s">
        <v>14</v>
      </c>
      <c r="C36" s="3" t="s">
        <v>15</v>
      </c>
      <c r="D36" s="1">
        <v>0.25</v>
      </c>
      <c r="E36" t="s">
        <v>83</v>
      </c>
      <c r="F36" s="1">
        <v>182.46</v>
      </c>
      <c r="G36" s="1">
        <v>179.13</v>
      </c>
      <c r="H36" s="1">
        <v>0</v>
      </c>
      <c r="I36" t="s">
        <v>84</v>
      </c>
      <c r="J36" s="1">
        <v>179.13</v>
      </c>
      <c r="K36">
        <v>333</v>
      </c>
      <c r="L36" s="1">
        <v>888.61066235864655</v>
      </c>
    </row>
    <row r="38" spans="1:12">
      <c r="K38">
        <f>SUM(K2:K37)</f>
        <v>5201</v>
      </c>
      <c r="L38" s="1">
        <f>SUM(L3:L36)</f>
        <v>11114.370204631134</v>
      </c>
    </row>
    <row r="41" spans="1:12">
      <c r="E41" t="s">
        <v>85</v>
      </c>
      <c r="F41" t="s">
        <v>102</v>
      </c>
    </row>
    <row r="42" spans="1:12">
      <c r="E42" t="s">
        <v>86</v>
      </c>
      <c r="F42">
        <v>6</v>
      </c>
    </row>
    <row r="43" spans="1:12">
      <c r="E43" t="s">
        <v>87</v>
      </c>
      <c r="F43">
        <v>28</v>
      </c>
    </row>
    <row r="44" spans="1:12">
      <c r="E44" t="s">
        <v>88</v>
      </c>
      <c r="F44">
        <v>34</v>
      </c>
    </row>
    <row r="45" spans="1:12">
      <c r="E45" t="s">
        <v>89</v>
      </c>
      <c r="F45">
        <v>15</v>
      </c>
    </row>
    <row r="46" spans="1:12">
      <c r="E46" t="s">
        <v>90</v>
      </c>
      <c r="F46">
        <v>14</v>
      </c>
    </row>
    <row r="47" spans="1:12">
      <c r="E47" t="s">
        <v>91</v>
      </c>
      <c r="F47">
        <v>5</v>
      </c>
    </row>
    <row r="48" spans="1:12">
      <c r="E48" t="s">
        <v>92</v>
      </c>
    </row>
    <row r="49" spans="5:6">
      <c r="E49" t="s">
        <v>93</v>
      </c>
      <c r="F49">
        <v>14240.98</v>
      </c>
    </row>
    <row r="50" spans="5:6">
      <c r="E50" t="s">
        <v>94</v>
      </c>
      <c r="F50" s="5">
        <f>SUM(L3,L6,L9:L11,L13:L14,L16,L27,L29,L31:L32,L34:L35)</f>
        <v>-3126.614065697358</v>
      </c>
    </row>
    <row r="51" spans="5:6">
      <c r="E51" t="s">
        <v>95</v>
      </c>
      <c r="F51" s="1">
        <f>SUM(L3:L36)</f>
        <v>11114.370204631134</v>
      </c>
    </row>
    <row r="52" spans="5:6">
      <c r="E52" t="s">
        <v>96</v>
      </c>
      <c r="F52">
        <v>949.39</v>
      </c>
    </row>
    <row r="53" spans="5:6">
      <c r="E53" t="s">
        <v>97</v>
      </c>
      <c r="F53">
        <v>223.33</v>
      </c>
    </row>
    <row r="54" spans="5:6">
      <c r="E54" t="s">
        <v>98</v>
      </c>
      <c r="F54">
        <v>7</v>
      </c>
    </row>
    <row r="55" spans="5:6">
      <c r="E55" t="s">
        <v>99</v>
      </c>
      <c r="F55">
        <v>4</v>
      </c>
    </row>
    <row r="56" spans="5:6">
      <c r="E56" t="s">
        <v>100</v>
      </c>
      <c r="F56" s="4">
        <v>-177</v>
      </c>
    </row>
    <row r="57" spans="5:6">
      <c r="E57" t="s">
        <v>101</v>
      </c>
      <c r="F57">
        <v>0.52</v>
      </c>
    </row>
  </sheetData>
  <phoneticPr fontId="1"/>
  <pageMargins left="0.7" right="0.7" top="0.75" bottom="0.75" header="0.3" footer="0.3"/>
  <pageSetup paperSize="9" orientation="portrait" horizontalDpi="0" verticalDpi="0" r:id="rId1"/>
</worksheet>
</file>

<file path=xl/worksheets/sheet2.xml><?xml version="1.0" encoding="utf-8"?>
<worksheet xmlns="http://schemas.openxmlformats.org/spreadsheetml/2006/main" xmlns:r="http://schemas.openxmlformats.org/officeDocument/2006/relationships">
  <dimension ref="A37:A633"/>
  <sheetViews>
    <sheetView workbookViewId="0">
      <selection activeCell="A930" sqref="A930"/>
    </sheetView>
  </sheetViews>
  <sheetFormatPr defaultRowHeight="13.5"/>
  <sheetData>
    <row r="37" spans="1:1">
      <c r="A37" t="s">
        <v>110</v>
      </c>
    </row>
    <row r="38" spans="1:1">
      <c r="A38" t="s">
        <v>111</v>
      </c>
    </row>
    <row r="296" spans="1:1">
      <c r="A296" t="s">
        <v>112</v>
      </c>
    </row>
    <row r="370" spans="1:1">
      <c r="A370" t="s">
        <v>113</v>
      </c>
    </row>
    <row r="408" spans="1:1">
      <c r="A408" t="s">
        <v>113</v>
      </c>
    </row>
    <row r="447" spans="1:1">
      <c r="A447" t="s">
        <v>113</v>
      </c>
    </row>
    <row r="633" spans="1:1">
      <c r="A633" t="s">
        <v>114</v>
      </c>
    </row>
  </sheetData>
  <phoneticPr fontId="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A7"/>
  <sheetViews>
    <sheetView workbookViewId="0">
      <selection activeCell="A9" sqref="A9"/>
    </sheetView>
  </sheetViews>
  <sheetFormatPr defaultRowHeight="13.5"/>
  <sheetData>
    <row r="1" spans="1:1">
      <c r="A1" t="s">
        <v>103</v>
      </c>
    </row>
    <row r="2" spans="1:1">
      <c r="A2" t="s">
        <v>104</v>
      </c>
    </row>
    <row r="3" spans="1:1">
      <c r="A3" t="s">
        <v>105</v>
      </c>
    </row>
    <row r="4" spans="1:1">
      <c r="A4" t="s">
        <v>106</v>
      </c>
    </row>
    <row r="5" spans="1:1">
      <c r="A5" t="s">
        <v>107</v>
      </c>
    </row>
    <row r="6" spans="1:1">
      <c r="A6" t="s">
        <v>108</v>
      </c>
    </row>
    <row r="7" spans="1:1">
      <c r="A7" t="s">
        <v>109</v>
      </c>
    </row>
  </sheetData>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検証データ</vt:lpstr>
      <vt:lpstr>画像</vt:lpstr>
      <vt:lpstr>気づき</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gullit0607@gmail.com</dc:creator>
  <cp:lastModifiedBy>gullit0607@gmail.com</cp:lastModifiedBy>
  <dcterms:created xsi:type="dcterms:W3CDTF">2015-07-21T14:33:50Z</dcterms:created>
  <dcterms:modified xsi:type="dcterms:W3CDTF">2015-07-21T14:56:19Z</dcterms:modified>
</cp:coreProperties>
</file>