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4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<sst xmlns="http://schemas.openxmlformats.org/spreadsheetml/2006/main" count="307" uniqueCount="196">
  <si>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</si>
  <si>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</si>
  <si>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</si>
  <si>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</si>
  <si>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</si>
  <si>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</si>
  <si>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</si>
  <si>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</si>
  <si>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</si>
  <si>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</si>
  <si>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</si>
  <si>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</si>
  <si>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</si>
  <si>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</si>
  <si>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</si>
  <si>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</si>
  <si>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</si>
  <si>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</si>
  <si>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</si>
  <si>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</si>
  <si>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</si>
  <si>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</si>
  <si>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</si>
  <si>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</si>
  <si>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</si>
  <si>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</si>
  <si>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</si>
  <si>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</si>
  <si>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</si>
  <si>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</si>
  <si>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</si>
  <si>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決済手法</t>
  </si>
  <si>
    <t>結果</t>
  </si>
  <si>
    <t>利益pips</t>
  </si>
  <si>
    <t>損失pips</t>
  </si>
  <si>
    <t>金額　</t>
  </si>
  <si>
    <t>USD/JPY</t>
  </si>
  <si>
    <t>60分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</si>
  <si>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</si>
  <si>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</si>
  <si>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</si>
  <si>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</si>
  <si>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</si>
  <si>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</si>
  <si>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</si>
  <si>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</si>
  <si>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</si>
  <si>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</si>
  <si>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</si>
  <si>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</si>
  <si>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</si>
  <si>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</si>
  <si>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</si>
  <si>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</si>
  <si>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</si>
  <si>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</si>
  <si>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</si>
  <si>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</si>
  <si>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</si>
  <si>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</si>
  <si>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</si>
  <si>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</si>
  <si>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</si>
  <si>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</si>
  <si>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</si>
  <si>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</si>
  <si>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</si>
  <si>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</si>
  <si>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</si>
  <si>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</si>
  <si>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売り</t>
  </si>
  <si>
    <t>買い</t>
  </si>
  <si>
    <t>EB</t>
  </si>
  <si>
    <t>2015   1/05   6:00</t>
  </si>
  <si>
    <t xml:space="preserve">         1/07   9:00</t>
  </si>
  <si>
    <t xml:space="preserve">         1/09   1:00</t>
  </si>
  <si>
    <t xml:space="preserve">         1/13   15:00</t>
  </si>
  <si>
    <t xml:space="preserve">         1/14   19:00</t>
  </si>
  <si>
    <t xml:space="preserve">         1/16   13:00</t>
  </si>
  <si>
    <t xml:space="preserve">         1/19   15:00</t>
  </si>
  <si>
    <t>2015   1/06   6:00</t>
  </si>
  <si>
    <t xml:space="preserve">         1/08   3:00</t>
  </si>
  <si>
    <t xml:space="preserve">         1/11   22:00</t>
  </si>
  <si>
    <t xml:space="preserve">         1/14   8:00</t>
  </si>
  <si>
    <t xml:space="preserve">         1/15   6:00</t>
  </si>
  <si>
    <t xml:space="preserve">         1/16   15:00</t>
  </si>
  <si>
    <t xml:space="preserve">         1/20   21:00</t>
  </si>
  <si>
    <t>ストップ切り下げ</t>
  </si>
  <si>
    <t>建値</t>
  </si>
  <si>
    <t>ストップ切り上げ</t>
  </si>
  <si>
    <t>FB</t>
  </si>
  <si>
    <t>勝ち</t>
  </si>
  <si>
    <t xml:space="preserve">         1/21   2:00</t>
  </si>
  <si>
    <t xml:space="preserve">         1/22   9:00</t>
  </si>
  <si>
    <t xml:space="preserve">         1/23   12:00</t>
  </si>
  <si>
    <t xml:space="preserve">         2/10   8:00</t>
  </si>
  <si>
    <t xml:space="preserve">         2/17   5:00</t>
  </si>
  <si>
    <t xml:space="preserve">         2/24   3:00</t>
  </si>
  <si>
    <t xml:space="preserve">         3/09   17:00</t>
  </si>
  <si>
    <t xml:space="preserve">         2/27   11:00</t>
  </si>
  <si>
    <t xml:space="preserve">         1/21   8:00</t>
  </si>
  <si>
    <t xml:space="preserve">         1/22   14:00</t>
  </si>
  <si>
    <t xml:space="preserve">         1/23   17:00</t>
  </si>
  <si>
    <t xml:space="preserve">         2/11  16:00</t>
  </si>
  <si>
    <t xml:space="preserve">         2/24   11:00</t>
  </si>
  <si>
    <t xml:space="preserve"> </t>
  </si>
  <si>
    <t xml:space="preserve">         2/17   18:00</t>
  </si>
  <si>
    <t xml:space="preserve">         3/02   17:00</t>
  </si>
  <si>
    <t xml:space="preserve">         3/10   12:00</t>
  </si>
  <si>
    <t xml:space="preserve">         3/20   9:00</t>
  </si>
  <si>
    <t xml:space="preserve">         3/20   15:00</t>
  </si>
  <si>
    <t xml:space="preserve">         3/18  17:00</t>
  </si>
  <si>
    <t xml:space="preserve">         3/25   4:00</t>
  </si>
  <si>
    <t xml:space="preserve">         3/30   2:00</t>
  </si>
  <si>
    <t xml:space="preserve">         4/06   18:00</t>
  </si>
  <si>
    <t xml:space="preserve">         4/13   19:00</t>
  </si>
  <si>
    <t xml:space="preserve">         4/20   9:00</t>
  </si>
  <si>
    <t xml:space="preserve">         4/21   19:00</t>
  </si>
  <si>
    <t xml:space="preserve">         4/30   12:00</t>
  </si>
  <si>
    <t xml:space="preserve">         3/18   22:00</t>
  </si>
  <si>
    <t xml:space="preserve">         3/20   12:00</t>
  </si>
  <si>
    <t xml:space="preserve">         3/30   17:00</t>
  </si>
  <si>
    <t xml:space="preserve">         3/25   8:00</t>
  </si>
  <si>
    <t xml:space="preserve">         3/30   18:00</t>
  </si>
  <si>
    <t xml:space="preserve">         4/07   11:00</t>
  </si>
  <si>
    <t xml:space="preserve">         4/15   20:00</t>
  </si>
  <si>
    <t xml:space="preserve">         4/21   12:00</t>
  </si>
  <si>
    <t xml:space="preserve">         4/21   23:00</t>
  </si>
  <si>
    <t xml:space="preserve">         4/30   18:00</t>
  </si>
  <si>
    <t>EUR/USDの画像</t>
  </si>
  <si>
    <t>EUR/USD</t>
  </si>
  <si>
    <t>EB</t>
  </si>
  <si>
    <t>60分</t>
  </si>
  <si>
    <t>2015   1/06   5:00</t>
  </si>
  <si>
    <t xml:space="preserve">         1/07   8:00</t>
  </si>
  <si>
    <t xml:space="preserve">         1/16   4:00</t>
  </si>
  <si>
    <t xml:space="preserve">         1/22   15:00</t>
  </si>
  <si>
    <t xml:space="preserve">         1/27   1:00</t>
  </si>
  <si>
    <t xml:space="preserve">         2/04   15:00</t>
  </si>
  <si>
    <t xml:space="preserve">         2/06   11:00</t>
  </si>
  <si>
    <t xml:space="preserve">         2/19   19:00</t>
  </si>
  <si>
    <t xml:space="preserve">         2/12   5:00</t>
  </si>
  <si>
    <t xml:space="preserve">         2/17   10:00       </t>
  </si>
  <si>
    <t>2015    1/06   12:00</t>
  </si>
  <si>
    <t xml:space="preserve">          1/08   8:00</t>
  </si>
  <si>
    <t xml:space="preserve">          1/16   14:00</t>
  </si>
  <si>
    <t xml:space="preserve">          1/23   11:00</t>
  </si>
  <si>
    <t xml:space="preserve">          1/27   9:00</t>
  </si>
  <si>
    <t xml:space="preserve">          2/04   23:00</t>
  </si>
  <si>
    <t xml:space="preserve">          2/06   17:00</t>
  </si>
  <si>
    <t xml:space="preserve">          2/13   7:00</t>
  </si>
  <si>
    <t xml:space="preserve">          2/17   23:00</t>
  </si>
  <si>
    <t xml:space="preserve">          2/20   15:00</t>
  </si>
  <si>
    <t xml:space="preserve">         2/26   12:00</t>
  </si>
  <si>
    <t xml:space="preserve">         2/26   13:00</t>
  </si>
  <si>
    <t xml:space="preserve">         3/02   17:00</t>
  </si>
  <si>
    <t xml:space="preserve">         3/04   10:00</t>
  </si>
  <si>
    <t xml:space="preserve">         3/13   8:00</t>
  </si>
  <si>
    <t xml:space="preserve">          2/26   12:00</t>
  </si>
  <si>
    <t xml:space="preserve">          2/26   16:00</t>
  </si>
  <si>
    <t xml:space="preserve">          3/04   17:00</t>
  </si>
  <si>
    <t xml:space="preserve">          3/11   13:00 </t>
  </si>
  <si>
    <t xml:space="preserve">          3/15   17:00</t>
  </si>
  <si>
    <t>ストップ</t>
  </si>
  <si>
    <t>FB</t>
  </si>
  <si>
    <t>負け</t>
  </si>
  <si>
    <t xml:space="preserve">         3/26   15:00</t>
  </si>
  <si>
    <t xml:space="preserve">         4/02    4:00</t>
  </si>
  <si>
    <t xml:space="preserve">         4/07   9:00</t>
  </si>
  <si>
    <t xml:space="preserve">         4/20   6:00</t>
  </si>
  <si>
    <t xml:space="preserve">         4/20   11:00</t>
  </si>
  <si>
    <t xml:space="preserve">         4/22   22:00</t>
  </si>
  <si>
    <t xml:space="preserve">         4/23   11:00</t>
  </si>
  <si>
    <t xml:space="preserve">         4/28   11:00</t>
  </si>
  <si>
    <t xml:space="preserve">         4/30   9:00</t>
  </si>
  <si>
    <t xml:space="preserve">         3/30   16:00</t>
  </si>
  <si>
    <t xml:space="preserve">          3/26   17:00</t>
  </si>
  <si>
    <t xml:space="preserve">          3/31   10:00</t>
  </si>
  <si>
    <t xml:space="preserve">          4/02   16:00</t>
  </si>
  <si>
    <t xml:space="preserve">          4/09  17:00</t>
  </si>
  <si>
    <t xml:space="preserve">          4/20   9:00</t>
  </si>
  <si>
    <t xml:space="preserve">          4/21   9:00</t>
  </si>
  <si>
    <t xml:space="preserve">          4/23   9:00</t>
  </si>
  <si>
    <t xml:space="preserve">          4/24   10:00</t>
  </si>
  <si>
    <t xml:space="preserve">          4/29   17:00</t>
  </si>
  <si>
    <t xml:space="preserve">          4 /30  10:00</t>
  </si>
  <si>
    <t>4H</t>
  </si>
  <si>
    <t>1H</t>
  </si>
  <si>
    <t>EB</t>
  </si>
  <si>
    <t>日足</t>
  </si>
  <si>
    <t>50個</t>
  </si>
  <si>
    <t>大きな時間足から　チャートを見る　癖が　できて　きました。</t>
  </si>
  <si>
    <t>飛び乗りエントリーから　待ち伏せエントリー</t>
  </si>
  <si>
    <t>（1M　5M　15M は全く見なくなりました）</t>
  </si>
  <si>
    <t>にしたいと思います。</t>
  </si>
  <si>
    <t>※　この下に　EUR/USDの検証があります。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</si>
</sst>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29</xdr:row>
      <xdr:rowOff>76200</xdr:rowOff>
    </xdr:from>
    <xdr:to>
      <xdr:col>1</xdr:col>
      <xdr:colOff>685800</xdr:colOff>
      <xdr:row>66</xdr:row>
      <xdr:rowOff>114300</xdr:rowOff>
    </xdr:to>
    <xdr:sp>
      <xdr:nvSpPr>
        <xdr:cNvPr id="1" name="下矢印 1"/>
        <xdr:cNvSpPr>
          <a:spLocks/>
        </xdr:cNvSpPr>
      </xdr:nvSpPr>
      <xdr:spPr>
        <a:xfrm flipH="1">
          <a:off x="1076325" y="5048250"/>
          <a:ext cx="342900" cy="6381750"/>
        </a:xfrm>
        <a:prstGeom prst="downArrow">
          <a:avLst>
            <a:gd name="adj" fmla="val 47222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590550</xdr:colOff>
      <xdr:row>26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14</xdr:col>
      <xdr:colOff>590550</xdr:colOff>
      <xdr:row>54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00600"/>
          <a:ext cx="100584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14</xdr:col>
      <xdr:colOff>590550</xdr:colOff>
      <xdr:row>84</xdr:row>
      <xdr:rowOff>57150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44100"/>
          <a:ext cx="100584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14</xdr:col>
      <xdr:colOff>590550</xdr:colOff>
      <xdr:row>112</xdr:row>
      <xdr:rowOff>57150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744700"/>
          <a:ext cx="100584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2" sqref="B2:D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3" t="s">
        <v>0</v>
      </c>
      <c r="C1" s="134"/>
      <c r="D1" s="135"/>
      <c r="E1" s="120"/>
      <c r="F1" s="136" t="s">
        <v>0</v>
      </c>
      <c r="G1" s="137"/>
      <c r="H1" s="122"/>
    </row>
    <row r="2" spans="1:9" ht="25.5" customHeight="1">
      <c r="A2" s="123" t="s">
        <v>1</v>
      </c>
      <c r="B2" s="138">
        <v>3000000</v>
      </c>
      <c r="C2" s="138"/>
      <c r="D2" s="138"/>
      <c r="E2" s="64" t="s">
        <v>2</v>
      </c>
      <c r="F2" s="139">
        <v>41609</v>
      </c>
      <c r="G2" s="140"/>
      <c r="H2" s="46"/>
      <c r="I2" s="46"/>
    </row>
    <row r="3" spans="1:11" ht="27" customHeight="1">
      <c r="A3" s="47" t="s">
        <v>3</v>
      </c>
      <c r="B3" s="141">
        <f>SUM(B2+D17)</f>
        <v>3020000</v>
      </c>
      <c r="C3" s="141"/>
      <c r="D3" s="142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zoomScale="80" zoomScaleNormal="80" zoomScaleSheetLayoutView="100" zoomScalePageLayoutView="0" workbookViewId="0" topLeftCell="A1">
      <pane ySplit="1" topLeftCell="A65" activePane="bottomLeft" state="frozen"/>
      <selection pane="topLeft" activeCell="A1" sqref="A1"/>
      <selection pane="bottomLeft" activeCell="O97" sqref="O97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>
        <v>117.39</v>
      </c>
      <c r="K1" s="40" t="s">
        <v>31</v>
      </c>
      <c r="L1" s="40" t="s">
        <v>32</v>
      </c>
      <c r="M1" s="40" t="s">
        <v>33</v>
      </c>
      <c r="N1" s="126" t="s">
        <v>34</v>
      </c>
      <c r="O1" s="41" t="s">
        <v>35</v>
      </c>
    </row>
    <row r="2" spans="1:15" ht="13.5" customHeight="1">
      <c r="A2" t="s">
        <v>36</v>
      </c>
      <c r="B2" t="s">
        <v>70</v>
      </c>
      <c r="C2">
        <v>10.5</v>
      </c>
      <c r="D2" t="s">
        <v>72</v>
      </c>
      <c r="E2" t="s">
        <v>37</v>
      </c>
      <c r="F2" t="s">
        <v>73</v>
      </c>
      <c r="G2">
        <v>120.32</v>
      </c>
      <c r="H2" t="s">
        <v>37</v>
      </c>
      <c r="I2" t="s">
        <v>80</v>
      </c>
      <c r="J2">
        <v>118.82</v>
      </c>
      <c r="K2" t="s">
        <v>87</v>
      </c>
      <c r="L2" t="s">
        <v>91</v>
      </c>
      <c r="M2">
        <v>150</v>
      </c>
      <c r="N2">
        <v>0</v>
      </c>
      <c r="O2">
        <v>15750</v>
      </c>
    </row>
    <row r="3" spans="2:15" ht="13.5">
      <c r="B3" t="s">
        <v>71</v>
      </c>
      <c r="C3">
        <v>0.4</v>
      </c>
      <c r="F3" t="s">
        <v>74</v>
      </c>
      <c r="G3">
        <v>119.17</v>
      </c>
      <c r="I3" t="s">
        <v>81</v>
      </c>
      <c r="J3">
        <v>119.93</v>
      </c>
      <c r="K3" t="s">
        <v>88</v>
      </c>
      <c r="M3" s="10">
        <v>0</v>
      </c>
      <c r="N3" s="10"/>
      <c r="O3">
        <v>0</v>
      </c>
    </row>
    <row r="4" spans="2:15" ht="13.5">
      <c r="B4" t="s">
        <v>70</v>
      </c>
      <c r="C4">
        <v>5.8</v>
      </c>
      <c r="F4" t="s">
        <v>75</v>
      </c>
      <c r="G4">
        <v>118.44</v>
      </c>
      <c r="I4" t="s">
        <v>82</v>
      </c>
      <c r="J4">
        <v>118.2</v>
      </c>
      <c r="K4" t="s">
        <v>87</v>
      </c>
      <c r="M4" s="10">
        <v>124</v>
      </c>
      <c r="N4" s="10"/>
      <c r="O4">
        <v>71920</v>
      </c>
    </row>
    <row r="5" spans="2:15" ht="13.5">
      <c r="B5" t="s">
        <v>70</v>
      </c>
      <c r="C5">
        <v>5.5</v>
      </c>
      <c r="F5" t="s">
        <v>76</v>
      </c>
      <c r="G5">
        <v>118.36</v>
      </c>
      <c r="I5" t="s">
        <v>83</v>
      </c>
      <c r="J5">
        <v>116.61</v>
      </c>
      <c r="K5" t="s">
        <v>87</v>
      </c>
      <c r="M5" s="10">
        <v>175</v>
      </c>
      <c r="N5" s="10"/>
      <c r="O5">
        <v>96250</v>
      </c>
    </row>
    <row r="6" spans="2:15" ht="13.5">
      <c r="B6" t="s">
        <v>71</v>
      </c>
      <c r="C6">
        <v>15.8</v>
      </c>
      <c r="F6" t="s">
        <v>77</v>
      </c>
      <c r="G6">
        <v>117.38</v>
      </c>
      <c r="I6" t="s">
        <v>84</v>
      </c>
      <c r="J6">
        <v>117.85</v>
      </c>
      <c r="K6" t="s">
        <v>89</v>
      </c>
      <c r="M6" s="10">
        <v>47</v>
      </c>
      <c r="N6" s="10"/>
      <c r="O6">
        <v>74260</v>
      </c>
    </row>
    <row r="7" spans="2:15" ht="13.5">
      <c r="B7" t="s">
        <v>71</v>
      </c>
      <c r="C7">
        <v>4.4</v>
      </c>
      <c r="F7" t="s">
        <v>78</v>
      </c>
      <c r="G7">
        <v>116.83</v>
      </c>
      <c r="I7" t="s">
        <v>85</v>
      </c>
      <c r="J7">
        <v>117.6</v>
      </c>
      <c r="K7" t="s">
        <v>90</v>
      </c>
      <c r="M7" s="10">
        <v>47</v>
      </c>
      <c r="N7" s="10"/>
      <c r="O7">
        <v>20680</v>
      </c>
    </row>
    <row r="8" spans="2:15" ht="13.5">
      <c r="B8" t="s">
        <v>71</v>
      </c>
      <c r="C8">
        <v>1.9</v>
      </c>
      <c r="F8" t="s">
        <v>79</v>
      </c>
      <c r="G8">
        <v>117.47</v>
      </c>
      <c r="I8" t="s">
        <v>86</v>
      </c>
      <c r="J8">
        <v>118.79</v>
      </c>
      <c r="K8" t="s">
        <v>89</v>
      </c>
      <c r="M8" s="10">
        <v>132</v>
      </c>
      <c r="N8" s="10"/>
      <c r="O8">
        <v>25080</v>
      </c>
    </row>
    <row r="9" spans="2:15" ht="13.5">
      <c r="B9" t="s">
        <v>70</v>
      </c>
      <c r="C9">
        <v>9.8</v>
      </c>
      <c r="F9" t="s">
        <v>92</v>
      </c>
      <c r="G9">
        <v>118.48</v>
      </c>
      <c r="I9" t="s">
        <v>100</v>
      </c>
      <c r="J9">
        <v>117.39</v>
      </c>
      <c r="K9" t="s">
        <v>87</v>
      </c>
      <c r="M9" s="10">
        <v>109</v>
      </c>
      <c r="N9" s="10"/>
      <c r="O9">
        <v>106820</v>
      </c>
    </row>
    <row r="10" spans="2:15" ht="13.5">
      <c r="B10" t="s">
        <v>70</v>
      </c>
      <c r="C10">
        <v>6.4</v>
      </c>
      <c r="F10" t="s">
        <v>93</v>
      </c>
      <c r="G10">
        <v>117.87</v>
      </c>
      <c r="I10" t="s">
        <v>101</v>
      </c>
      <c r="J10">
        <v>117.37</v>
      </c>
      <c r="K10" t="s">
        <v>90</v>
      </c>
      <c r="M10" s="10">
        <v>50</v>
      </c>
      <c r="N10" s="10"/>
      <c r="O10">
        <v>503000</v>
      </c>
    </row>
    <row r="11" spans="2:15" ht="13.5">
      <c r="B11" t="s">
        <v>70</v>
      </c>
      <c r="C11">
        <v>8.2</v>
      </c>
      <c r="F11" t="s">
        <v>94</v>
      </c>
      <c r="G11">
        <v>118.12</v>
      </c>
      <c r="I11" t="s">
        <v>102</v>
      </c>
      <c r="J11">
        <v>118.57</v>
      </c>
      <c r="K11" t="s">
        <v>87</v>
      </c>
      <c r="M11" s="10">
        <v>45</v>
      </c>
      <c r="N11" s="10"/>
      <c r="O11">
        <v>36900</v>
      </c>
    </row>
    <row r="12" spans="2:15" ht="13.5">
      <c r="B12" t="s">
        <v>71</v>
      </c>
      <c r="C12">
        <v>14</v>
      </c>
      <c r="F12" t="s">
        <v>95</v>
      </c>
      <c r="G12">
        <v>118.71</v>
      </c>
      <c r="I12" t="s">
        <v>103</v>
      </c>
      <c r="J12">
        <v>120</v>
      </c>
      <c r="K12" t="s">
        <v>89</v>
      </c>
      <c r="M12" s="10">
        <v>129</v>
      </c>
      <c r="N12" s="10"/>
      <c r="O12">
        <v>180600</v>
      </c>
    </row>
    <row r="13" spans="2:15" ht="13.5">
      <c r="B13" t="s">
        <v>71</v>
      </c>
      <c r="C13">
        <v>14.5</v>
      </c>
      <c r="F13" t="s">
        <v>96</v>
      </c>
      <c r="G13">
        <v>118.62</v>
      </c>
      <c r="I13" t="s">
        <v>106</v>
      </c>
      <c r="J13">
        <v>119.11</v>
      </c>
      <c r="K13" t="s">
        <v>89</v>
      </c>
      <c r="M13" s="10">
        <v>49</v>
      </c>
      <c r="N13" s="10"/>
      <c r="O13">
        <v>70100</v>
      </c>
    </row>
    <row r="14" spans="2:15" ht="13.5">
      <c r="B14" t="s">
        <v>71</v>
      </c>
      <c r="C14">
        <v>3.9</v>
      </c>
      <c r="F14" t="s">
        <v>97</v>
      </c>
      <c r="G14">
        <v>118.96</v>
      </c>
      <c r="I14" t="s">
        <v>104</v>
      </c>
      <c r="J14">
        <v>119.51</v>
      </c>
      <c r="K14" t="s">
        <v>89</v>
      </c>
      <c r="M14" s="10">
        <v>55</v>
      </c>
      <c r="N14" s="10"/>
      <c r="O14">
        <v>21780</v>
      </c>
    </row>
    <row r="15" spans="2:15" ht="13.5">
      <c r="B15" t="s">
        <v>71</v>
      </c>
      <c r="C15">
        <v>3.1</v>
      </c>
      <c r="F15" t="s">
        <v>99</v>
      </c>
      <c r="G15">
        <v>119.4</v>
      </c>
      <c r="I15" t="s">
        <v>107</v>
      </c>
      <c r="J15">
        <v>120.03</v>
      </c>
      <c r="K15" t="s">
        <v>89</v>
      </c>
      <c r="M15" s="10">
        <v>63</v>
      </c>
      <c r="N15" s="10"/>
      <c r="O15">
        <v>20970</v>
      </c>
    </row>
    <row r="16" spans="2:15" ht="13.5">
      <c r="B16" t="s">
        <v>71</v>
      </c>
      <c r="C16">
        <v>2.7</v>
      </c>
      <c r="F16" t="s">
        <v>98</v>
      </c>
      <c r="G16">
        <v>121.05</v>
      </c>
      <c r="I16" t="s">
        <v>108</v>
      </c>
      <c r="J16">
        <v>121.6</v>
      </c>
      <c r="K16" t="s">
        <v>89</v>
      </c>
      <c r="M16" s="10">
        <v>55</v>
      </c>
      <c r="N16" s="10"/>
      <c r="O16">
        <v>15010</v>
      </c>
    </row>
    <row r="17" spans="2:15" ht="13.5">
      <c r="B17" t="s">
        <v>70</v>
      </c>
      <c r="C17">
        <v>3.4</v>
      </c>
      <c r="F17" t="s">
        <v>111</v>
      </c>
      <c r="G17">
        <v>121.03</v>
      </c>
      <c r="I17" t="s">
        <v>119</v>
      </c>
      <c r="J17">
        <v>120.04</v>
      </c>
      <c r="K17" t="s">
        <v>87</v>
      </c>
      <c r="M17" s="10">
        <v>99</v>
      </c>
      <c r="N17" s="10"/>
      <c r="O17">
        <v>33950</v>
      </c>
    </row>
    <row r="18" spans="2:15" ht="13.5">
      <c r="B18" t="s">
        <v>71</v>
      </c>
      <c r="C18">
        <v>4.1</v>
      </c>
      <c r="F18" t="s">
        <v>109</v>
      </c>
      <c r="G18">
        <v>120.8</v>
      </c>
      <c r="I18" t="s">
        <v>120</v>
      </c>
      <c r="J18">
        <v>121.13</v>
      </c>
      <c r="K18" t="s">
        <v>90</v>
      </c>
      <c r="M18" s="10">
        <v>35</v>
      </c>
      <c r="N18" s="10"/>
      <c r="O18">
        <v>143800</v>
      </c>
    </row>
    <row r="19" spans="2:15" ht="13.5">
      <c r="B19" t="s">
        <v>70</v>
      </c>
      <c r="C19">
        <v>2.5</v>
      </c>
      <c r="F19" t="s">
        <v>110</v>
      </c>
      <c r="G19">
        <v>120.78</v>
      </c>
      <c r="I19" t="s">
        <v>121</v>
      </c>
      <c r="J19">
        <v>120.02</v>
      </c>
      <c r="K19" t="s">
        <v>87</v>
      </c>
      <c r="M19" s="10">
        <v>76</v>
      </c>
      <c r="N19" s="10"/>
      <c r="O19">
        <v>196800</v>
      </c>
    </row>
    <row r="20" spans="2:15" ht="13.5">
      <c r="B20" t="s">
        <v>70</v>
      </c>
      <c r="C20">
        <v>3.2</v>
      </c>
      <c r="F20" t="s">
        <v>112</v>
      </c>
      <c r="G20">
        <v>119.62</v>
      </c>
      <c r="I20" t="s">
        <v>122</v>
      </c>
      <c r="J20">
        <v>118.82</v>
      </c>
      <c r="K20" t="s">
        <v>87</v>
      </c>
      <c r="M20" s="10">
        <v>80</v>
      </c>
      <c r="N20" s="10"/>
      <c r="O20">
        <v>20680</v>
      </c>
    </row>
    <row r="21" spans="2:15" ht="13.5">
      <c r="B21" t="s">
        <v>71</v>
      </c>
      <c r="C21">
        <v>4.3</v>
      </c>
      <c r="F21" t="s">
        <v>113</v>
      </c>
      <c r="G21">
        <v>119.24</v>
      </c>
      <c r="I21" t="s">
        <v>123</v>
      </c>
      <c r="J21">
        <v>120.04</v>
      </c>
      <c r="K21" t="s">
        <v>89</v>
      </c>
      <c r="M21" s="10">
        <v>80</v>
      </c>
      <c r="N21" s="10"/>
      <c r="O21">
        <v>31640</v>
      </c>
    </row>
    <row r="22" spans="2:15" ht="13.5">
      <c r="B22" t="s">
        <v>71</v>
      </c>
      <c r="C22">
        <v>4.2</v>
      </c>
      <c r="F22" t="s">
        <v>114</v>
      </c>
      <c r="G22">
        <v>119.1</v>
      </c>
      <c r="I22" t="s">
        <v>124</v>
      </c>
      <c r="J22">
        <v>120.07</v>
      </c>
      <c r="K22" t="s">
        <v>89</v>
      </c>
      <c r="M22" s="10">
        <v>97</v>
      </c>
      <c r="N22" s="10"/>
      <c r="O22">
        <v>41120</v>
      </c>
    </row>
    <row r="23" spans="2:15" ht="13.5">
      <c r="B23" t="s">
        <v>70</v>
      </c>
      <c r="C23">
        <v>5.5</v>
      </c>
      <c r="F23" t="s">
        <v>115</v>
      </c>
      <c r="G23">
        <v>120.27</v>
      </c>
      <c r="I23" t="s">
        <v>125</v>
      </c>
      <c r="J23">
        <v>118.81</v>
      </c>
      <c r="K23" t="s">
        <v>87</v>
      </c>
      <c r="M23" s="10">
        <v>146</v>
      </c>
      <c r="N23" s="10"/>
      <c r="O23">
        <v>86580</v>
      </c>
    </row>
    <row r="24" spans="2:15" ht="13.5">
      <c r="B24" t="s">
        <v>71</v>
      </c>
      <c r="C24">
        <v>5</v>
      </c>
      <c r="F24" t="s">
        <v>116</v>
      </c>
      <c r="G24">
        <v>119.57</v>
      </c>
      <c r="I24" t="s">
        <v>126</v>
      </c>
      <c r="J24">
        <v>191.57</v>
      </c>
      <c r="K24" t="s">
        <v>88</v>
      </c>
      <c r="M24" s="10">
        <v>0</v>
      </c>
      <c r="N24" s="10"/>
      <c r="O24">
        <v>0</v>
      </c>
    </row>
    <row r="25" spans="2:15" ht="13.5">
      <c r="B25" t="s">
        <v>70</v>
      </c>
      <c r="C25">
        <v>6.4</v>
      </c>
      <c r="F25" t="s">
        <v>117</v>
      </c>
      <c r="G25">
        <v>119.47</v>
      </c>
      <c r="I25" t="s">
        <v>127</v>
      </c>
      <c r="J25">
        <v>118.83</v>
      </c>
      <c r="K25" t="s">
        <v>87</v>
      </c>
      <c r="M25" s="10">
        <v>64</v>
      </c>
      <c r="N25" s="10"/>
      <c r="O25">
        <v>41480</v>
      </c>
    </row>
    <row r="26" spans="1:15" ht="13.5">
      <c r="A26" s="42"/>
      <c r="B26" t="s">
        <v>71</v>
      </c>
      <c r="C26" s="42">
        <v>7</v>
      </c>
      <c r="D26" s="42"/>
      <c r="E26" s="42"/>
      <c r="F26" s="42" t="s">
        <v>118</v>
      </c>
      <c r="G26" s="42">
        <v>118.95</v>
      </c>
      <c r="H26" s="42"/>
      <c r="I26" s="42" t="s">
        <v>128</v>
      </c>
      <c r="J26" s="42">
        <v>119.79</v>
      </c>
      <c r="K26" t="s">
        <v>89</v>
      </c>
      <c r="L26" s="42"/>
      <c r="M26" s="43">
        <v>84</v>
      </c>
      <c r="N26" s="43"/>
      <c r="O26">
        <v>59050</v>
      </c>
    </row>
    <row r="27" spans="12:15" ht="13.5">
      <c r="L27" s="44"/>
      <c r="M27" s="10"/>
      <c r="N27" s="10"/>
      <c r="O27">
        <v>1461520</v>
      </c>
    </row>
    <row r="28" spans="13:14" ht="13.5">
      <c r="M28" s="10"/>
      <c r="N28" s="10"/>
    </row>
    <row r="29" spans="2:14" ht="13.5">
      <c r="B29" t="s">
        <v>195</v>
      </c>
      <c r="M29" s="10"/>
      <c r="N29" s="10"/>
    </row>
    <row r="31" spans="12:14" ht="13.5">
      <c r="L31" s="11"/>
      <c r="M31" s="12"/>
      <c r="N31" s="12"/>
    </row>
    <row r="33" ht="13.5" customHeight="1">
      <c r="I33" t="s">
        <v>105</v>
      </c>
    </row>
    <row r="34" spans="3:9" ht="13.5">
      <c r="C34" s="143" t="s">
        <v>39</v>
      </c>
      <c r="D34" s="144"/>
      <c r="F34" s="145" t="s">
        <v>40</v>
      </c>
      <c r="G34" s="146"/>
      <c r="H34" s="28" t="s">
        <v>41</v>
      </c>
      <c r="I34" s="31" t="s">
        <v>42</v>
      </c>
    </row>
    <row r="35" spans="3:9" ht="13.5">
      <c r="C35" s="5" t="s">
        <v>43</v>
      </c>
      <c r="D35" s="6"/>
      <c r="F35" s="5"/>
      <c r="G35" s="15"/>
      <c r="H35" s="21"/>
      <c r="I35" s="24"/>
    </row>
    <row r="36" spans="3:9" ht="13.5">
      <c r="C36" s="2" t="s">
        <v>44</v>
      </c>
      <c r="D36" s="1"/>
      <c r="F36" s="2"/>
      <c r="G36" s="17"/>
      <c r="H36" s="22"/>
      <c r="I36" s="18"/>
    </row>
    <row r="37" spans="3:9" ht="13.5">
      <c r="C37" s="2" t="s">
        <v>45</v>
      </c>
      <c r="D37" s="1"/>
      <c r="F37" s="2"/>
      <c r="G37" s="17"/>
      <c r="H37" s="22"/>
      <c r="I37" s="18"/>
    </row>
    <row r="38" spans="3:9" ht="13.5">
      <c r="C38" s="2" t="s">
        <v>46</v>
      </c>
      <c r="D38" s="1"/>
      <c r="F38" s="2"/>
      <c r="G38" s="17"/>
      <c r="H38" s="22"/>
      <c r="I38" s="18"/>
    </row>
    <row r="39" spans="3:9" ht="13.5">
      <c r="C39" s="2" t="s">
        <v>47</v>
      </c>
      <c r="D39" s="1"/>
      <c r="F39" s="2"/>
      <c r="G39" s="17"/>
      <c r="H39" s="22"/>
      <c r="I39" s="18"/>
    </row>
    <row r="40" spans="3:9" ht="13.5">
      <c r="C40" s="2" t="s">
        <v>48</v>
      </c>
      <c r="D40" s="4"/>
      <c r="F40" s="2"/>
      <c r="G40" s="17"/>
      <c r="H40" s="22"/>
      <c r="I40" s="18"/>
    </row>
    <row r="41" spans="3:9" ht="13.5">
      <c r="C41" s="2" t="s">
        <v>49</v>
      </c>
      <c r="D41" s="1"/>
      <c r="F41" s="2"/>
      <c r="G41" s="17"/>
      <c r="H41" s="22"/>
      <c r="I41" s="18"/>
    </row>
    <row r="42" spans="3:9" ht="13.5">
      <c r="C42" s="8" t="s">
        <v>50</v>
      </c>
      <c r="D42" s="9"/>
      <c r="F42" s="2"/>
      <c r="G42" s="17"/>
      <c r="H42" s="22"/>
      <c r="I42" s="18"/>
    </row>
    <row r="43" spans="3:9" ht="13.5">
      <c r="C43" s="2" t="s">
        <v>51</v>
      </c>
      <c r="D43" s="1"/>
      <c r="F43" s="2"/>
      <c r="G43" s="17"/>
      <c r="H43" s="22"/>
      <c r="I43" s="18"/>
    </row>
    <row r="44" spans="3:9" ht="13.5">
      <c r="C44" s="2" t="s">
        <v>52</v>
      </c>
      <c r="D44" s="4"/>
      <c r="F44" s="2"/>
      <c r="G44" s="17"/>
      <c r="H44" s="22"/>
      <c r="I44" s="18"/>
    </row>
    <row r="45" spans="3:9" ht="13.5">
      <c r="C45" s="2" t="s">
        <v>53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54</v>
      </c>
      <c r="D48" s="1"/>
      <c r="F48" s="2"/>
      <c r="G48" s="17"/>
      <c r="H48" s="22"/>
      <c r="I48" s="18"/>
    </row>
    <row r="49" spans="3:9" ht="13.5">
      <c r="C49" s="2" t="s">
        <v>55</v>
      </c>
      <c r="D49" s="1"/>
      <c r="F49" s="2"/>
      <c r="G49" s="17"/>
      <c r="H49" s="22"/>
      <c r="I49" s="18"/>
    </row>
    <row r="50" spans="3:9" ht="13.5">
      <c r="C50" s="2" t="s">
        <v>56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38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5" t="s">
        <v>57</v>
      </c>
      <c r="G57" s="146"/>
      <c r="H57" s="28" t="s">
        <v>41</v>
      </c>
      <c r="I57" s="29" t="s">
        <v>42</v>
      </c>
      <c r="J57" s="30" t="s">
        <v>58</v>
      </c>
    </row>
    <row r="58" spans="6:10" ht="13.5">
      <c r="F58" s="5" t="s">
        <v>59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60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61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62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63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38</v>
      </c>
      <c r="G63" s="32"/>
      <c r="H63" s="32"/>
      <c r="I63" s="37"/>
      <c r="J63" s="125">
        <f>SUM(J58:J62)</f>
        <v>0</v>
      </c>
    </row>
    <row r="70" spans="1:15" ht="13.5" customHeight="1">
      <c r="A70" t="s">
        <v>130</v>
      </c>
      <c r="B70" t="s">
        <v>70</v>
      </c>
      <c r="C70">
        <v>0.4</v>
      </c>
      <c r="D70" t="s">
        <v>131</v>
      </c>
      <c r="E70" t="s">
        <v>132</v>
      </c>
      <c r="F70" t="s">
        <v>133</v>
      </c>
      <c r="G70">
        <v>1.1905</v>
      </c>
      <c r="H70" t="s">
        <v>132</v>
      </c>
      <c r="I70" t="s">
        <v>143</v>
      </c>
      <c r="J70">
        <v>1.1905</v>
      </c>
      <c r="K70" t="s">
        <v>88</v>
      </c>
      <c r="L70" t="s">
        <v>91</v>
      </c>
      <c r="M70">
        <v>0</v>
      </c>
      <c r="O70">
        <v>0</v>
      </c>
    </row>
    <row r="71" spans="2:15" ht="13.5" customHeight="1">
      <c r="B71" t="s">
        <v>70</v>
      </c>
      <c r="C71">
        <v>0.4</v>
      </c>
      <c r="F71" t="s">
        <v>134</v>
      </c>
      <c r="G71">
        <v>1.1858</v>
      </c>
      <c r="I71" t="s">
        <v>144</v>
      </c>
      <c r="J71">
        <v>1.1291</v>
      </c>
      <c r="K71" t="s">
        <v>87</v>
      </c>
      <c r="M71">
        <v>433</v>
      </c>
      <c r="O71">
        <v>53200</v>
      </c>
    </row>
    <row r="72" spans="2:15" ht="13.5" customHeight="1">
      <c r="B72" t="s">
        <v>70</v>
      </c>
      <c r="C72">
        <v>8.1</v>
      </c>
      <c r="F72" t="s">
        <v>135</v>
      </c>
      <c r="G72">
        <v>1.1624</v>
      </c>
      <c r="I72" t="s">
        <v>145</v>
      </c>
      <c r="J72">
        <v>1.1538</v>
      </c>
      <c r="K72" t="s">
        <v>87</v>
      </c>
      <c r="M72">
        <v>86</v>
      </c>
      <c r="O72">
        <v>69660</v>
      </c>
    </row>
    <row r="73" spans="2:15" ht="13.5" customHeight="1">
      <c r="B73" t="s">
        <v>70</v>
      </c>
      <c r="C73">
        <v>1.4</v>
      </c>
      <c r="F73" t="s">
        <v>136</v>
      </c>
      <c r="G73">
        <v>1.1507</v>
      </c>
      <c r="I73" t="s">
        <v>146</v>
      </c>
      <c r="J73">
        <v>1.1218</v>
      </c>
      <c r="K73" t="s">
        <v>87</v>
      </c>
      <c r="M73">
        <v>327</v>
      </c>
      <c r="O73">
        <v>45780</v>
      </c>
    </row>
    <row r="74" spans="2:15" ht="13.5" customHeight="1">
      <c r="B74" t="s">
        <v>71</v>
      </c>
      <c r="C74">
        <v>6.5</v>
      </c>
      <c r="F74" t="s">
        <v>137</v>
      </c>
      <c r="G74">
        <v>1.1248</v>
      </c>
      <c r="I74" t="s">
        <v>147</v>
      </c>
      <c r="J74">
        <v>1.1219</v>
      </c>
      <c r="K74" t="s">
        <v>163</v>
      </c>
      <c r="L74" t="s">
        <v>165</v>
      </c>
      <c r="N74">
        <v>-29</v>
      </c>
      <c r="O74">
        <v>-18850</v>
      </c>
    </row>
    <row r="75" spans="2:15" ht="13.5" customHeight="1">
      <c r="B75" t="s">
        <v>70</v>
      </c>
      <c r="C75">
        <v>6.1</v>
      </c>
      <c r="F75" t="s">
        <v>138</v>
      </c>
      <c r="G75">
        <v>1.1429</v>
      </c>
      <c r="I75" t="s">
        <v>148</v>
      </c>
      <c r="J75">
        <v>1.132</v>
      </c>
      <c r="K75" t="s">
        <v>87</v>
      </c>
      <c r="M75">
        <v>295</v>
      </c>
      <c r="O75">
        <v>17990</v>
      </c>
    </row>
    <row r="76" spans="2:15" ht="13.5" customHeight="1">
      <c r="B76" t="s">
        <v>70</v>
      </c>
      <c r="C76">
        <v>3.4</v>
      </c>
      <c r="F76" t="s">
        <v>139</v>
      </c>
      <c r="G76">
        <v>1.1422</v>
      </c>
      <c r="I76" t="s">
        <v>149</v>
      </c>
      <c r="J76">
        <v>1.1323</v>
      </c>
      <c r="K76" t="s">
        <v>87</v>
      </c>
      <c r="M76">
        <v>97</v>
      </c>
      <c r="O76">
        <v>32980</v>
      </c>
    </row>
    <row r="77" spans="2:15" ht="13.5" customHeight="1">
      <c r="B77" t="s">
        <v>71</v>
      </c>
      <c r="C77">
        <v>3.2</v>
      </c>
      <c r="F77" t="s">
        <v>141</v>
      </c>
      <c r="G77">
        <v>1.1313</v>
      </c>
      <c r="I77" t="s">
        <v>150</v>
      </c>
      <c r="J77">
        <v>1.1434</v>
      </c>
      <c r="K77" t="s">
        <v>89</v>
      </c>
      <c r="M77">
        <v>121</v>
      </c>
      <c r="O77">
        <v>36080</v>
      </c>
    </row>
    <row r="78" spans="2:15" ht="13.5" customHeight="1">
      <c r="B78" t="s">
        <v>71</v>
      </c>
      <c r="C78">
        <v>14.2</v>
      </c>
      <c r="F78" t="s">
        <v>142</v>
      </c>
      <c r="G78">
        <v>1.1354</v>
      </c>
      <c r="I78" t="s">
        <v>151</v>
      </c>
      <c r="J78">
        <v>1.1441</v>
      </c>
      <c r="K78" t="s">
        <v>89</v>
      </c>
      <c r="M78">
        <v>87</v>
      </c>
      <c r="O78">
        <v>12350</v>
      </c>
    </row>
    <row r="79" spans="2:15" ht="13.5" customHeight="1">
      <c r="B79" t="s">
        <v>70</v>
      </c>
      <c r="C79">
        <v>9.2</v>
      </c>
      <c r="F79" t="s">
        <v>140</v>
      </c>
      <c r="G79">
        <v>1.1367</v>
      </c>
      <c r="I79" t="s">
        <v>152</v>
      </c>
      <c r="J79">
        <v>1.128</v>
      </c>
      <c r="K79" t="s">
        <v>87</v>
      </c>
      <c r="M79">
        <v>432</v>
      </c>
      <c r="O79">
        <v>39830</v>
      </c>
    </row>
    <row r="80" spans="2:15" ht="13.5" customHeight="1">
      <c r="B80" t="s">
        <v>70</v>
      </c>
      <c r="C80">
        <v>8.1</v>
      </c>
      <c r="F80" t="s">
        <v>153</v>
      </c>
      <c r="G80">
        <v>1.1346</v>
      </c>
      <c r="I80" t="s">
        <v>158</v>
      </c>
      <c r="J80">
        <v>1.1388</v>
      </c>
      <c r="K80" t="s">
        <v>163</v>
      </c>
      <c r="L80" t="s">
        <v>165</v>
      </c>
      <c r="N80">
        <v>-42</v>
      </c>
      <c r="O80">
        <v>-34020</v>
      </c>
    </row>
    <row r="81" spans="2:15" ht="13.5" customHeight="1">
      <c r="B81" t="s">
        <v>70</v>
      </c>
      <c r="C81">
        <v>13.4</v>
      </c>
      <c r="F81" t="s">
        <v>154</v>
      </c>
      <c r="G81">
        <v>1.1346</v>
      </c>
      <c r="I81" t="s">
        <v>159</v>
      </c>
      <c r="J81">
        <v>1.2121</v>
      </c>
      <c r="K81" t="s">
        <v>164</v>
      </c>
      <c r="M81">
        <v>225</v>
      </c>
      <c r="O81">
        <v>301500</v>
      </c>
    </row>
    <row r="82" spans="2:15" ht="13.5" customHeight="1">
      <c r="B82" t="s">
        <v>70</v>
      </c>
      <c r="C82">
        <v>6.6</v>
      </c>
      <c r="F82" t="s">
        <v>155</v>
      </c>
      <c r="G82">
        <v>1.1826</v>
      </c>
      <c r="I82" t="s">
        <v>160</v>
      </c>
      <c r="J82">
        <v>1.105</v>
      </c>
      <c r="K82" t="s">
        <v>87</v>
      </c>
      <c r="M82">
        <v>77</v>
      </c>
      <c r="O82">
        <v>50820</v>
      </c>
    </row>
    <row r="83" spans="2:15" ht="13.5" customHeight="1">
      <c r="B83" t="s">
        <v>70</v>
      </c>
      <c r="C83">
        <v>3.2</v>
      </c>
      <c r="F83" t="s">
        <v>156</v>
      </c>
      <c r="G83">
        <v>1.0874</v>
      </c>
      <c r="I83" t="s">
        <v>161</v>
      </c>
      <c r="J83">
        <v>1.0559</v>
      </c>
      <c r="K83" t="s">
        <v>87</v>
      </c>
      <c r="M83">
        <v>315</v>
      </c>
      <c r="O83">
        <v>100800</v>
      </c>
    </row>
    <row r="84" spans="2:15" ht="13.5" customHeight="1">
      <c r="B84" t="s">
        <v>71</v>
      </c>
      <c r="C84">
        <v>26.6</v>
      </c>
      <c r="F84" t="s">
        <v>157</v>
      </c>
      <c r="G84">
        <v>1.0691</v>
      </c>
      <c r="I84" t="s">
        <v>162</v>
      </c>
      <c r="J84">
        <v>1.0858</v>
      </c>
      <c r="K84" t="s">
        <v>89</v>
      </c>
      <c r="M84">
        <v>167</v>
      </c>
      <c r="O84">
        <v>44420</v>
      </c>
    </row>
    <row r="85" spans="2:15" ht="13.5" customHeight="1">
      <c r="B85" t="s">
        <v>70</v>
      </c>
      <c r="C85">
        <v>10.4</v>
      </c>
      <c r="F85" t="s">
        <v>166</v>
      </c>
      <c r="G85">
        <v>1.0962</v>
      </c>
      <c r="I85" t="s">
        <v>176</v>
      </c>
      <c r="J85">
        <v>1.09</v>
      </c>
      <c r="K85" t="s">
        <v>164</v>
      </c>
      <c r="M85">
        <v>62</v>
      </c>
      <c r="O85">
        <v>64480</v>
      </c>
    </row>
    <row r="86" spans="2:15" ht="13.5" customHeight="1">
      <c r="B86" t="s">
        <v>70</v>
      </c>
      <c r="C86">
        <v>13.2</v>
      </c>
      <c r="F86" t="s">
        <v>175</v>
      </c>
      <c r="G86">
        <v>1.081</v>
      </c>
      <c r="I86" t="s">
        <v>177</v>
      </c>
      <c r="J86">
        <v>1.0746</v>
      </c>
      <c r="K86" t="s">
        <v>87</v>
      </c>
      <c r="M86">
        <v>64</v>
      </c>
      <c r="O86">
        <v>84480</v>
      </c>
    </row>
    <row r="87" spans="2:15" ht="13.5" customHeight="1">
      <c r="B87" t="s">
        <v>71</v>
      </c>
      <c r="C87">
        <v>25.6</v>
      </c>
      <c r="F87" t="s">
        <v>167</v>
      </c>
      <c r="G87">
        <v>1.0772</v>
      </c>
      <c r="I87" t="s">
        <v>178</v>
      </c>
      <c r="J87">
        <v>1.0899</v>
      </c>
      <c r="K87" t="s">
        <v>89</v>
      </c>
      <c r="M87">
        <v>127</v>
      </c>
      <c r="O87">
        <v>32510</v>
      </c>
    </row>
    <row r="88" spans="2:15" ht="13.5" customHeight="1">
      <c r="B88" t="s">
        <v>70</v>
      </c>
      <c r="C88">
        <v>15.1</v>
      </c>
      <c r="F88" t="s">
        <v>168</v>
      </c>
      <c r="G88">
        <v>1.0904</v>
      </c>
      <c r="I88" t="s">
        <v>179</v>
      </c>
      <c r="J88">
        <v>1.0666</v>
      </c>
      <c r="K88" t="s">
        <v>87</v>
      </c>
      <c r="M88">
        <v>238</v>
      </c>
      <c r="O88">
        <v>35930</v>
      </c>
    </row>
    <row r="89" spans="2:15" ht="13.5" customHeight="1">
      <c r="B89" t="s">
        <v>70</v>
      </c>
      <c r="C89">
        <v>7.8</v>
      </c>
      <c r="F89" t="s">
        <v>169</v>
      </c>
      <c r="G89">
        <v>1.0782</v>
      </c>
      <c r="I89" t="s">
        <v>180</v>
      </c>
      <c r="J89">
        <v>1.0802</v>
      </c>
      <c r="K89" t="s">
        <v>163</v>
      </c>
      <c r="L89" t="s">
        <v>165</v>
      </c>
      <c r="N89">
        <v>-20</v>
      </c>
      <c r="O89">
        <v>-15600</v>
      </c>
    </row>
    <row r="90" spans="2:15" ht="13.5" customHeight="1">
      <c r="B90" t="s">
        <v>70</v>
      </c>
      <c r="C90">
        <v>13.9</v>
      </c>
      <c r="F90" t="s">
        <v>170</v>
      </c>
      <c r="G90">
        <v>1.0746</v>
      </c>
      <c r="I90" t="s">
        <v>181</v>
      </c>
      <c r="J90">
        <v>1.0681</v>
      </c>
      <c r="K90" t="s">
        <v>87</v>
      </c>
      <c r="M90">
        <v>65</v>
      </c>
      <c r="O90">
        <v>90350</v>
      </c>
    </row>
    <row r="91" spans="2:15" ht="13.5" customHeight="1">
      <c r="B91" t="s">
        <v>70</v>
      </c>
      <c r="C91">
        <v>3.6</v>
      </c>
      <c r="F91" t="s">
        <v>171</v>
      </c>
      <c r="G91">
        <v>1.0722</v>
      </c>
      <c r="I91" t="s">
        <v>182</v>
      </c>
      <c r="J91">
        <v>1.0677</v>
      </c>
      <c r="K91" t="s">
        <v>87</v>
      </c>
      <c r="M91">
        <v>17</v>
      </c>
      <c r="O91">
        <v>62560</v>
      </c>
    </row>
    <row r="92" spans="2:15" ht="13.5" customHeight="1">
      <c r="B92" t="s">
        <v>71</v>
      </c>
      <c r="C92">
        <v>10.2</v>
      </c>
      <c r="F92" t="s">
        <v>172</v>
      </c>
      <c r="G92">
        <v>1.0734</v>
      </c>
      <c r="I92" t="s">
        <v>183</v>
      </c>
      <c r="J92">
        <v>1.0894</v>
      </c>
      <c r="K92" t="s">
        <v>89</v>
      </c>
      <c r="M92">
        <v>16</v>
      </c>
      <c r="O92">
        <v>16320</v>
      </c>
    </row>
    <row r="93" spans="2:15" ht="13.5" customHeight="1">
      <c r="B93" t="s">
        <v>71</v>
      </c>
      <c r="C93">
        <v>11.4</v>
      </c>
      <c r="F93" t="s">
        <v>173</v>
      </c>
      <c r="G93">
        <v>1.0903</v>
      </c>
      <c r="I93" t="s">
        <v>184</v>
      </c>
      <c r="J93">
        <v>1.1143</v>
      </c>
      <c r="K93" t="s">
        <v>89</v>
      </c>
      <c r="M93">
        <v>24</v>
      </c>
      <c r="O93">
        <v>27360</v>
      </c>
    </row>
    <row r="94" spans="2:15" ht="13.5" customHeight="1">
      <c r="B94" t="s">
        <v>71</v>
      </c>
      <c r="C94">
        <v>12.3</v>
      </c>
      <c r="F94" t="s">
        <v>174</v>
      </c>
      <c r="G94">
        <v>1.1121</v>
      </c>
      <c r="I94" t="s">
        <v>185</v>
      </c>
      <c r="J94">
        <v>4.1221</v>
      </c>
      <c r="K94" t="s">
        <v>164</v>
      </c>
      <c r="M94">
        <v>100</v>
      </c>
      <c r="O94">
        <v>12300</v>
      </c>
    </row>
    <row r="96" ht="13.5" customHeight="1">
      <c r="O96">
        <v>1163330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7:A57"/>
  <sheetViews>
    <sheetView zoomScale="90" zoomScaleNormal="90" zoomScaleSheetLayoutView="100" zoomScalePageLayoutView="0" workbookViewId="0" topLeftCell="A91">
      <selection activeCell="R119" sqref="R119"/>
    </sheetView>
  </sheetViews>
  <sheetFormatPr defaultColWidth="8.875" defaultRowHeight="13.5"/>
  <sheetData>
    <row r="57" ht="13.5">
      <c r="A57" t="s">
        <v>129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zoomScalePageLayoutView="0" workbookViewId="0" topLeftCell="A1">
      <selection activeCell="H12" sqref="H12"/>
    </sheetView>
  </sheetViews>
  <sheetFormatPr defaultColWidth="8.875" defaultRowHeight="13.5"/>
  <sheetData>
    <row r="1" spans="1:9" ht="13.5">
      <c r="A1" s="128" t="s">
        <v>64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65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ht="13.5">
      <c r="A7" t="s">
        <v>66</v>
      </c>
    </row>
    <row r="8" spans="2:8" ht="13.5">
      <c r="B8" t="s">
        <v>191</v>
      </c>
      <c r="H8" t="s">
        <v>193</v>
      </c>
    </row>
    <row r="10" spans="2:6" ht="13.5">
      <c r="B10" t="s">
        <v>192</v>
      </c>
      <c r="F10" t="s">
        <v>194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0"/>
  <sheetViews>
    <sheetView tabSelected="1" zoomScaleSheetLayoutView="100" zoomScalePageLayoutView="0" workbookViewId="0" topLeftCell="A1">
      <selection activeCell="E14" sqref="E14"/>
    </sheetView>
  </sheetViews>
  <sheetFormatPr defaultColWidth="8.875" defaultRowHeight="13.5"/>
  <sheetData>
    <row r="4" spans="2:4" ht="13.5">
      <c r="B4" t="s">
        <v>67</v>
      </c>
      <c r="C4" t="s">
        <v>68</v>
      </c>
      <c r="D4" t="s">
        <v>69</v>
      </c>
    </row>
    <row r="5" ht="13.5">
      <c r="D5" t="s">
        <v>186</v>
      </c>
    </row>
    <row r="6" ht="13.5">
      <c r="D6" t="s">
        <v>187</v>
      </c>
    </row>
    <row r="8" spans="2:4" ht="13.5">
      <c r="B8" t="s">
        <v>188</v>
      </c>
      <c r="D8" t="s">
        <v>189</v>
      </c>
    </row>
    <row r="9" ht="13.5">
      <c r="D9" t="s">
        <v>186</v>
      </c>
    </row>
    <row r="10" spans="4:5" ht="13.5">
      <c r="D10" t="s">
        <v>187</v>
      </c>
      <c r="E10" t="s">
        <v>190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1899-12-30T00:00:00Z</cp:lastPrinted>
  <dcterms:created xsi:type="dcterms:W3CDTF">2013-10-09T23:04:08Z</dcterms:created>
  <dcterms:modified xsi:type="dcterms:W3CDTF">2015-08-21T14:53:10Z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