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<sst xmlns="http://schemas.openxmlformats.org/spreadsheetml/2006/main" count="97" uniqueCount="80">
  <si>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</si>
  <si>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</si>
  <si>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</si>
  <si>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</si>
  <si>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</si>
  <si>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</si>
  <si>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</si>
  <si>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</si>
  <si>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</si>
  <si>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</si>
  <si>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</si>
  <si>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</si>
  <si>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</si>
  <si>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</si>
  <si>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</si>
  <si>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</si>
  <si>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</si>
  <si>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</si>
  <si>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</si>
  <si>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</si>
  <si>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</si>
  <si>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</si>
  <si>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</si>
  <si>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</si>
  <si>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</si>
  <si>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</si>
  <si>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</si>
  <si>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</si>
  <si>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</si>
  <si>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</si>
  <si>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</si>
  <si>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</si>
  <si>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</si>
  <si>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</si>
  <si>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</si>
  <si>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</si>
  <si>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</si>
  <si>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</si>
  <si>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</si>
  <si>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</si>
  <si>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</si>
  <si>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</si>
  <si>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</si>
  <si>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</si>
  <si>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</si>
  <si>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</si>
  <si>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</si>
  <si>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</si>
  <si>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</si>
  <si>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</si>
  <si>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</si>
  <si>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</si>
  <si>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</si>
  <si>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</si>
  <si>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</si>
  <si>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</si>
  <si>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</si>
  <si>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</si>
  <si>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</si>
  <si>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</si>
  <si>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</si>
  <si>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</si>
  <si>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</si>
  <si>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</si>
  <si>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</si>
  <si>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</si>
  <si>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</si>
  <si>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</si>
  <si>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</si>
  <si>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</si>
  <si>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</si>
  <si>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</si>
  <si>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</si>
  <si>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</si>
  <si>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</si>
  <si>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</si>
  <si>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 xml:space="preserve">EB </t>
  </si>
  <si>
    <t>日足</t>
  </si>
  <si>
    <t>EBの判断で質問します。　エントリーしてから、反対のEBのサインが出たら決済しますか？　　損切りポイントまで保持した方がよいでしょうか？</t>
  </si>
  <si>
    <t>EBの判断で質問します。　エントリーしてから、反対のEBのサインが出たら決済しますか？　　損切りポイントまで保持した方がよいでしょうか？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</si>
</sst>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38100</xdr:rowOff>
    </xdr:from>
    <xdr:to>
      <xdr:col>25</xdr:col>
      <xdr:colOff>638175</xdr:colOff>
      <xdr:row>63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7545050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40</xdr:row>
      <xdr:rowOff>123825</xdr:rowOff>
    </xdr:from>
    <xdr:to>
      <xdr:col>6</xdr:col>
      <xdr:colOff>133350</xdr:colOff>
      <xdr:row>40</xdr:row>
      <xdr:rowOff>133350</xdr:rowOff>
    </xdr:to>
    <xdr:sp>
      <xdr:nvSpPr>
        <xdr:cNvPr id="2" name="直線コネクタ 5"/>
        <xdr:cNvSpPr>
          <a:spLocks/>
        </xdr:cNvSpPr>
      </xdr:nvSpPr>
      <xdr:spPr>
        <a:xfrm flipV="1">
          <a:off x="3752850" y="7210425"/>
          <a:ext cx="438150" cy="9525"/>
        </a:xfrm>
        <a:prstGeom prst="line">
          <a:avLst/>
        </a:pr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32</xdr:row>
      <xdr:rowOff>66675</xdr:rowOff>
    </xdr:from>
    <xdr:to>
      <xdr:col>6</xdr:col>
      <xdr:colOff>295275</xdr:colOff>
      <xdr:row>34</xdr:row>
      <xdr:rowOff>57150</xdr:rowOff>
    </xdr:to>
    <xdr:sp>
      <xdr:nvSpPr>
        <xdr:cNvPr id="3" name="角丸四角形 6"/>
        <xdr:cNvSpPr>
          <a:spLocks/>
        </xdr:cNvSpPr>
      </xdr:nvSpPr>
      <xdr:spPr>
        <a:xfrm>
          <a:off x="3638550" y="5781675"/>
          <a:ext cx="714375" cy="33337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EB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②　</a:t>
          </a:r>
        </a:p>
      </xdr:txBody>
    </xdr:sp>
    <xdr:clientData/>
  </xdr:twoCellAnchor>
  <xdr:twoCellAnchor>
    <xdr:from>
      <xdr:col>5</xdr:col>
      <xdr:colOff>438150</xdr:colOff>
      <xdr:row>34</xdr:row>
      <xdr:rowOff>66675</xdr:rowOff>
    </xdr:from>
    <xdr:to>
      <xdr:col>5</xdr:col>
      <xdr:colOff>485775</xdr:colOff>
      <xdr:row>36</xdr:row>
      <xdr:rowOff>28575</xdr:rowOff>
    </xdr:to>
    <xdr:sp>
      <xdr:nvSpPr>
        <xdr:cNvPr id="4" name="直線矢印コネクタ 8"/>
        <xdr:cNvSpPr>
          <a:spLocks/>
        </xdr:cNvSpPr>
      </xdr:nvSpPr>
      <xdr:spPr>
        <a:xfrm>
          <a:off x="3819525" y="6124575"/>
          <a:ext cx="47625" cy="30480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9525</xdr:rowOff>
    </xdr:from>
    <xdr:to>
      <xdr:col>5</xdr:col>
      <xdr:colOff>514350</xdr:colOff>
      <xdr:row>44</xdr:row>
      <xdr:rowOff>0</xdr:rowOff>
    </xdr:to>
    <xdr:sp>
      <xdr:nvSpPr>
        <xdr:cNvPr id="5" name="角丸四角形 9"/>
        <xdr:cNvSpPr>
          <a:spLocks/>
        </xdr:cNvSpPr>
      </xdr:nvSpPr>
      <xdr:spPr>
        <a:xfrm>
          <a:off x="2819400" y="7439025"/>
          <a:ext cx="1076325" cy="333375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エントリー</a:t>
          </a:r>
        </a:p>
      </xdr:txBody>
    </xdr:sp>
    <xdr:clientData/>
  </xdr:twoCellAnchor>
  <xdr:twoCellAnchor>
    <xdr:from>
      <xdr:col>5</xdr:col>
      <xdr:colOff>323850</xdr:colOff>
      <xdr:row>40</xdr:row>
      <xdr:rowOff>152400</xdr:rowOff>
    </xdr:from>
    <xdr:to>
      <xdr:col>5</xdr:col>
      <xdr:colOff>581025</xdr:colOff>
      <xdr:row>42</xdr:row>
      <xdr:rowOff>9525</xdr:rowOff>
    </xdr:to>
    <xdr:sp>
      <xdr:nvSpPr>
        <xdr:cNvPr id="6" name="直線矢印コネクタ 11"/>
        <xdr:cNvSpPr>
          <a:spLocks/>
        </xdr:cNvSpPr>
      </xdr:nvSpPr>
      <xdr:spPr>
        <a:xfrm flipV="1">
          <a:off x="3705225" y="7239000"/>
          <a:ext cx="257175" cy="20002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48</xdr:row>
      <xdr:rowOff>76200</xdr:rowOff>
    </xdr:from>
    <xdr:to>
      <xdr:col>9</xdr:col>
      <xdr:colOff>171450</xdr:colOff>
      <xdr:row>51</xdr:row>
      <xdr:rowOff>123825</xdr:rowOff>
    </xdr:to>
    <xdr:sp>
      <xdr:nvSpPr>
        <xdr:cNvPr id="7" name="正方形/長方形 13"/>
        <xdr:cNvSpPr>
          <a:spLocks/>
        </xdr:cNvSpPr>
      </xdr:nvSpPr>
      <xdr:spPr>
        <a:xfrm>
          <a:off x="4362450" y="8534400"/>
          <a:ext cx="1895475" cy="561975"/>
        </a:xfrm>
        <a:prstGeom prst="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反対の</a:t>
          </a:r>
          <a:r>
            <a:rPr lang="en-US" cap="none" sz="1200" b="0" i="0" u="none" baseline="0">
              <a:solidFill>
                <a:srgbClr val="FFFFFF"/>
              </a:solidFill>
            </a:rPr>
            <a:t>EB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サインが出たので決済すべきですか？</a:t>
          </a:r>
        </a:p>
      </xdr:txBody>
    </xdr:sp>
    <xdr:clientData/>
  </xdr:twoCellAnchor>
  <xdr:twoCellAnchor>
    <xdr:from>
      <xdr:col>6</xdr:col>
      <xdr:colOff>257175</xdr:colOff>
      <xdr:row>45</xdr:row>
      <xdr:rowOff>76200</xdr:rowOff>
    </xdr:from>
    <xdr:to>
      <xdr:col>7</xdr:col>
      <xdr:colOff>333375</xdr:colOff>
      <xdr:row>48</xdr:row>
      <xdr:rowOff>114300</xdr:rowOff>
    </xdr:to>
    <xdr:sp>
      <xdr:nvSpPr>
        <xdr:cNvPr id="8" name="直線矢印コネクタ 15"/>
        <xdr:cNvSpPr>
          <a:spLocks/>
        </xdr:cNvSpPr>
      </xdr:nvSpPr>
      <xdr:spPr>
        <a:xfrm flipH="1" flipV="1">
          <a:off x="4314825" y="8020050"/>
          <a:ext cx="752475" cy="55245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35</xdr:row>
      <xdr:rowOff>152400</xdr:rowOff>
    </xdr:from>
    <xdr:to>
      <xdr:col>21</xdr:col>
      <xdr:colOff>47625</xdr:colOff>
      <xdr:row>40</xdr:row>
      <xdr:rowOff>0</xdr:rowOff>
    </xdr:to>
    <xdr:sp>
      <xdr:nvSpPr>
        <xdr:cNvPr id="9" name="正方形/長方形 16"/>
        <xdr:cNvSpPr>
          <a:spLocks/>
        </xdr:cNvSpPr>
      </xdr:nvSpPr>
      <xdr:spPr>
        <a:xfrm>
          <a:off x="12249150" y="6381750"/>
          <a:ext cx="2000250" cy="704850"/>
        </a:xfrm>
        <a:prstGeom prst="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この足も</a:t>
          </a:r>
          <a:r>
            <a:rPr lang="en-US" cap="none" sz="1400" b="0" i="0" u="none" baseline="0">
              <a:solidFill>
                <a:srgbClr val="FFFFFF"/>
              </a:solidFill>
            </a:rPr>
            <a:t>EB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と判断しますか？</a:t>
          </a:r>
        </a:p>
      </xdr:txBody>
    </xdr:sp>
    <xdr:clientData/>
  </xdr:twoCellAnchor>
  <xdr:twoCellAnchor>
    <xdr:from>
      <xdr:col>18</xdr:col>
      <xdr:colOff>28575</xdr:colOff>
      <xdr:row>33</xdr:row>
      <xdr:rowOff>9525</xdr:rowOff>
    </xdr:from>
    <xdr:to>
      <xdr:col>18</xdr:col>
      <xdr:colOff>542925</xdr:colOff>
      <xdr:row>36</xdr:row>
      <xdr:rowOff>0</xdr:rowOff>
    </xdr:to>
    <xdr:sp>
      <xdr:nvSpPr>
        <xdr:cNvPr id="10" name="直線矢印コネクタ 18"/>
        <xdr:cNvSpPr>
          <a:spLocks/>
        </xdr:cNvSpPr>
      </xdr:nvSpPr>
      <xdr:spPr>
        <a:xfrm flipH="1" flipV="1">
          <a:off x="12201525" y="5895975"/>
          <a:ext cx="514350" cy="50482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352425</xdr:colOff>
      <xdr:row>18</xdr:row>
      <xdr:rowOff>152400</xdr:rowOff>
    </xdr:from>
    <xdr:to>
      <xdr:col>24</xdr:col>
      <xdr:colOff>314325</xdr:colOff>
      <xdr:row>21</xdr:row>
      <xdr:rowOff>28575</xdr:rowOff>
    </xdr:to>
    <xdr:sp>
      <xdr:nvSpPr>
        <xdr:cNvPr id="11" name="正方形/長方形 19"/>
        <xdr:cNvSpPr>
          <a:spLocks/>
        </xdr:cNvSpPr>
      </xdr:nvSpPr>
      <xdr:spPr>
        <a:xfrm>
          <a:off x="15906750" y="3467100"/>
          <a:ext cx="638175" cy="390525"/>
        </a:xfrm>
        <a:prstGeom prst="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EB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⑤</a:t>
          </a:r>
        </a:p>
      </xdr:txBody>
    </xdr:sp>
    <xdr:clientData/>
  </xdr:twoCellAnchor>
  <xdr:twoCellAnchor>
    <xdr:from>
      <xdr:col>23</xdr:col>
      <xdr:colOff>676275</xdr:colOff>
      <xdr:row>21</xdr:row>
      <xdr:rowOff>28575</xdr:rowOff>
    </xdr:from>
    <xdr:to>
      <xdr:col>24</xdr:col>
      <xdr:colOff>200025</xdr:colOff>
      <xdr:row>23</xdr:row>
      <xdr:rowOff>19050</xdr:rowOff>
    </xdr:to>
    <xdr:sp>
      <xdr:nvSpPr>
        <xdr:cNvPr id="12" name="直線矢印コネクタ 21"/>
        <xdr:cNvSpPr>
          <a:spLocks/>
        </xdr:cNvSpPr>
      </xdr:nvSpPr>
      <xdr:spPr>
        <a:xfrm>
          <a:off x="16230600" y="3857625"/>
          <a:ext cx="200025" cy="3333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36</xdr:row>
      <xdr:rowOff>0</xdr:rowOff>
    </xdr:from>
    <xdr:to>
      <xdr:col>4</xdr:col>
      <xdr:colOff>342900</xdr:colOff>
      <xdr:row>37</xdr:row>
      <xdr:rowOff>104775</xdr:rowOff>
    </xdr:to>
    <xdr:sp>
      <xdr:nvSpPr>
        <xdr:cNvPr id="13" name="正方形/長方形 22"/>
        <xdr:cNvSpPr>
          <a:spLocks/>
        </xdr:cNvSpPr>
      </xdr:nvSpPr>
      <xdr:spPr>
        <a:xfrm>
          <a:off x="2428875" y="6400800"/>
          <a:ext cx="619125" cy="276225"/>
        </a:xfrm>
        <a:prstGeom prst="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EB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？①</a:t>
          </a:r>
        </a:p>
      </xdr:txBody>
    </xdr:sp>
    <xdr:clientData/>
  </xdr:twoCellAnchor>
  <xdr:twoCellAnchor>
    <xdr:from>
      <xdr:col>3</xdr:col>
      <xdr:colOff>657225</xdr:colOff>
      <xdr:row>33</xdr:row>
      <xdr:rowOff>152400</xdr:rowOff>
    </xdr:from>
    <xdr:to>
      <xdr:col>4</xdr:col>
      <xdr:colOff>133350</xdr:colOff>
      <xdr:row>35</xdr:row>
      <xdr:rowOff>161925</xdr:rowOff>
    </xdr:to>
    <xdr:sp>
      <xdr:nvSpPr>
        <xdr:cNvPr id="14" name="直線矢印コネクタ 24"/>
        <xdr:cNvSpPr>
          <a:spLocks/>
        </xdr:cNvSpPr>
      </xdr:nvSpPr>
      <xdr:spPr>
        <a:xfrm>
          <a:off x="2686050" y="6038850"/>
          <a:ext cx="152400" cy="35242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533400</xdr:colOff>
      <xdr:row>40</xdr:row>
      <xdr:rowOff>76200</xdr:rowOff>
    </xdr:from>
    <xdr:to>
      <xdr:col>11</xdr:col>
      <xdr:colOff>638175</xdr:colOff>
      <xdr:row>44</xdr:row>
      <xdr:rowOff>0</xdr:rowOff>
    </xdr:to>
    <xdr:sp>
      <xdr:nvSpPr>
        <xdr:cNvPr id="15" name="直線矢印コネクタ 26"/>
        <xdr:cNvSpPr>
          <a:spLocks/>
        </xdr:cNvSpPr>
      </xdr:nvSpPr>
      <xdr:spPr>
        <a:xfrm>
          <a:off x="7972425" y="7162800"/>
          <a:ext cx="104775" cy="60960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38</xdr:row>
      <xdr:rowOff>95250</xdr:rowOff>
    </xdr:from>
    <xdr:to>
      <xdr:col>12</xdr:col>
      <xdr:colOff>438150</xdr:colOff>
      <xdr:row>40</xdr:row>
      <xdr:rowOff>114300</xdr:rowOff>
    </xdr:to>
    <xdr:sp>
      <xdr:nvSpPr>
        <xdr:cNvPr id="16" name="正方形/長方形 27"/>
        <xdr:cNvSpPr>
          <a:spLocks/>
        </xdr:cNvSpPr>
      </xdr:nvSpPr>
      <xdr:spPr>
        <a:xfrm>
          <a:off x="7829550" y="6838950"/>
          <a:ext cx="723900" cy="361950"/>
        </a:xfrm>
        <a:prstGeom prst="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EB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</a:p>
      </xdr:txBody>
    </xdr:sp>
    <xdr:clientData/>
  </xdr:twoCellAnchor>
  <xdr:twoCellAnchor>
    <xdr:from>
      <xdr:col>11</xdr:col>
      <xdr:colOff>476250</xdr:colOff>
      <xdr:row>50</xdr:row>
      <xdr:rowOff>19050</xdr:rowOff>
    </xdr:from>
    <xdr:to>
      <xdr:col>12</xdr:col>
      <xdr:colOff>285750</xdr:colOff>
      <xdr:row>50</xdr:row>
      <xdr:rowOff>38100</xdr:rowOff>
    </xdr:to>
    <xdr:sp>
      <xdr:nvSpPr>
        <xdr:cNvPr id="17" name="直線コネクタ 29"/>
        <xdr:cNvSpPr>
          <a:spLocks/>
        </xdr:cNvSpPr>
      </xdr:nvSpPr>
      <xdr:spPr>
        <a:xfrm>
          <a:off x="7915275" y="8820150"/>
          <a:ext cx="485775" cy="19050"/>
        </a:xfrm>
        <a:prstGeom prst="line">
          <a:avLst/>
        </a:pr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52</xdr:row>
      <xdr:rowOff>95250</xdr:rowOff>
    </xdr:from>
    <xdr:to>
      <xdr:col>11</xdr:col>
      <xdr:colOff>666750</xdr:colOff>
      <xdr:row>54</xdr:row>
      <xdr:rowOff>76200</xdr:rowOff>
    </xdr:to>
    <xdr:sp>
      <xdr:nvSpPr>
        <xdr:cNvPr id="18" name="角丸四角形 1023"/>
        <xdr:cNvSpPr>
          <a:spLocks/>
        </xdr:cNvSpPr>
      </xdr:nvSpPr>
      <xdr:spPr>
        <a:xfrm>
          <a:off x="7077075" y="9239250"/>
          <a:ext cx="1028700" cy="32385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エントリー</a:t>
          </a:r>
        </a:p>
      </xdr:txBody>
    </xdr:sp>
    <xdr:clientData/>
  </xdr:twoCellAnchor>
  <xdr:twoCellAnchor>
    <xdr:from>
      <xdr:col>11</xdr:col>
      <xdr:colOff>285750</xdr:colOff>
      <xdr:row>49</xdr:row>
      <xdr:rowOff>142875</xdr:rowOff>
    </xdr:from>
    <xdr:to>
      <xdr:col>11</xdr:col>
      <xdr:colOff>647700</xdr:colOff>
      <xdr:row>52</xdr:row>
      <xdr:rowOff>152400</xdr:rowOff>
    </xdr:to>
    <xdr:sp>
      <xdr:nvSpPr>
        <xdr:cNvPr id="19" name="直線矢印コネクタ 1026"/>
        <xdr:cNvSpPr>
          <a:spLocks/>
        </xdr:cNvSpPr>
      </xdr:nvSpPr>
      <xdr:spPr>
        <a:xfrm flipV="1">
          <a:off x="7724775" y="8772525"/>
          <a:ext cx="361950" cy="5238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51</xdr:row>
      <xdr:rowOff>57150</xdr:rowOff>
    </xdr:from>
    <xdr:to>
      <xdr:col>16</xdr:col>
      <xdr:colOff>457200</xdr:colOff>
      <xdr:row>53</xdr:row>
      <xdr:rowOff>114300</xdr:rowOff>
    </xdr:to>
    <xdr:sp>
      <xdr:nvSpPr>
        <xdr:cNvPr id="20" name="正方形/長方形 1027"/>
        <xdr:cNvSpPr>
          <a:spLocks/>
        </xdr:cNvSpPr>
      </xdr:nvSpPr>
      <xdr:spPr>
        <a:xfrm>
          <a:off x="8991600" y="9029700"/>
          <a:ext cx="2286000" cy="4000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反対の</a:t>
          </a:r>
          <a:r>
            <a:rPr lang="en-US" cap="none" sz="1100" b="0" i="0" u="none" baseline="0">
              <a:solidFill>
                <a:srgbClr val="FFFFFF"/>
              </a:solidFill>
            </a:rPr>
            <a:t>EB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が出たので決済すべき？</a:t>
          </a:r>
        </a:p>
      </xdr:txBody>
    </xdr:sp>
    <xdr:clientData/>
  </xdr:twoCellAnchor>
  <xdr:twoCellAnchor>
    <xdr:from>
      <xdr:col>12</xdr:col>
      <xdr:colOff>390525</xdr:colOff>
      <xdr:row>52</xdr:row>
      <xdr:rowOff>9525</xdr:rowOff>
    </xdr:from>
    <xdr:to>
      <xdr:col>13</xdr:col>
      <xdr:colOff>200025</xdr:colOff>
      <xdr:row>52</xdr:row>
      <xdr:rowOff>85725</xdr:rowOff>
    </xdr:to>
    <xdr:sp>
      <xdr:nvSpPr>
        <xdr:cNvPr id="21" name="直線矢印コネクタ 1030"/>
        <xdr:cNvSpPr>
          <a:spLocks/>
        </xdr:cNvSpPr>
      </xdr:nvSpPr>
      <xdr:spPr>
        <a:xfrm flipH="1" flipV="1">
          <a:off x="8505825" y="9153525"/>
          <a:ext cx="485775" cy="7620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581025</xdr:colOff>
      <xdr:row>20</xdr:row>
      <xdr:rowOff>57150</xdr:rowOff>
    </xdr:from>
    <xdr:to>
      <xdr:col>22</xdr:col>
      <xdr:colOff>533400</xdr:colOff>
      <xdr:row>22</xdr:row>
      <xdr:rowOff>85725</xdr:rowOff>
    </xdr:to>
    <xdr:sp>
      <xdr:nvSpPr>
        <xdr:cNvPr id="22" name="正方形/長方形 1031"/>
        <xdr:cNvSpPr>
          <a:spLocks/>
        </xdr:cNvSpPr>
      </xdr:nvSpPr>
      <xdr:spPr>
        <a:xfrm>
          <a:off x="14782800" y="3714750"/>
          <a:ext cx="628650" cy="371475"/>
        </a:xfrm>
        <a:prstGeom prst="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EB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22</xdr:col>
      <xdr:colOff>28575</xdr:colOff>
      <xdr:row>22</xdr:row>
      <xdr:rowOff>38100</xdr:rowOff>
    </xdr:from>
    <xdr:to>
      <xdr:col>22</xdr:col>
      <xdr:colOff>104775</xdr:colOff>
      <xdr:row>25</xdr:row>
      <xdr:rowOff>47625</xdr:rowOff>
    </xdr:to>
    <xdr:sp>
      <xdr:nvSpPr>
        <xdr:cNvPr id="23" name="直線矢印コネクタ 1033"/>
        <xdr:cNvSpPr>
          <a:spLocks/>
        </xdr:cNvSpPr>
      </xdr:nvSpPr>
      <xdr:spPr>
        <a:xfrm>
          <a:off x="14906625" y="4038600"/>
          <a:ext cx="76200" cy="5238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133350</xdr:rowOff>
    </xdr:from>
    <xdr:to>
      <xdr:col>2</xdr:col>
      <xdr:colOff>161925</xdr:colOff>
      <xdr:row>16</xdr:row>
      <xdr:rowOff>85725</xdr:rowOff>
    </xdr:to>
    <xdr:sp>
      <xdr:nvSpPr>
        <xdr:cNvPr id="24" name="正方形/長方形 1034"/>
        <xdr:cNvSpPr>
          <a:spLocks/>
        </xdr:cNvSpPr>
      </xdr:nvSpPr>
      <xdr:spPr>
        <a:xfrm flipH="1">
          <a:off x="1466850" y="2933700"/>
          <a:ext cx="47625" cy="123825"/>
        </a:xfrm>
        <a:prstGeom prst="rect">
          <a:avLst/>
        </a:prstGeom>
        <a:solidFill>
          <a:srgbClr val="A5A5A5"/>
        </a:solidFill>
        <a:ln w="12700" cmpd="sng">
          <a:solidFill>
            <a:srgbClr val="7878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7" sqref="A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0" t="s">
        <v>0</v>
      </c>
      <c r="C1" s="131"/>
      <c r="D1" s="132"/>
      <c r="E1" s="120"/>
      <c r="F1" s="133" t="s">
        <v>0</v>
      </c>
      <c r="G1" s="134"/>
      <c r="H1" s="122"/>
    </row>
    <row r="2" spans="1:9" ht="25.5" customHeight="1">
      <c r="A2" s="123" t="s">
        <v>1</v>
      </c>
      <c r="B2" s="135">
        <v>3000000</v>
      </c>
      <c r="C2" s="135"/>
      <c r="D2" s="135"/>
      <c r="E2" s="64" t="s">
        <v>2</v>
      </c>
      <c r="F2" s="136">
        <v>41609</v>
      </c>
      <c r="G2" s="137"/>
      <c r="H2" s="46"/>
      <c r="I2" s="46"/>
    </row>
    <row r="3" spans="1:11" ht="27" customHeight="1">
      <c r="A3" s="47" t="s">
        <v>3</v>
      </c>
      <c r="B3" s="138">
        <f>SUM(B2+D17)</f>
        <v>3020000</v>
      </c>
      <c r="C3" s="138"/>
      <c r="D3" s="139"/>
      <c r="E3" s="48" t="s">
        <v>4</v>
      </c>
      <c r="F3" s="49">
        <v>0.02</v>
      </c>
      <c r="G3" s="50">
        <f>(B2-D17)*F3</f>
        <v>59600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D13" sqref="D13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2" ht="13.5" customHeight="1">
      <c r="A2" s="129"/>
      <c r="B2" s="127"/>
      <c r="D2" t="s">
        <v>76</v>
      </c>
      <c r="E2" s="129" t="s">
        <v>77</v>
      </c>
      <c r="F2" s="129"/>
      <c r="H2" s="129"/>
      <c r="I2" s="129"/>
      <c r="K2" s="129"/>
      <c r="L2" s="129"/>
    </row>
    <row r="3" spans="2:14" ht="13.5">
      <c r="B3" s="127"/>
      <c r="F3" s="127"/>
      <c r="I3" s="127"/>
      <c r="K3" s="127"/>
      <c r="L3" s="127"/>
      <c r="M3" s="10"/>
      <c r="N3" s="10"/>
    </row>
    <row r="4" spans="2:14" ht="13.5">
      <c r="B4" s="127"/>
      <c r="F4" s="127"/>
      <c r="I4" s="127"/>
      <c r="K4" s="127"/>
      <c r="L4" s="127"/>
      <c r="M4" s="10"/>
      <c r="N4" s="10"/>
    </row>
    <row r="5" spans="2:14" ht="13.5">
      <c r="B5" s="128"/>
      <c r="F5" s="128"/>
      <c r="I5" s="128"/>
      <c r="K5" s="128"/>
      <c r="L5" s="128"/>
      <c r="M5" s="10"/>
      <c r="N5" s="10"/>
    </row>
    <row r="6" spans="6:14" ht="13.5">
      <c r="F6" s="128"/>
      <c r="I6" s="128"/>
      <c r="K6" s="128"/>
      <c r="L6" s="128"/>
      <c r="M6" s="10"/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4" ht="13.5">
      <c r="L27" s="44"/>
      <c r="M27" s="10"/>
      <c r="N27" s="10"/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0" t="s">
        <v>38</v>
      </c>
      <c r="D34" s="141"/>
      <c r="F34" s="142" t="s">
        <v>39</v>
      </c>
      <c r="G34" s="143"/>
      <c r="H34" s="28" t="s">
        <v>40</v>
      </c>
      <c r="I34" s="31" t="s">
        <v>41</v>
      </c>
    </row>
    <row r="35" spans="3:9" ht="13.5">
      <c r="C35" s="5" t="s">
        <v>42</v>
      </c>
      <c r="D35" s="6"/>
      <c r="F35" s="5"/>
      <c r="G35" s="15"/>
      <c r="H35" s="21"/>
      <c r="I35" s="24"/>
    </row>
    <row r="36" spans="3:9" ht="13.5">
      <c r="C36" s="2" t="s">
        <v>43</v>
      </c>
      <c r="D36" s="1"/>
      <c r="F36" s="2"/>
      <c r="G36" s="17"/>
      <c r="H36" s="22"/>
      <c r="I36" s="18"/>
    </row>
    <row r="37" spans="3:9" ht="13.5">
      <c r="C37" s="2" t="s">
        <v>44</v>
      </c>
      <c r="D37" s="1"/>
      <c r="F37" s="2"/>
      <c r="G37" s="17"/>
      <c r="H37" s="22"/>
      <c r="I37" s="18"/>
    </row>
    <row r="38" spans="3:9" ht="13.5">
      <c r="C38" s="2" t="s">
        <v>45</v>
      </c>
      <c r="D38" s="1"/>
      <c r="F38" s="2"/>
      <c r="G38" s="17"/>
      <c r="H38" s="22"/>
      <c r="I38" s="18"/>
    </row>
    <row r="39" spans="3:9" ht="13.5">
      <c r="C39" s="2" t="s">
        <v>46</v>
      </c>
      <c r="D39" s="1"/>
      <c r="F39" s="2"/>
      <c r="G39" s="17"/>
      <c r="H39" s="22"/>
      <c r="I39" s="18"/>
    </row>
    <row r="40" spans="3:9" ht="13.5">
      <c r="C40" s="2" t="s">
        <v>47</v>
      </c>
      <c r="D40" s="4"/>
      <c r="F40" s="2"/>
      <c r="G40" s="17"/>
      <c r="H40" s="22"/>
      <c r="I40" s="18"/>
    </row>
    <row r="41" spans="3:9" ht="13.5">
      <c r="C41" s="2" t="s">
        <v>48</v>
      </c>
      <c r="D41" s="1"/>
      <c r="F41" s="2"/>
      <c r="G41" s="17"/>
      <c r="H41" s="22"/>
      <c r="I41" s="18"/>
    </row>
    <row r="42" spans="3:9" ht="13.5">
      <c r="C42" s="8" t="s">
        <v>49</v>
      </c>
      <c r="D42" s="9"/>
      <c r="F42" s="2"/>
      <c r="G42" s="17"/>
      <c r="H42" s="22"/>
      <c r="I42" s="18"/>
    </row>
    <row r="43" spans="3:9" ht="13.5">
      <c r="C43" s="2" t="s">
        <v>50</v>
      </c>
      <c r="D43" s="1"/>
      <c r="F43" s="2"/>
      <c r="G43" s="17"/>
      <c r="H43" s="22"/>
      <c r="I43" s="18"/>
    </row>
    <row r="44" spans="3:9" ht="13.5">
      <c r="C44" s="2" t="s">
        <v>51</v>
      </c>
      <c r="D44" s="4"/>
      <c r="F44" s="2"/>
      <c r="G44" s="17"/>
      <c r="H44" s="22"/>
      <c r="I44" s="18"/>
    </row>
    <row r="45" spans="3:9" ht="13.5">
      <c r="C45" s="2" t="s">
        <v>52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53</v>
      </c>
      <c r="D48" s="1"/>
      <c r="F48" s="2"/>
      <c r="G48" s="17"/>
      <c r="H48" s="22"/>
      <c r="I48" s="18"/>
    </row>
    <row r="49" spans="3:9" ht="13.5">
      <c r="C49" s="2" t="s">
        <v>54</v>
      </c>
      <c r="D49" s="1"/>
      <c r="F49" s="2"/>
      <c r="G49" s="17"/>
      <c r="H49" s="22"/>
      <c r="I49" s="18"/>
    </row>
    <row r="50" spans="3:9" ht="13.5">
      <c r="C50" s="2" t="s">
        <v>55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2" t="s">
        <v>56</v>
      </c>
      <c r="G57" s="143"/>
      <c r="H57" s="28" t="s">
        <v>40</v>
      </c>
      <c r="I57" s="29" t="s">
        <v>41</v>
      </c>
      <c r="J57" s="30" t="s">
        <v>57</v>
      </c>
    </row>
    <row r="58" spans="6:10" ht="13.5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37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6"/>
  <sheetViews>
    <sheetView tabSelected="1" zoomScaleSheetLayoutView="100" zoomScalePageLayoutView="0" workbookViewId="0" topLeftCell="A14">
      <selection activeCell="R5" sqref="R5"/>
    </sheetView>
  </sheetViews>
  <sheetFormatPr defaultColWidth="8.875" defaultRowHeight="13.5"/>
  <sheetData>
    <row r="3" spans="2:14" ht="17.25">
      <c r="B3" s="148" t="s">
        <v>78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17.2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6" ht="24">
      <c r="F6" s="147"/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63</v>
      </c>
    </row>
    <row r="2" spans="1:10" ht="13.5">
      <c r="A2" s="144" t="s">
        <v>79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3.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3.5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3.5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3.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3.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13.5">
      <c r="A8" s="145"/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3.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1" ht="13.5">
      <c r="A11" t="s">
        <v>64</v>
      </c>
    </row>
    <row r="12" spans="1:10" ht="13.5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3.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3.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3.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3.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3.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3.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3.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1" ht="13.5">
      <c r="A21" t="s">
        <v>65</v>
      </c>
    </row>
    <row r="22" spans="1:10" ht="13.5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3.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3.5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3.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3.5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ht="13.5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3.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3.5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G20" sqref="G20"/>
    </sheetView>
  </sheetViews>
  <sheetFormatPr defaultColWidth="8.875" defaultRowHeight="13.5"/>
  <sheetData>
    <row r="4" spans="2:5" ht="13.5">
      <c r="B4" t="s">
        <v>66</v>
      </c>
      <c r="C4" t="s">
        <v>67</v>
      </c>
      <c r="D4" t="s">
        <v>68</v>
      </c>
      <c r="E4" t="s">
        <v>69</v>
      </c>
    </row>
    <row r="5" spans="3:5" ht="13.5">
      <c r="C5" t="s">
        <v>70</v>
      </c>
      <c r="D5" t="s">
        <v>68</v>
      </c>
      <c r="E5" t="s">
        <v>69</v>
      </c>
    </row>
    <row r="9" spans="2:5" ht="13.5">
      <c r="B9" t="s">
        <v>71</v>
      </c>
      <c r="D9" t="s">
        <v>67</v>
      </c>
      <c r="E9" t="s">
        <v>72</v>
      </c>
    </row>
    <row r="10" spans="4:5" ht="13.5">
      <c r="D10" t="s">
        <v>73</v>
      </c>
      <c r="E10" t="s">
        <v>72</v>
      </c>
    </row>
    <row r="13" spans="2:5" ht="13.5">
      <c r="B13" t="s">
        <v>74</v>
      </c>
      <c r="E13" t="s">
        <v>67</v>
      </c>
    </row>
    <row r="14" ht="13.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2015-09-16T07:53:09Z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