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985" yWindow="0" windowWidth="12030" windowHeight="10065" firstSheet="1" activeTab="1"/>
  </bookViews>
  <sheets>
    <sheet name="トレード詳細例 (2)" sheetId="9" r:id="rId1"/>
    <sheet name="画像" sheetId="6" r:id="rId2"/>
    <sheet name="トレード結果" sheetId="8" r:id="rId3"/>
    <sheet name="Sheet1" sheetId="10" r:id="rId4"/>
  </sheets>
  <calcPr calcId="145621"/>
</workbook>
</file>

<file path=xl/calcChain.xml><?xml version="1.0" encoding="utf-8"?>
<calcChain xmlns="http://schemas.openxmlformats.org/spreadsheetml/2006/main">
  <c r="E12" i="8" l="1"/>
  <c r="E11" i="8"/>
  <c r="E10" i="8"/>
  <c r="E9" i="8"/>
  <c r="E8" i="8"/>
  <c r="E7" i="8"/>
  <c r="E6" i="8"/>
  <c r="E5" i="8"/>
  <c r="E4" i="8"/>
  <c r="C5" i="8"/>
  <c r="C6" i="8"/>
  <c r="C7" i="8"/>
  <c r="C8" i="8"/>
  <c r="C9" i="8"/>
  <c r="C10" i="8"/>
  <c r="C11" i="8"/>
  <c r="C12" i="8"/>
  <c r="C4" i="8"/>
</calcChain>
</file>

<file path=xl/sharedStrings.xml><?xml version="1.0" encoding="utf-8"?>
<sst xmlns="http://schemas.openxmlformats.org/spreadsheetml/2006/main" count="178" uniqueCount="75">
  <si>
    <t>ストップ</t>
    <phoneticPr fontId="1"/>
  </si>
  <si>
    <t>売り</t>
    <rPh sb="0" eb="1">
      <t>ウ</t>
    </rPh>
    <phoneticPr fontId="1"/>
  </si>
  <si>
    <t>エントリー</t>
    <phoneticPr fontId="1"/>
  </si>
  <si>
    <t>仕掛け②ＥＢ出現</t>
    <rPh sb="0" eb="2">
      <t>シカ</t>
    </rPh>
    <rPh sb="6" eb="8">
      <t>シュツゲン</t>
    </rPh>
    <phoneticPr fontId="1"/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</si>
  <si>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</si>
  <si>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</si>
  <si>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</si>
  <si>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</si>
  <si>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</si>
  <si>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</si>
  <si>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</si>
  <si>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</si>
  <si>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</si>
  <si>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</si>
  <si>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</si>
  <si>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</si>
  <si>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</si>
  <si>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</si>
  <si>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</si>
  <si>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</si>
  <si>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</si>
  <si>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</si>
  <si>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買い</t>
    <rPh sb="0" eb="1">
      <t>カ</t>
    </rPh>
    <phoneticPr fontId="1"/>
  </si>
  <si>
    <t>8/26午後10時</t>
    <rPh sb="4" eb="6">
      <t>ゴゴ</t>
    </rPh>
    <rPh sb="8" eb="9">
      <t>ジ</t>
    </rPh>
    <phoneticPr fontId="1"/>
  </si>
  <si>
    <t>8万通貨</t>
    <rPh sb="1" eb="2">
      <t>マン</t>
    </rPh>
    <rPh sb="2" eb="4">
      <t>ツウカ</t>
    </rPh>
    <phoneticPr fontId="1"/>
  </si>
  <si>
    <t>8/28午後10時</t>
    <rPh sb="4" eb="6">
      <t>ゴゴ</t>
    </rPh>
    <rPh sb="8" eb="9">
      <t>ジ</t>
    </rPh>
    <phoneticPr fontId="1"/>
  </si>
  <si>
    <t>10万通貨</t>
    <rPh sb="2" eb="3">
      <t>マン</t>
    </rPh>
    <rPh sb="3" eb="5">
      <t>ツウカ</t>
    </rPh>
    <phoneticPr fontId="1"/>
  </si>
  <si>
    <t>（結果）</t>
    <rPh sb="1" eb="3">
      <t>ケッカ</t>
    </rPh>
    <phoneticPr fontId="1"/>
  </si>
  <si>
    <t>開始資金</t>
    <rPh sb="0" eb="2">
      <t>カイシ</t>
    </rPh>
    <rPh sb="2" eb="4">
      <t>シキン</t>
    </rPh>
    <phoneticPr fontId="1"/>
  </si>
  <si>
    <t>現在資金</t>
    <rPh sb="0" eb="2">
      <t>ゲンザイ</t>
    </rPh>
    <rPh sb="2" eb="4">
      <t>シキン</t>
    </rPh>
    <phoneticPr fontId="1"/>
  </si>
  <si>
    <t>①ＵＳＤ／ＣＨＦ　4Ｈ足　デモトレード</t>
    <rPh sb="11" eb="12">
      <t>アシ</t>
    </rPh>
    <phoneticPr fontId="1"/>
  </si>
  <si>
    <t>②ＥＵＲ／ＪＰＹ　4Ｈ足　デモトレード</t>
    <rPh sb="11" eb="12">
      <t>アシ</t>
    </rPh>
    <phoneticPr fontId="1"/>
  </si>
  <si>
    <t>③ＣＡＤ／ＪＰＹ　1Ｈ足　デモトレード</t>
    <rPh sb="11" eb="12">
      <t>アシ</t>
    </rPh>
    <phoneticPr fontId="1"/>
  </si>
  <si>
    <t>9/1午後11時</t>
    <rPh sb="3" eb="5">
      <t>ゴゴ</t>
    </rPh>
    <rPh sb="7" eb="8">
      <t>ジ</t>
    </rPh>
    <phoneticPr fontId="1"/>
  </si>
  <si>
    <t>11万通貨</t>
    <rPh sb="2" eb="3">
      <t>マン</t>
    </rPh>
    <rPh sb="3" eb="5">
      <t>ツウカ</t>
    </rPh>
    <phoneticPr fontId="1"/>
  </si>
  <si>
    <t>建値決済</t>
    <rPh sb="0" eb="2">
      <t>タテネ</t>
    </rPh>
    <rPh sb="2" eb="4">
      <t>ケッサイ</t>
    </rPh>
    <phoneticPr fontId="1"/>
  </si>
  <si>
    <t>引き分け</t>
    <rPh sb="0" eb="1">
      <t>ヒ</t>
    </rPh>
    <rPh sb="2" eb="3">
      <t>ワ</t>
    </rPh>
    <phoneticPr fontId="1"/>
  </si>
  <si>
    <t>①GBP／ＣＨＦ　1Ｈ足　デモトレード</t>
    <rPh sb="11" eb="12">
      <t>アシ</t>
    </rPh>
    <phoneticPr fontId="1"/>
  </si>
  <si>
    <t>33万通貨</t>
    <rPh sb="2" eb="3">
      <t>マン</t>
    </rPh>
    <rPh sb="3" eb="5">
      <t>ツウカ</t>
    </rPh>
    <phoneticPr fontId="1"/>
  </si>
  <si>
    <t>＊反省点：早く建値に移動しすぎた。</t>
    <rPh sb="1" eb="3">
      <t>ハンセイ</t>
    </rPh>
    <rPh sb="3" eb="4">
      <t>テン</t>
    </rPh>
    <rPh sb="5" eb="6">
      <t>ハヤ</t>
    </rPh>
    <rPh sb="7" eb="9">
      <t>タテネ</t>
    </rPh>
    <rPh sb="10" eb="12">
      <t>イドウ</t>
    </rPh>
    <phoneticPr fontId="1"/>
  </si>
  <si>
    <t>負け</t>
    <rPh sb="0" eb="1">
      <t>マ</t>
    </rPh>
    <phoneticPr fontId="1"/>
  </si>
  <si>
    <t>勝ち</t>
    <rPh sb="0" eb="1">
      <t>カ</t>
    </rPh>
    <phoneticPr fontId="1"/>
  </si>
  <si>
    <t>うまくやれば、大きく利益をとれたはず。</t>
    <rPh sb="7" eb="8">
      <t>オオ</t>
    </rPh>
    <rPh sb="10" eb="12">
      <t>リエキ</t>
    </rPh>
    <phoneticPr fontId="1"/>
  </si>
  <si>
    <t>(現在でも、保有できていた　400PIPSとれたかも？）</t>
    <rPh sb="1" eb="3">
      <t>ゲンザイ</t>
    </rPh>
    <rPh sb="6" eb="8">
      <t>ホユウ</t>
    </rPh>
    <phoneticPr fontId="1"/>
  </si>
  <si>
    <t>140.9PIPS</t>
    <phoneticPr fontId="1"/>
  </si>
  <si>
    <t>(現在でも、保有できていた　300PIPSとれたかも？）</t>
    <rPh sb="1" eb="3">
      <t>ゲンザイ</t>
    </rPh>
    <rPh sb="6" eb="8">
      <t>ホユウ</t>
    </rPh>
    <phoneticPr fontId="1"/>
  </si>
  <si>
    <t>ー18.3PIPS</t>
    <phoneticPr fontId="1"/>
  </si>
  <si>
    <t>反省点＊ドル円の売りにびびり、早期決済をしてしまった。</t>
    <rPh sb="0" eb="3">
      <t>ハンセイテン</t>
    </rPh>
    <rPh sb="6" eb="7">
      <t>エン</t>
    </rPh>
    <rPh sb="8" eb="9">
      <t>ウ</t>
    </rPh>
    <rPh sb="15" eb="17">
      <t>ソウキ</t>
    </rPh>
    <rPh sb="17" eb="19">
      <t>ケッサイ</t>
    </rPh>
    <phoneticPr fontId="1"/>
  </si>
  <si>
    <t>反省点＊ユーロ円の戻しにびびり、早期決済をしてしまった。</t>
    <rPh sb="0" eb="3">
      <t>ハンセイテン</t>
    </rPh>
    <rPh sb="7" eb="8">
      <t>エン</t>
    </rPh>
    <rPh sb="9" eb="10">
      <t>モド</t>
    </rPh>
    <rPh sb="16" eb="18">
      <t>ソウキ</t>
    </rPh>
    <rPh sb="18" eb="20">
      <t>ケッサイ</t>
    </rPh>
    <phoneticPr fontId="1"/>
  </si>
  <si>
    <t>通貨ペア</t>
  </si>
  <si>
    <t>決済約定日時</t>
  </si>
  <si>
    <t>指定レート</t>
  </si>
  <si>
    <t>売買</t>
  </si>
  <si>
    <t>Lot数</t>
  </si>
  <si>
    <t>新規約定日時</t>
  </si>
  <si>
    <t>新規約定値</t>
  </si>
  <si>
    <t>決済約定値</t>
  </si>
  <si>
    <t>pip損益</t>
  </si>
  <si>
    <t>売買損益</t>
  </si>
  <si>
    <t>EUR/GBP</t>
  </si>
  <si>
    <t>売</t>
  </si>
  <si>
    <t>AUD/USD</t>
  </si>
  <si>
    <t>9/3～9/  のデモトレード結果</t>
    <rPh sb="15" eb="17">
      <t>ケッカ</t>
    </rPh>
    <phoneticPr fontId="1"/>
  </si>
  <si>
    <t>3％で管理</t>
    <rPh sb="3" eb="5">
      <t>カンリ</t>
    </rPh>
    <phoneticPr fontId="1"/>
  </si>
  <si>
    <t>（概要）</t>
    <rPh sb="1" eb="3">
      <t>ガイヨウ</t>
    </rPh>
    <phoneticPr fontId="1"/>
  </si>
  <si>
    <t>AUD/CAD</t>
  </si>
  <si>
    <t>CHF/JPY</t>
  </si>
  <si>
    <t>EUR/CAD</t>
  </si>
  <si>
    <t>GBP/NZD</t>
  </si>
  <si>
    <t>備考</t>
    <rPh sb="0" eb="2">
      <t>ビコウ</t>
    </rPh>
    <phoneticPr fontId="1"/>
  </si>
  <si>
    <t>買</t>
    <rPh sb="0" eb="1">
      <t>カ</t>
    </rPh>
    <phoneticPr fontId="1"/>
  </si>
  <si>
    <t>EUR/CAD</t>
    <phoneticPr fontId="1"/>
  </si>
  <si>
    <t>MT4時間</t>
    <rPh sb="3" eb="5">
      <t>ジカン</t>
    </rPh>
    <phoneticPr fontId="1"/>
  </si>
  <si>
    <t>1H</t>
    <phoneticPr fontId="1"/>
  </si>
  <si>
    <t>日足</t>
    <rPh sb="0" eb="2">
      <t>ヒアシ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</si>
</sst>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 h:mm;@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/>
    <xf numFmtId="0" fontId="4" fillId="0" borderId="0" xfId="0" applyFont="1"/>
    <xf numFmtId="38" fontId="5" fillId="0" borderId="0" xfId="1" applyFont="1" applyAlignme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38" fontId="9" fillId="0" borderId="0" xfId="1" applyFont="1" applyAlignment="1"/>
    <xf numFmtId="56" fontId="4" fillId="0" borderId="0" xfId="0" applyNumberFormat="1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0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3</xdr:row>
      <xdr:rowOff>80962</xdr:rowOff>
    </xdr:from>
    <xdr:to>
      <xdr:col>14</xdr:col>
      <xdr:colOff>314899</xdr:colOff>
      <xdr:row>43</xdr:row>
      <xdr:rowOff>34868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592931"/>
          <a:ext cx="10697150" cy="6621406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  <xdr:twoCellAnchor editAs="oneCell">
    <xdr:from>
      <xdr:col>0</xdr:col>
      <xdr:colOff>0</xdr:colOff>
      <xdr:row>48</xdr:row>
      <xdr:rowOff>19049</xdr:rowOff>
    </xdr:from>
    <xdr:to>
      <xdr:col>15</xdr:col>
      <xdr:colOff>551066</xdr:colOff>
      <xdr:row>86</xdr:row>
      <xdr:rowOff>28574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48649"/>
          <a:ext cx="11771516" cy="6524625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  <xdr:twoCellAnchor editAs="oneCell">
    <xdr:from>
      <xdr:col>0</xdr:col>
      <xdr:colOff>0</xdr:colOff>
      <xdr:row>151</xdr:row>
      <xdr:rowOff>161923</xdr:rowOff>
    </xdr:from>
    <xdr:to>
      <xdr:col>15</xdr:col>
      <xdr:colOff>571500</xdr:colOff>
      <xdr:row>178</xdr:row>
      <xdr:rowOff>138618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73590"/>
          <a:ext cx="11821583" cy="4548695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  <xdr:twoCellAnchor editAs="oneCell">
    <xdr:from>
      <xdr:col>0</xdr:col>
      <xdr:colOff>0</xdr:colOff>
      <xdr:row>204</xdr:row>
      <xdr:rowOff>76200</xdr:rowOff>
    </xdr:from>
    <xdr:to>
      <xdr:col>15</xdr:col>
      <xdr:colOff>647915</xdr:colOff>
      <xdr:row>234</xdr:row>
      <xdr:rowOff>38100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109150"/>
          <a:ext cx="11868365" cy="5105400"/>
        </a:xfrm>
        <a:prstGeom prst="rect">
          <a:avLst/>
        </a:prstGeom>
        <a:ln>
          <a:solidFill>
            <a:schemeClr val="tx2"/>
          </a:solidFill>
        </a:ln>
      </xdr:spPr>
    </xdr:pic>
    <xdr:clientData/>
  </xdr:twoCellAnchor>
  <xdr:twoCellAnchor>
    <xdr:from>
      <xdr:col>10</xdr:col>
      <xdr:colOff>331111</xdr:colOff>
      <xdr:row>164</xdr:row>
      <xdr:rowOff>47627</xdr:rowOff>
    </xdr:from>
    <xdr:to>
      <xdr:col>14</xdr:col>
      <xdr:colOff>326590</xdr:colOff>
      <xdr:row>187</xdr:row>
      <xdr:rowOff>157244</xdr:rowOff>
    </xdr:to>
    <xdr:grpSp>
      <xdr:nvGrpSpPr>
        <xdr:cNvPr id="51" name="グループ化 50"/>
        <xdr:cNvGrpSpPr/>
      </xdr:nvGrpSpPr>
      <xdr:grpSpPr>
        <a:xfrm>
          <a:off x="8122561" y="28203527"/>
          <a:ext cx="2738679" cy="4052967"/>
          <a:chOff x="8122561" y="25165200"/>
          <a:chExt cx="2738679" cy="4033783"/>
        </a:xfrm>
      </xdr:grpSpPr>
      <xdr:grpSp>
        <xdr:nvGrpSpPr>
          <xdr:cNvPr id="50" name="グループ化 49"/>
          <xdr:cNvGrpSpPr/>
        </xdr:nvGrpSpPr>
        <xdr:grpSpPr>
          <a:xfrm>
            <a:off x="8122561" y="25165200"/>
            <a:ext cx="2738679" cy="4033783"/>
            <a:chOff x="8122561" y="25165200"/>
            <a:chExt cx="2738679" cy="4033783"/>
          </a:xfrm>
        </xdr:grpSpPr>
        <xdr:grpSp>
          <xdr:nvGrpSpPr>
            <xdr:cNvPr id="37" name="グループ化 36"/>
            <xdr:cNvGrpSpPr/>
          </xdr:nvGrpSpPr>
          <xdr:grpSpPr>
            <a:xfrm>
              <a:off x="8122561" y="25165200"/>
              <a:ext cx="2738679" cy="4033783"/>
              <a:chOff x="9624598" y="21435118"/>
              <a:chExt cx="2755127" cy="2541150"/>
            </a:xfrm>
          </xdr:grpSpPr>
          <xdr:sp macro="" textlink="">
            <xdr:nvSpPr>
              <xdr:cNvPr id="9" name="正方形/長方形 8"/>
              <xdr:cNvSpPr/>
            </xdr:nvSpPr>
            <xdr:spPr>
              <a:xfrm>
                <a:off x="11006712" y="21435118"/>
                <a:ext cx="162897" cy="561144"/>
              </a:xfrm>
              <a:prstGeom prst="rect">
                <a:avLst/>
              </a:prstGeom>
              <a:noFill/>
              <a:ln w="25400">
                <a:solidFill>
                  <a:srgbClr val="FFC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テキスト ボックス 19"/>
              <xdr:cNvSpPr txBox="1"/>
            </xdr:nvSpPr>
            <xdr:spPr>
              <a:xfrm>
                <a:off x="9624598" y="23357571"/>
                <a:ext cx="400050" cy="249619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tx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en-US" altLang="ja-JP" sz="1600"/>
                  <a:t>in</a:t>
                </a:r>
                <a:endParaRPr kumimoji="1" lang="ja-JP" altLang="en-US" sz="1600"/>
              </a:p>
            </xdr:txBody>
          </xdr:sp>
          <xdr:sp macro="" textlink="">
            <xdr:nvSpPr>
              <xdr:cNvPr id="22" name="テキスト ボックス 21"/>
              <xdr:cNvSpPr txBox="1"/>
            </xdr:nvSpPr>
            <xdr:spPr>
              <a:xfrm>
                <a:off x="11684400" y="21579046"/>
                <a:ext cx="695325" cy="402026"/>
              </a:xfrm>
              <a:prstGeom prst="rect">
                <a:avLst/>
              </a:prstGeom>
              <a:solidFill>
                <a:schemeClr val="bg1"/>
              </a:solidFill>
              <a:ln>
                <a:solidFill>
                  <a:schemeClr val="tx2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r>
                  <a:rPr kumimoji="1" lang="en-US" altLang="ja-JP" sz="1600"/>
                  <a:t>stop</a:t>
                </a:r>
              </a:p>
              <a:p>
                <a:r>
                  <a:rPr kumimoji="1" lang="ja-JP" altLang="en-US" sz="1600"/>
                  <a:t>損切</a:t>
                </a:r>
              </a:p>
            </xdr:txBody>
          </xdr:sp>
          <xdr:cxnSp macro="">
            <xdr:nvCxnSpPr>
              <xdr:cNvPr id="11" name="直線矢印コネクタ 10"/>
              <xdr:cNvCxnSpPr>
                <a:endCxn id="9" idx="2"/>
              </xdr:cNvCxnSpPr>
            </xdr:nvCxnSpPr>
            <xdr:spPr>
              <a:xfrm flipH="1" flipV="1">
                <a:off x="11088161" y="21996262"/>
                <a:ext cx="244349" cy="326921"/>
              </a:xfrm>
              <a:prstGeom prst="straightConnector1">
                <a:avLst/>
              </a:prstGeom>
              <a:ln w="25400"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pic>
            <xdr:nvPicPr>
              <xdr:cNvPr id="12" name="図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0831684" y="22188165"/>
                <a:ext cx="1382388" cy="1788103"/>
              </a:xfrm>
              <a:prstGeom prst="rect">
                <a:avLst/>
              </a:prstGeom>
              <a:ln w="12700">
                <a:solidFill>
                  <a:srgbClr val="FF0000"/>
                </a:solidFill>
              </a:ln>
            </xdr:spPr>
          </xdr:pic>
        </xdr:grpSp>
        <xdr:cxnSp macro="">
          <xdr:nvCxnSpPr>
            <xdr:cNvPr id="16" name="直線矢印コネクタ 15"/>
            <xdr:cNvCxnSpPr/>
          </xdr:nvCxnSpPr>
          <xdr:spPr>
            <a:xfrm flipH="1">
              <a:off x="10058400" y="26019919"/>
              <a:ext cx="250032" cy="1650206"/>
            </a:xfrm>
            <a:prstGeom prst="straightConnector1">
              <a:avLst/>
            </a:prstGeom>
            <a:ln w="25400"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直線矢印コネクタ 13"/>
          <xdr:cNvCxnSpPr/>
        </xdr:nvCxnSpPr>
        <xdr:spPr>
          <a:xfrm flipV="1">
            <a:off x="8484393" y="27999679"/>
            <a:ext cx="1526382" cy="375296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0</xdr:colOff>
      <xdr:row>49</xdr:row>
      <xdr:rowOff>0</xdr:rowOff>
    </xdr:from>
    <xdr:ext cx="532453" cy="468013"/>
    <xdr:sp macro="" textlink="">
      <xdr:nvSpPr>
        <xdr:cNvPr id="46" name="テキスト ボックス 45"/>
        <xdr:cNvSpPr txBox="1"/>
      </xdr:nvSpPr>
      <xdr:spPr>
        <a:xfrm>
          <a:off x="6419850" y="8401050"/>
          <a:ext cx="532453" cy="4680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4H</a:t>
          </a:r>
          <a:endParaRPr kumimoji="1" lang="ja-JP" altLang="en-US" sz="2400"/>
        </a:p>
      </xdr:txBody>
    </xdr:sp>
    <xdr:clientData/>
  </xdr:oneCellAnchor>
  <xdr:twoCellAnchor editAs="oneCell">
    <xdr:from>
      <xdr:col>16</xdr:col>
      <xdr:colOff>80963</xdr:colOff>
      <xdr:row>48</xdr:row>
      <xdr:rowOff>23814</xdr:rowOff>
    </xdr:from>
    <xdr:to>
      <xdr:col>32</xdr:col>
      <xdr:colOff>565351</xdr:colOff>
      <xdr:row>83</xdr:row>
      <xdr:rowOff>104775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7213" y="8253414"/>
          <a:ext cx="11923913" cy="608171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99</xdr:row>
      <xdr:rowOff>123825</xdr:rowOff>
    </xdr:from>
    <xdr:to>
      <xdr:col>16</xdr:col>
      <xdr:colOff>1466</xdr:colOff>
      <xdr:row>131</xdr:row>
      <xdr:rowOff>95250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7116425"/>
          <a:ext cx="11755316" cy="5457825"/>
        </a:xfrm>
        <a:prstGeom prst="rect">
          <a:avLst/>
        </a:prstGeom>
      </xdr:spPr>
    </xdr:pic>
    <xdr:clientData/>
  </xdr:twoCellAnchor>
  <xdr:twoCellAnchor editAs="oneCell">
    <xdr:from>
      <xdr:col>16</xdr:col>
      <xdr:colOff>95249</xdr:colOff>
      <xdr:row>100</xdr:row>
      <xdr:rowOff>28575</xdr:rowOff>
    </xdr:from>
    <xdr:to>
      <xdr:col>32</xdr:col>
      <xdr:colOff>568780</xdr:colOff>
      <xdr:row>128</xdr:row>
      <xdr:rowOff>133350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499" y="17192625"/>
          <a:ext cx="11913056" cy="4905375"/>
        </a:xfrm>
        <a:prstGeom prst="rect">
          <a:avLst/>
        </a:prstGeom>
      </xdr:spPr>
    </xdr:pic>
    <xdr:clientData/>
  </xdr:twoCellAnchor>
  <xdr:twoCellAnchor editAs="oneCell">
    <xdr:from>
      <xdr:col>16</xdr:col>
      <xdr:colOff>81492</xdr:colOff>
      <xdr:row>152</xdr:row>
      <xdr:rowOff>7408</xdr:rowOff>
    </xdr:from>
    <xdr:to>
      <xdr:col>32</xdr:col>
      <xdr:colOff>568727</xdr:colOff>
      <xdr:row>184</xdr:row>
      <xdr:rowOff>10583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9492" y="25788408"/>
          <a:ext cx="11959568" cy="5421842"/>
        </a:xfrm>
        <a:prstGeom prst="rect">
          <a:avLst/>
        </a:prstGeom>
      </xdr:spPr>
    </xdr:pic>
    <xdr:clientData/>
  </xdr:twoCellAnchor>
  <xdr:twoCellAnchor>
    <xdr:from>
      <xdr:col>0</xdr:col>
      <xdr:colOff>427566</xdr:colOff>
      <xdr:row>156</xdr:row>
      <xdr:rowOff>61384</xdr:rowOff>
    </xdr:from>
    <xdr:to>
      <xdr:col>2</xdr:col>
      <xdr:colOff>529167</xdr:colOff>
      <xdr:row>159</xdr:row>
      <xdr:rowOff>126999</xdr:rowOff>
    </xdr:to>
    <xdr:sp macro="" textlink="">
      <xdr:nvSpPr>
        <xdr:cNvPr id="55" name="テキスト ボックス 54"/>
        <xdr:cNvSpPr txBox="1"/>
      </xdr:nvSpPr>
      <xdr:spPr>
        <a:xfrm>
          <a:off x="427566" y="26519717"/>
          <a:ext cx="1593851" cy="573615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 b="1">
              <a:solidFill>
                <a:srgbClr val="FF0000"/>
              </a:solidFill>
            </a:rPr>
            <a:t>EURCAD  4H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16</xdr:col>
      <xdr:colOff>74084</xdr:colOff>
      <xdr:row>200</xdr:row>
      <xdr:rowOff>105832</xdr:rowOff>
    </xdr:from>
    <xdr:to>
      <xdr:col>32</xdr:col>
      <xdr:colOff>659803</xdr:colOff>
      <xdr:row>234</xdr:row>
      <xdr:rowOff>126998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2084" y="34025415"/>
          <a:ext cx="12058052" cy="5789083"/>
        </a:xfrm>
        <a:prstGeom prst="rect">
          <a:avLst/>
        </a:prstGeom>
      </xdr:spPr>
    </xdr:pic>
    <xdr:clientData/>
  </xdr:twoCellAnchor>
  <xdr:twoCellAnchor editAs="oneCell">
    <xdr:from>
      <xdr:col>16</xdr:col>
      <xdr:colOff>52915</xdr:colOff>
      <xdr:row>251</xdr:row>
      <xdr:rowOff>126998</xdr:rowOff>
    </xdr:from>
    <xdr:to>
      <xdr:col>32</xdr:col>
      <xdr:colOff>653001</xdr:colOff>
      <xdr:row>284</xdr:row>
      <xdr:rowOff>116415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915" y="42693165"/>
          <a:ext cx="12072419" cy="5598583"/>
        </a:xfrm>
        <a:prstGeom prst="rect">
          <a:avLst/>
        </a:prstGeom>
      </xdr:spPr>
    </xdr:pic>
    <xdr:clientData/>
  </xdr:twoCellAnchor>
  <xdr:oneCellAnchor>
    <xdr:from>
      <xdr:col>9</xdr:col>
      <xdr:colOff>209550</xdr:colOff>
      <xdr:row>119</xdr:row>
      <xdr:rowOff>9524</xdr:rowOff>
    </xdr:from>
    <xdr:ext cx="3028950" cy="998094"/>
    <xdr:sp macro="" textlink="">
      <xdr:nvSpPr>
        <xdr:cNvPr id="2" name="テキスト ボックス 1"/>
        <xdr:cNvSpPr txBox="1"/>
      </xdr:nvSpPr>
      <xdr:spPr>
        <a:xfrm>
          <a:off x="7315200" y="20431124"/>
          <a:ext cx="3028950" cy="998094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w</a:t>
          </a:r>
          <a:r>
            <a:rPr kumimoji="1" lang="ja-JP" altLang="en-US" sz="1100"/>
            <a:t>トップ→フィポの２３．６超えでエントリーしましたが、損切です。</a:t>
          </a:r>
        </a:p>
        <a:p>
          <a:r>
            <a:rPr kumimoji="1" lang="ja-JP" altLang="en-US" sz="1100"/>
            <a:t>ストップが浅かったみたいです。</a:t>
          </a:r>
        </a:p>
        <a:p>
          <a:r>
            <a:rPr kumimoji="1" lang="ja-JP" altLang="en-US" sz="1100"/>
            <a:t>そのあと伸びてます。</a:t>
          </a:r>
        </a:p>
        <a:p>
          <a:endParaRPr kumimoji="1" lang="ja-JP" altLang="en-US" sz="1100"/>
        </a:p>
      </xdr:txBody>
    </xdr:sp>
    <xdr:clientData/>
  </xdr:oneCellAnchor>
  <xdr:twoCellAnchor>
    <xdr:from>
      <xdr:col>2</xdr:col>
      <xdr:colOff>104775</xdr:colOff>
      <xdr:row>124</xdr:row>
      <xdr:rowOff>76200</xdr:rowOff>
    </xdr:from>
    <xdr:to>
      <xdr:col>3</xdr:col>
      <xdr:colOff>219075</xdr:colOff>
      <xdr:row>130</xdr:row>
      <xdr:rowOff>47625</xdr:rowOff>
    </xdr:to>
    <xdr:cxnSp macro="">
      <xdr:nvCxnSpPr>
        <xdr:cNvPr id="6" name="直線コネクタ 5"/>
        <xdr:cNvCxnSpPr/>
      </xdr:nvCxnSpPr>
      <xdr:spPr>
        <a:xfrm>
          <a:off x="1590675" y="21355050"/>
          <a:ext cx="914400" cy="10001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125</xdr:row>
      <xdr:rowOff>47625</xdr:rowOff>
    </xdr:from>
    <xdr:to>
      <xdr:col>4</xdr:col>
      <xdr:colOff>238125</xdr:colOff>
      <xdr:row>130</xdr:row>
      <xdr:rowOff>57150</xdr:rowOff>
    </xdr:to>
    <xdr:cxnSp macro="">
      <xdr:nvCxnSpPr>
        <xdr:cNvPr id="10" name="直線コネクタ 9"/>
        <xdr:cNvCxnSpPr/>
      </xdr:nvCxnSpPr>
      <xdr:spPr>
        <a:xfrm flipV="1">
          <a:off x="2495550" y="21497925"/>
          <a:ext cx="1066800" cy="86677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125</xdr:row>
      <xdr:rowOff>57150</xdr:rowOff>
    </xdr:from>
    <xdr:to>
      <xdr:col>6</xdr:col>
      <xdr:colOff>152400</xdr:colOff>
      <xdr:row>129</xdr:row>
      <xdr:rowOff>76200</xdr:rowOff>
    </xdr:to>
    <xdr:cxnSp macro="">
      <xdr:nvCxnSpPr>
        <xdr:cNvPr id="15" name="直線コネクタ 14"/>
        <xdr:cNvCxnSpPr/>
      </xdr:nvCxnSpPr>
      <xdr:spPr>
        <a:xfrm>
          <a:off x="3543300" y="21507450"/>
          <a:ext cx="1657350" cy="7048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124</xdr:row>
      <xdr:rowOff>9525</xdr:rowOff>
    </xdr:from>
    <xdr:to>
      <xdr:col>8</xdr:col>
      <xdr:colOff>314325</xdr:colOff>
      <xdr:row>129</xdr:row>
      <xdr:rowOff>76200</xdr:rowOff>
    </xdr:to>
    <xdr:cxnSp macro="">
      <xdr:nvCxnSpPr>
        <xdr:cNvPr id="18" name="直線コネクタ 17"/>
        <xdr:cNvCxnSpPr/>
      </xdr:nvCxnSpPr>
      <xdr:spPr>
        <a:xfrm flipV="1">
          <a:off x="5172075" y="21288375"/>
          <a:ext cx="1562100" cy="9239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457200</xdr:colOff>
      <xdr:row>154</xdr:row>
      <xdr:rowOff>38099</xdr:rowOff>
    </xdr:from>
    <xdr:ext cx="2800350" cy="459100"/>
    <xdr:sp macro="" textlink="">
      <xdr:nvSpPr>
        <xdr:cNvPr id="23" name="テキスト ボックス 22"/>
        <xdr:cNvSpPr txBox="1"/>
      </xdr:nvSpPr>
      <xdr:spPr>
        <a:xfrm>
          <a:off x="8248650" y="26479499"/>
          <a:ext cx="2800350" cy="45910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日足の</a:t>
          </a:r>
          <a:r>
            <a:rPr kumimoji="1" lang="en-US" altLang="ja-JP" sz="1100"/>
            <a:t>FB</a:t>
          </a:r>
          <a:r>
            <a:rPr kumimoji="1" lang="ja-JP" altLang="en-US" sz="1100"/>
            <a:t>で</a:t>
          </a:r>
          <a:r>
            <a:rPr kumimoji="1" lang="en-US" altLang="ja-JP" sz="1100"/>
            <a:t>23.6</a:t>
          </a:r>
          <a:r>
            <a:rPr kumimoji="1" lang="ja-JP" altLang="en-US" sz="1100"/>
            <a:t>を超えて</a:t>
          </a:r>
          <a:r>
            <a:rPr kumimoji="1" lang="en-US" altLang="ja-JP" sz="1100"/>
            <a:t>EB</a:t>
          </a:r>
          <a:r>
            <a:rPr kumimoji="1" lang="ja-JP" altLang="en-US" sz="1100"/>
            <a:t>が出たので売りました。損切です</a:t>
          </a:r>
        </a:p>
      </xdr:txBody>
    </xdr:sp>
    <xdr:clientData/>
  </xdr:oneCellAnchor>
  <xdr:twoCellAnchor>
    <xdr:from>
      <xdr:col>30</xdr:col>
      <xdr:colOff>304800</xdr:colOff>
      <xdr:row>162</xdr:row>
      <xdr:rowOff>66675</xdr:rowOff>
    </xdr:from>
    <xdr:to>
      <xdr:col>31</xdr:col>
      <xdr:colOff>228600</xdr:colOff>
      <xdr:row>165</xdr:row>
      <xdr:rowOff>66675</xdr:rowOff>
    </xdr:to>
    <xdr:cxnSp macro="">
      <xdr:nvCxnSpPr>
        <xdr:cNvPr id="27" name="直線矢印コネクタ 26"/>
        <xdr:cNvCxnSpPr/>
      </xdr:nvCxnSpPr>
      <xdr:spPr>
        <a:xfrm flipH="1" flipV="1">
          <a:off x="22278975" y="27879675"/>
          <a:ext cx="609600" cy="51435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133350</xdr:colOff>
      <xdr:row>212</xdr:row>
      <xdr:rowOff>76200</xdr:rowOff>
    </xdr:from>
    <xdr:ext cx="2590800" cy="459100"/>
    <xdr:sp macro="" textlink="">
      <xdr:nvSpPr>
        <xdr:cNvPr id="28" name="テキスト ボックス 27"/>
        <xdr:cNvSpPr txBox="1"/>
      </xdr:nvSpPr>
      <xdr:spPr>
        <a:xfrm>
          <a:off x="8610600" y="36480750"/>
          <a:ext cx="2590800" cy="45910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上値を抑えられて</a:t>
          </a:r>
          <a:r>
            <a:rPr kumimoji="1" lang="en-US" altLang="ja-JP" sz="1100"/>
            <a:t>EB</a:t>
          </a:r>
          <a:r>
            <a:rPr kumimoji="1" lang="ja-JP" altLang="en-US" sz="1100"/>
            <a:t>と</a:t>
          </a:r>
          <a:r>
            <a:rPr kumimoji="1" lang="en-US" altLang="ja-JP" sz="1100"/>
            <a:t>PB</a:t>
          </a:r>
          <a:r>
            <a:rPr kumimoji="1" lang="ja-JP" altLang="en-US" sz="1100"/>
            <a:t>が出たので売り</a:t>
          </a:r>
        </a:p>
        <a:p>
          <a:r>
            <a:rPr kumimoji="1" lang="ja-JP" altLang="en-US" sz="1100"/>
            <a:t>建値決済</a:t>
          </a:r>
        </a:p>
      </xdr:txBody>
    </xdr:sp>
    <xdr:clientData/>
  </xdr:oneCellAnchor>
  <xdr:twoCellAnchor editAs="oneCell">
    <xdr:from>
      <xdr:col>0</xdr:col>
      <xdr:colOff>104775</xdr:colOff>
      <xdr:row>255</xdr:row>
      <xdr:rowOff>95250</xdr:rowOff>
    </xdr:from>
    <xdr:to>
      <xdr:col>15</xdr:col>
      <xdr:colOff>510140</xdr:colOff>
      <xdr:row>286</xdr:row>
      <xdr:rowOff>152399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3891200"/>
          <a:ext cx="11625815" cy="5372099"/>
        </a:xfrm>
        <a:prstGeom prst="rect">
          <a:avLst/>
        </a:prstGeom>
      </xdr:spPr>
    </xdr:pic>
    <xdr:clientData/>
  </xdr:twoCellAnchor>
  <xdr:twoCellAnchor>
    <xdr:from>
      <xdr:col>1</xdr:col>
      <xdr:colOff>519041</xdr:colOff>
      <xdr:row>259</xdr:row>
      <xdr:rowOff>8488</xdr:rowOff>
    </xdr:from>
    <xdr:to>
      <xdr:col>4</xdr:col>
      <xdr:colOff>10324</xdr:colOff>
      <xdr:row>262</xdr:row>
      <xdr:rowOff>25378</xdr:rowOff>
    </xdr:to>
    <xdr:sp macro="" textlink="">
      <xdr:nvSpPr>
        <xdr:cNvPr id="39" name="テキスト ボックス 38"/>
        <xdr:cNvSpPr txBox="1"/>
      </xdr:nvSpPr>
      <xdr:spPr>
        <a:xfrm>
          <a:off x="1204841" y="44490238"/>
          <a:ext cx="2129708" cy="531240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 b="1">
              <a:solidFill>
                <a:srgbClr val="FF0000"/>
              </a:solidFill>
            </a:rPr>
            <a:t>GBPNZD </a:t>
          </a:r>
          <a:r>
            <a:rPr kumimoji="1" lang="ja-JP" altLang="en-US" sz="2000" b="1">
              <a:solidFill>
                <a:srgbClr val="FF0000"/>
              </a:solidFill>
            </a:rPr>
            <a:t>損切</a:t>
          </a:r>
        </a:p>
      </xdr:txBody>
    </xdr:sp>
    <xdr:clientData/>
  </xdr:twoCellAnchor>
  <xdr:twoCellAnchor>
    <xdr:from>
      <xdr:col>7</xdr:col>
      <xdr:colOff>533400</xdr:colOff>
      <xdr:row>275</xdr:row>
      <xdr:rowOff>47625</xdr:rowOff>
    </xdr:from>
    <xdr:to>
      <xdr:col>9</xdr:col>
      <xdr:colOff>9525</xdr:colOff>
      <xdr:row>281</xdr:row>
      <xdr:rowOff>0</xdr:rowOff>
    </xdr:to>
    <xdr:cxnSp macro="">
      <xdr:nvCxnSpPr>
        <xdr:cNvPr id="32" name="直線矢印コネクタ 31"/>
        <xdr:cNvCxnSpPr/>
      </xdr:nvCxnSpPr>
      <xdr:spPr>
        <a:xfrm flipV="1">
          <a:off x="6267450" y="47272575"/>
          <a:ext cx="847725" cy="98107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272</xdr:row>
      <xdr:rowOff>57150</xdr:rowOff>
    </xdr:from>
    <xdr:to>
      <xdr:col>11</xdr:col>
      <xdr:colOff>219076</xdr:colOff>
      <xdr:row>279</xdr:row>
      <xdr:rowOff>133350</xdr:rowOff>
    </xdr:to>
    <xdr:cxnSp macro="">
      <xdr:nvCxnSpPr>
        <xdr:cNvPr id="52" name="直線矢印コネクタ 51"/>
        <xdr:cNvCxnSpPr/>
      </xdr:nvCxnSpPr>
      <xdr:spPr>
        <a:xfrm flipH="1" flipV="1">
          <a:off x="8001000" y="46767750"/>
          <a:ext cx="695326" cy="127635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200025</xdr:colOff>
      <xdr:row>280</xdr:row>
      <xdr:rowOff>76200</xdr:rowOff>
    </xdr:from>
    <xdr:ext cx="390525" cy="405432"/>
    <xdr:sp macro="" textlink="">
      <xdr:nvSpPr>
        <xdr:cNvPr id="38" name="テキスト ボックス 37"/>
        <xdr:cNvSpPr txBox="1"/>
      </xdr:nvSpPr>
      <xdr:spPr>
        <a:xfrm>
          <a:off x="5934075" y="48158400"/>
          <a:ext cx="390525" cy="4054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2000">
              <a:solidFill>
                <a:srgbClr val="FF0000"/>
              </a:solidFill>
            </a:rPr>
            <a:t>in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38100</xdr:colOff>
      <xdr:row>270</xdr:row>
      <xdr:rowOff>57149</xdr:rowOff>
    </xdr:from>
    <xdr:ext cx="2028825" cy="459100"/>
    <xdr:sp macro="" textlink="">
      <xdr:nvSpPr>
        <xdr:cNvPr id="41" name="テキスト ボックス 40"/>
        <xdr:cNvSpPr txBox="1"/>
      </xdr:nvSpPr>
      <xdr:spPr>
        <a:xfrm>
          <a:off x="9201150" y="46424849"/>
          <a:ext cx="2028825" cy="45910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w</a:t>
          </a:r>
          <a:r>
            <a:rPr kumimoji="1" lang="ja-JP" altLang="en-US" sz="1100"/>
            <a:t>トップ</a:t>
          </a:r>
          <a:r>
            <a:rPr kumimoji="1" lang="en-US" altLang="ja-JP" sz="1100"/>
            <a:t>+EB+PB</a:t>
          </a:r>
          <a:r>
            <a:rPr kumimoji="1" lang="ja-JP" altLang="en-US" sz="1100"/>
            <a:t>でエントリーしましたが損切です</a:t>
          </a:r>
        </a:p>
      </xdr:txBody>
    </xdr:sp>
    <xdr:clientData/>
  </xdr:oneCellAnchor>
  <xdr:oneCellAnchor>
    <xdr:from>
      <xdr:col>11</xdr:col>
      <xdr:colOff>314325</xdr:colOff>
      <xdr:row>7</xdr:row>
      <xdr:rowOff>152400</xdr:rowOff>
    </xdr:from>
    <xdr:ext cx="1905000" cy="459100"/>
    <xdr:sp macro="" textlink="">
      <xdr:nvSpPr>
        <xdr:cNvPr id="42" name="テキスト ボックス 41"/>
        <xdr:cNvSpPr txBox="1"/>
      </xdr:nvSpPr>
      <xdr:spPr>
        <a:xfrm>
          <a:off x="8791575" y="1352550"/>
          <a:ext cx="1905000" cy="459100"/>
        </a:xfrm>
        <a:prstGeom prst="rect">
          <a:avLst/>
        </a:prstGeom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これはよくわからないエントリーです</a:t>
          </a:r>
          <a:r>
            <a:rPr kumimoji="1" lang="en-US" altLang="ja-JP" sz="1100"/>
            <a:t>(^_^;)</a:t>
          </a:r>
          <a:r>
            <a:rPr kumimoji="1" lang="ja-JP" altLang="en-US" sz="1100"/>
            <a:t>すみません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>
          <a:solidFill>
            <a:schemeClr val="accent1">
              <a:shade val="95000"/>
              <a:satMod val="105000"/>
            </a:schemeClr>
          </a:solidFill>
        </a:ln>
      </a:spPr>
      <a:bodyPr vertOverflow="clip" horzOverflow="clip" wrap="squar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34" sqref="A34"/>
    </sheetView>
  </sheetViews>
  <sheetFormatPr defaultRowHeight="13.5" x14ac:dyDescent="0.15"/>
  <cols>
    <col min="1" max="1" width="22.875" customWidth="1"/>
    <col min="8" max="8" width="11.625" customWidth="1"/>
    <col min="9" max="9" width="13.875" bestFit="1" customWidth="1"/>
  </cols>
  <sheetData>
    <row r="1" spans="1:16" ht="18.75" x14ac:dyDescent="0.2">
      <c r="B1" s="2" t="s">
        <v>62</v>
      </c>
      <c r="G1" s="16">
        <v>42250</v>
      </c>
      <c r="H1" s="8" t="s">
        <v>28</v>
      </c>
      <c r="I1" s="10">
        <v>1000000</v>
      </c>
      <c r="J1" s="8"/>
      <c r="K1" s="8" t="s">
        <v>63</v>
      </c>
      <c r="L1" s="9"/>
    </row>
    <row r="2" spans="1:16" ht="18.75" x14ac:dyDescent="0.2">
      <c r="G2" s="12"/>
      <c r="H2" s="14" t="s">
        <v>29</v>
      </c>
      <c r="I2" s="15"/>
      <c r="K2" s="8"/>
    </row>
    <row r="3" spans="1:16" ht="18.75" x14ac:dyDescent="0.2">
      <c r="A3" s="13" t="s">
        <v>64</v>
      </c>
      <c r="G3" s="1"/>
      <c r="H3" s="8"/>
      <c r="K3" s="8"/>
    </row>
    <row r="4" spans="1:16" ht="18.75" x14ac:dyDescent="0.2">
      <c r="H4" s="8"/>
      <c r="K4" s="8"/>
    </row>
    <row r="5" spans="1:16" x14ac:dyDescent="0.15">
      <c r="A5" s="9" t="s">
        <v>30</v>
      </c>
      <c r="C5" t="s">
        <v>23</v>
      </c>
      <c r="H5" s="1" t="s">
        <v>27</v>
      </c>
      <c r="I5" s="1" t="s">
        <v>41</v>
      </c>
      <c r="J5" s="1" t="s">
        <v>44</v>
      </c>
      <c r="K5" s="11"/>
    </row>
    <row r="6" spans="1:16" x14ac:dyDescent="0.15">
      <c r="C6" s="3" t="s">
        <v>0</v>
      </c>
      <c r="D6" s="3" t="s">
        <v>2</v>
      </c>
      <c r="I6" s="9" t="s">
        <v>47</v>
      </c>
      <c r="J6" s="9"/>
      <c r="K6" s="9"/>
      <c r="L6" s="9"/>
      <c r="M6" s="9"/>
      <c r="N6" s="9"/>
      <c r="O6" s="9"/>
      <c r="P6" s="9"/>
    </row>
    <row r="7" spans="1:16" x14ac:dyDescent="0.15">
      <c r="A7" t="s">
        <v>3</v>
      </c>
      <c r="B7" s="3" t="s">
        <v>22</v>
      </c>
      <c r="C7" s="3">
        <v>0.94152999999999998</v>
      </c>
      <c r="D7" s="3">
        <v>0.94818999999999998</v>
      </c>
      <c r="F7" s="3" t="s">
        <v>24</v>
      </c>
      <c r="I7" s="9" t="s">
        <v>42</v>
      </c>
      <c r="J7" s="9"/>
      <c r="K7" s="9"/>
      <c r="L7" s="9" t="s">
        <v>45</v>
      </c>
      <c r="M7" s="9"/>
      <c r="N7" s="9"/>
      <c r="O7" s="9"/>
      <c r="P7" s="9"/>
    </row>
    <row r="9" spans="1:16" x14ac:dyDescent="0.15">
      <c r="A9" s="9" t="s">
        <v>31</v>
      </c>
      <c r="C9" t="s">
        <v>25</v>
      </c>
      <c r="H9" s="1" t="s">
        <v>27</v>
      </c>
      <c r="I9" s="1" t="s">
        <v>40</v>
      </c>
      <c r="J9" s="1" t="s">
        <v>46</v>
      </c>
    </row>
    <row r="10" spans="1:16" x14ac:dyDescent="0.15">
      <c r="C10" s="3" t="s">
        <v>0</v>
      </c>
      <c r="D10" s="3" t="s">
        <v>2</v>
      </c>
      <c r="I10" s="9" t="s">
        <v>48</v>
      </c>
      <c r="J10" s="9"/>
      <c r="K10" s="9"/>
      <c r="L10" s="9"/>
      <c r="M10" s="9"/>
      <c r="N10" s="9"/>
      <c r="O10" s="9"/>
      <c r="P10" s="9"/>
    </row>
    <row r="11" spans="1:16" x14ac:dyDescent="0.15">
      <c r="A11" t="s">
        <v>3</v>
      </c>
      <c r="B11" s="3" t="s">
        <v>1</v>
      </c>
      <c r="C11" s="3">
        <v>136.41</v>
      </c>
      <c r="D11" s="3">
        <v>135.77600000000001</v>
      </c>
      <c r="F11" s="3" t="s">
        <v>26</v>
      </c>
      <c r="I11" s="9" t="s">
        <v>42</v>
      </c>
      <c r="J11" s="9"/>
      <c r="K11" s="9"/>
      <c r="L11" s="9" t="s">
        <v>43</v>
      </c>
      <c r="M11" s="9"/>
      <c r="N11" s="9"/>
      <c r="O11" s="9"/>
      <c r="P11" s="9"/>
    </row>
    <row r="13" spans="1:16" x14ac:dyDescent="0.15">
      <c r="A13" s="9" t="s">
        <v>32</v>
      </c>
      <c r="C13" t="s">
        <v>33</v>
      </c>
      <c r="H13" s="1" t="s">
        <v>27</v>
      </c>
      <c r="I13" s="1" t="s">
        <v>36</v>
      </c>
      <c r="J13" s="1" t="s">
        <v>35</v>
      </c>
    </row>
    <row r="14" spans="1:16" x14ac:dyDescent="0.15">
      <c r="C14" s="3" t="s">
        <v>0</v>
      </c>
      <c r="D14" s="3" t="s">
        <v>2</v>
      </c>
      <c r="I14" s="9" t="s">
        <v>39</v>
      </c>
    </row>
    <row r="15" spans="1:16" x14ac:dyDescent="0.15">
      <c r="A15" t="s">
        <v>3</v>
      </c>
      <c r="B15" s="3" t="s">
        <v>1</v>
      </c>
      <c r="C15" s="3">
        <v>91.278999999999996</v>
      </c>
      <c r="D15" s="3">
        <v>90.65</v>
      </c>
      <c r="F15" s="3" t="s">
        <v>34</v>
      </c>
    </row>
    <row r="17" spans="1:10" x14ac:dyDescent="0.15">
      <c r="A17" s="9" t="s">
        <v>37</v>
      </c>
      <c r="C17" t="s">
        <v>23</v>
      </c>
      <c r="H17" s="1" t="s">
        <v>27</v>
      </c>
      <c r="I17" s="1" t="s">
        <v>36</v>
      </c>
      <c r="J17" s="1" t="s">
        <v>35</v>
      </c>
    </row>
    <row r="18" spans="1:10" x14ac:dyDescent="0.15">
      <c r="C18" s="3" t="s">
        <v>0</v>
      </c>
      <c r="D18" s="3" t="s">
        <v>2</v>
      </c>
      <c r="I18" s="9" t="s">
        <v>39</v>
      </c>
    </row>
    <row r="19" spans="1:10" x14ac:dyDescent="0.15">
      <c r="A19" t="s">
        <v>3</v>
      </c>
      <c r="B19" s="3" t="s">
        <v>22</v>
      </c>
      <c r="C19" s="3">
        <v>1.4829600000000001</v>
      </c>
      <c r="D19" s="3">
        <v>1.48132</v>
      </c>
      <c r="F19" s="3" t="s">
        <v>38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4"/>
  <sheetViews>
    <sheetView tabSelected="1" topLeftCell="A103" zoomScaleNormal="100" workbookViewId="0">
      <selection activeCell="P14" sqref="P14:P15"/>
    </sheetView>
  </sheetViews>
  <sheetFormatPr defaultRowHeight="13.5" x14ac:dyDescent="0.15"/>
  <cols>
    <col min="2" max="3" width="10.5" bestFit="1" customWidth="1"/>
    <col min="4" max="5" width="13.625" bestFit="1" customWidth="1"/>
    <col min="19" max="19" width="10.5" bestFit="1" customWidth="1"/>
    <col min="20" max="20" width="13.625" bestFit="1" customWidth="1"/>
  </cols>
  <sheetData>
    <row r="2" spans="1:27" x14ac:dyDescent="0.15">
      <c r="A2" s="6" t="s">
        <v>49</v>
      </c>
      <c r="B2" s="6" t="s">
        <v>54</v>
      </c>
      <c r="C2" s="6" t="s">
        <v>50</v>
      </c>
      <c r="D2" s="6" t="s">
        <v>52</v>
      </c>
      <c r="E2" s="6" t="s">
        <v>53</v>
      </c>
      <c r="F2" s="6" t="s">
        <v>55</v>
      </c>
      <c r="G2" s="6" t="s">
        <v>56</v>
      </c>
      <c r="H2" s="6" t="s">
        <v>57</v>
      </c>
      <c r="I2" s="6" t="s">
        <v>58</v>
      </c>
      <c r="J2" s="6" t="s">
        <v>51</v>
      </c>
      <c r="K2" s="36"/>
      <c r="L2" s="36"/>
      <c r="M2" s="36"/>
      <c r="N2" s="38"/>
      <c r="O2" s="38"/>
      <c r="P2" s="38"/>
    </row>
    <row r="3" spans="1:27" x14ac:dyDescent="0.15">
      <c r="A3" s="7" t="s">
        <v>61</v>
      </c>
      <c r="B3" s="24">
        <v>42250.308611111112</v>
      </c>
      <c r="C3" s="24">
        <v>42251.472060185188</v>
      </c>
      <c r="D3" s="6" t="s">
        <v>70</v>
      </c>
      <c r="E3" s="6">
        <v>50</v>
      </c>
      <c r="F3" s="7">
        <v>0.70501999999999998</v>
      </c>
      <c r="G3" s="7">
        <v>0.69799</v>
      </c>
      <c r="H3" s="7">
        <v>-703</v>
      </c>
      <c r="I3" s="7">
        <v>-42093</v>
      </c>
      <c r="J3" s="7">
        <v>0.69799999999999995</v>
      </c>
      <c r="K3" s="37"/>
      <c r="L3" s="37"/>
      <c r="M3" s="37"/>
      <c r="N3" s="38"/>
      <c r="O3" s="38"/>
      <c r="P3" s="38"/>
    </row>
    <row r="4" spans="1:27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R5" s="37"/>
      <c r="S5" s="35"/>
      <c r="T5" s="35"/>
      <c r="U5" s="36"/>
      <c r="V5" s="36"/>
      <c r="W5" s="37"/>
      <c r="X5" s="37"/>
      <c r="Y5" s="37"/>
      <c r="Z5" s="37"/>
      <c r="AA5" s="37"/>
    </row>
    <row r="6" spans="1:27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R6" s="37"/>
      <c r="S6" s="35"/>
      <c r="T6" s="35"/>
      <c r="U6" s="36"/>
      <c r="V6" s="36"/>
      <c r="W6" s="37"/>
      <c r="X6" s="37"/>
      <c r="Y6" s="37"/>
      <c r="Z6" s="37"/>
      <c r="AA6" s="37"/>
    </row>
    <row r="7" spans="1:27" x14ac:dyDescent="0.1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R7" s="37"/>
      <c r="S7" s="35"/>
      <c r="T7" s="35"/>
      <c r="U7" s="36"/>
      <c r="V7" s="36"/>
      <c r="W7" s="37"/>
      <c r="X7" s="37"/>
      <c r="Y7" s="37"/>
      <c r="Z7" s="37"/>
      <c r="AA7" s="37"/>
    </row>
    <row r="8" spans="1:27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R8" s="37"/>
      <c r="S8" s="35"/>
      <c r="T8" s="35"/>
      <c r="U8" s="36"/>
      <c r="V8" s="36"/>
      <c r="W8" s="37"/>
      <c r="X8" s="37"/>
      <c r="Y8" s="37"/>
      <c r="Z8" s="37"/>
      <c r="AA8" s="37"/>
    </row>
    <row r="9" spans="1:27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R9" s="37"/>
      <c r="S9" s="35"/>
      <c r="T9" s="35"/>
      <c r="U9" s="36"/>
      <c r="V9" s="36"/>
      <c r="W9" s="37"/>
      <c r="X9" s="37"/>
      <c r="Y9" s="37"/>
      <c r="Z9" s="37"/>
      <c r="AA9" s="37"/>
    </row>
    <row r="10" spans="1:27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R10" s="37"/>
      <c r="S10" s="35"/>
      <c r="T10" s="35"/>
      <c r="U10" s="36"/>
      <c r="V10" s="36"/>
      <c r="W10" s="37"/>
      <c r="X10" s="37"/>
      <c r="Y10" s="37"/>
      <c r="Z10" s="37"/>
      <c r="AA10" s="37"/>
    </row>
    <row r="11" spans="1:27" x14ac:dyDescent="0.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R11" s="37"/>
      <c r="S11" s="35"/>
      <c r="T11" s="35"/>
      <c r="U11" s="36"/>
      <c r="V11" s="36"/>
      <c r="W11" s="37"/>
      <c r="X11" s="37"/>
      <c r="Y11" s="37"/>
      <c r="Z11" s="37"/>
      <c r="AA11" s="37"/>
    </row>
    <row r="12" spans="1:27" x14ac:dyDescent="0.1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R12" s="37"/>
      <c r="S12" s="35"/>
      <c r="T12" s="35"/>
      <c r="U12" s="36"/>
      <c r="V12" s="36"/>
      <c r="W12" s="37"/>
      <c r="X12" s="37"/>
      <c r="Y12" s="37"/>
      <c r="Z12" s="37"/>
      <c r="AA12" s="37"/>
    </row>
    <row r="13" spans="1:27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R13" s="37"/>
      <c r="S13" s="35"/>
      <c r="T13" s="35"/>
      <c r="U13" s="36"/>
      <c r="V13" s="36"/>
      <c r="W13" s="37"/>
      <c r="X13" s="37"/>
      <c r="Y13" s="37"/>
      <c r="Z13" s="37"/>
      <c r="AA13" s="37"/>
    </row>
    <row r="14" spans="1:27" x14ac:dyDescent="0.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27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27" x14ac:dyDescent="0.1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x14ac:dyDescent="0.1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1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1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x14ac:dyDescent="0.1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1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6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1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1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1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7" x14ac:dyDescent="0.1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7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7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7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7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7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7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7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7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7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7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7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6" spans="1:17" x14ac:dyDescent="0.15">
      <c r="A46" s="6" t="s">
        <v>49</v>
      </c>
      <c r="B46" s="6" t="s">
        <v>54</v>
      </c>
      <c r="C46" s="6" t="s">
        <v>50</v>
      </c>
      <c r="D46" s="6" t="s">
        <v>52</v>
      </c>
      <c r="E46" s="6" t="s">
        <v>53</v>
      </c>
      <c r="F46" s="6" t="s">
        <v>55</v>
      </c>
      <c r="G46" s="6" t="s">
        <v>56</v>
      </c>
      <c r="H46" s="6" t="s">
        <v>57</v>
      </c>
      <c r="I46" s="6" t="s">
        <v>58</v>
      </c>
      <c r="J46" s="6" t="s">
        <v>51</v>
      </c>
      <c r="K46" s="38"/>
      <c r="L46" s="38"/>
      <c r="M46" s="38"/>
      <c r="N46" s="38"/>
      <c r="O46" s="38"/>
      <c r="P46" s="38"/>
    </row>
    <row r="47" spans="1:17" x14ac:dyDescent="0.15">
      <c r="A47" s="7" t="s">
        <v>65</v>
      </c>
      <c r="B47" s="24">
        <v>42256.06040509259</v>
      </c>
      <c r="C47" s="24">
        <v>42256.960428240738</v>
      </c>
      <c r="D47" s="39" t="s">
        <v>70</v>
      </c>
      <c r="E47" s="6">
        <v>30</v>
      </c>
      <c r="F47" s="7">
        <v>0.92847000000000002</v>
      </c>
      <c r="G47" s="7">
        <v>0.92845999999999995</v>
      </c>
      <c r="H47" s="7">
        <v>-1</v>
      </c>
      <c r="I47" s="7">
        <v>-27</v>
      </c>
      <c r="J47" s="7">
        <v>0.92847000000000002</v>
      </c>
      <c r="K47" s="38"/>
      <c r="L47" s="38"/>
      <c r="M47" s="38"/>
      <c r="N47" s="38"/>
      <c r="O47" s="38"/>
      <c r="P47" s="38"/>
      <c r="Q47" t="s">
        <v>74</v>
      </c>
    </row>
    <row r="48" spans="1:17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1:16" x14ac:dyDescent="0.1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1:16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1:16" x14ac:dyDescent="0.1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16" x14ac:dyDescent="0.1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x14ac:dyDescent="0.1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x14ac:dyDescent="0.1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x14ac:dyDescent="0.1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16" x14ac:dyDescent="0.1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1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1:16" x14ac:dyDescent="0.1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1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6" x14ac:dyDescent="0.1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1:16" x14ac:dyDescent="0.1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x14ac:dyDescent="0.1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1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1:16" x14ac:dyDescent="0.1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1:16" x14ac:dyDescent="0.1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16" x14ac:dyDescent="0.1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1:16" x14ac:dyDescent="0.1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x14ac:dyDescent="0.1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1:16" x14ac:dyDescent="0.1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1:16" x14ac:dyDescent="0.1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1:16" x14ac:dyDescent="0.1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1:16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1:16" x14ac:dyDescent="0.1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1:16" x14ac:dyDescent="0.1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1:16" x14ac:dyDescent="0.1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1:16" x14ac:dyDescent="0.1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1:16" x14ac:dyDescent="0.1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1" spans="1:16" x14ac:dyDescent="0.1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6" x14ac:dyDescent="0.15">
      <c r="A92" s="37"/>
      <c r="B92" s="35"/>
      <c r="C92" s="35"/>
      <c r="D92" s="36"/>
      <c r="E92" s="36"/>
      <c r="F92" s="37"/>
      <c r="G92" s="37"/>
      <c r="H92" s="37"/>
      <c r="I92" s="37"/>
      <c r="J92" s="37"/>
      <c r="K92" s="37"/>
      <c r="L92" s="37"/>
    </row>
    <row r="93" spans="1:16" x14ac:dyDescent="0.15">
      <c r="A93" s="38"/>
      <c r="B93" s="38"/>
      <c r="C93" s="38"/>
      <c r="D93" s="38"/>
      <c r="E93" s="38"/>
      <c r="F93" s="38"/>
      <c r="G93" s="38"/>
      <c r="H93" s="38"/>
      <c r="I93" s="38"/>
      <c r="J93" s="38"/>
    </row>
    <row r="97" spans="1:17" ht="14.25" thickBot="1" x14ac:dyDescent="0.2"/>
    <row r="98" spans="1:17" ht="14.25" thickBot="1" x14ac:dyDescent="0.2">
      <c r="A98" s="17" t="s">
        <v>49</v>
      </c>
      <c r="B98" s="20" t="s">
        <v>54</v>
      </c>
      <c r="C98" s="31" t="s">
        <v>50</v>
      </c>
      <c r="D98" s="28" t="s">
        <v>52</v>
      </c>
      <c r="E98" s="18" t="s">
        <v>53</v>
      </c>
      <c r="F98" s="18" t="s">
        <v>55</v>
      </c>
      <c r="G98" s="18" t="s">
        <v>56</v>
      </c>
      <c r="H98" s="18" t="s">
        <v>57</v>
      </c>
      <c r="I98" s="18" t="s">
        <v>58</v>
      </c>
      <c r="J98" s="20" t="s">
        <v>51</v>
      </c>
      <c r="K98" s="36"/>
      <c r="L98" s="36"/>
    </row>
    <row r="99" spans="1:17" x14ac:dyDescent="0.15">
      <c r="A99" s="7" t="s">
        <v>66</v>
      </c>
      <c r="B99" s="26">
        <v>42257.740381944444</v>
      </c>
      <c r="C99" s="32">
        <v>42257.895671296297</v>
      </c>
      <c r="D99" s="34" t="s">
        <v>70</v>
      </c>
      <c r="E99" s="6">
        <v>30</v>
      </c>
      <c r="F99" s="7">
        <v>123.77800000000001</v>
      </c>
      <c r="G99" s="7">
        <v>123.592</v>
      </c>
      <c r="H99" s="7">
        <v>-186</v>
      </c>
      <c r="I99" s="7">
        <v>-5580</v>
      </c>
      <c r="J99" s="25">
        <v>123.6</v>
      </c>
      <c r="K99" s="37"/>
      <c r="L99" s="37"/>
      <c r="Q99" t="s">
        <v>74</v>
      </c>
    </row>
    <row r="148" spans="1:10" ht="14.25" thickBot="1" x14ac:dyDescent="0.2"/>
    <row r="149" spans="1:10" ht="14.25" thickBot="1" x14ac:dyDescent="0.2">
      <c r="A149" s="17" t="s">
        <v>49</v>
      </c>
      <c r="B149" s="20" t="s">
        <v>54</v>
      </c>
      <c r="C149" s="31" t="s">
        <v>50</v>
      </c>
      <c r="D149" s="28" t="s">
        <v>52</v>
      </c>
      <c r="E149" s="18" t="s">
        <v>53</v>
      </c>
      <c r="F149" s="18" t="s">
        <v>55</v>
      </c>
      <c r="G149" s="18" t="s">
        <v>56</v>
      </c>
      <c r="H149" s="18" t="s">
        <v>57</v>
      </c>
      <c r="I149" s="18" t="s">
        <v>58</v>
      </c>
      <c r="J149" s="20" t="s">
        <v>51</v>
      </c>
    </row>
    <row r="150" spans="1:10" x14ac:dyDescent="0.15">
      <c r="A150" s="7" t="s">
        <v>67</v>
      </c>
      <c r="B150" s="26">
        <v>42256.995659722219</v>
      </c>
      <c r="C150" s="32">
        <v>42257.028807870367</v>
      </c>
      <c r="D150" s="34" t="s">
        <v>60</v>
      </c>
      <c r="E150" s="6">
        <v>40</v>
      </c>
      <c r="F150" s="7">
        <v>1.47272</v>
      </c>
      <c r="G150" s="7">
        <v>1.47787</v>
      </c>
      <c r="H150" s="7">
        <v>-515</v>
      </c>
      <c r="I150" s="7">
        <v>-18823</v>
      </c>
      <c r="J150" s="25">
        <v>1.4773799999999999</v>
      </c>
    </row>
    <row r="200" spans="1:13" ht="14.25" thickBot="1" x14ac:dyDescent="0.2"/>
    <row r="201" spans="1:13" ht="14.25" thickBot="1" x14ac:dyDescent="0.2">
      <c r="A201" s="17" t="s">
        <v>49</v>
      </c>
      <c r="B201" s="20" t="s">
        <v>54</v>
      </c>
      <c r="C201" s="31" t="s">
        <v>50</v>
      </c>
      <c r="D201" s="28" t="s">
        <v>52</v>
      </c>
      <c r="E201" s="18" t="s">
        <v>53</v>
      </c>
      <c r="F201" s="18" t="s">
        <v>55</v>
      </c>
      <c r="G201" s="18" t="s">
        <v>56</v>
      </c>
      <c r="H201" s="18" t="s">
        <v>57</v>
      </c>
      <c r="I201" s="18" t="s">
        <v>58</v>
      </c>
      <c r="J201" s="20" t="s">
        <v>51</v>
      </c>
      <c r="L201" s="40" t="s">
        <v>73</v>
      </c>
      <c r="M201" s="41"/>
    </row>
    <row r="202" spans="1:13" x14ac:dyDescent="0.15">
      <c r="A202" s="7" t="s">
        <v>59</v>
      </c>
      <c r="B202" s="26">
        <v>42254.738391203704</v>
      </c>
      <c r="C202" s="32">
        <v>42254.9925</v>
      </c>
      <c r="D202" s="34" t="s">
        <v>60</v>
      </c>
      <c r="E202" s="6">
        <v>50</v>
      </c>
      <c r="F202" s="7">
        <v>0.73162000000000005</v>
      </c>
      <c r="G202" s="7">
        <v>0.73162000000000005</v>
      </c>
      <c r="H202" s="7">
        <v>0</v>
      </c>
      <c r="I202" s="7">
        <v>0</v>
      </c>
      <c r="J202" s="25">
        <v>0.73162000000000005</v>
      </c>
      <c r="L202" s="41"/>
      <c r="M202" s="41"/>
    </row>
    <row r="252" spans="1:13" ht="14.25" thickBot="1" x14ac:dyDescent="0.2"/>
    <row r="253" spans="1:13" ht="14.25" thickBot="1" x14ac:dyDescent="0.2">
      <c r="A253" s="17" t="s">
        <v>49</v>
      </c>
      <c r="B253" s="20" t="s">
        <v>54</v>
      </c>
      <c r="C253" s="31" t="s">
        <v>50</v>
      </c>
      <c r="D253" s="28" t="s">
        <v>52</v>
      </c>
      <c r="E253" s="18" t="s">
        <v>53</v>
      </c>
      <c r="F253" s="18" t="s">
        <v>55</v>
      </c>
      <c r="G253" s="18" t="s">
        <v>56</v>
      </c>
      <c r="H253" s="18" t="s">
        <v>57</v>
      </c>
      <c r="I253" s="18" t="s">
        <v>58</v>
      </c>
      <c r="J253" s="20" t="s">
        <v>51</v>
      </c>
      <c r="L253" s="42" t="s">
        <v>73</v>
      </c>
      <c r="M253" s="43"/>
    </row>
    <row r="254" spans="1:13" x14ac:dyDescent="0.15">
      <c r="A254" s="7" t="s">
        <v>68</v>
      </c>
      <c r="B254" s="26">
        <v>42256.793923611112</v>
      </c>
      <c r="C254" s="32">
        <v>42257.25209490741</v>
      </c>
      <c r="D254" s="34" t="s">
        <v>60</v>
      </c>
      <c r="E254" s="6">
        <v>40</v>
      </c>
      <c r="F254" s="7">
        <v>2.4099699999999999</v>
      </c>
      <c r="G254" s="7">
        <v>2.4263400000000002</v>
      </c>
      <c r="H254" s="7">
        <v>-1637</v>
      </c>
      <c r="I254" s="7">
        <v>-50153</v>
      </c>
      <c r="J254" s="25">
        <v>2.4099699999999999</v>
      </c>
      <c r="L254" s="43"/>
      <c r="M254" s="43"/>
    </row>
  </sheetData>
  <mergeCells count="2">
    <mergeCell ref="L201:M202"/>
    <mergeCell ref="L253:M254"/>
  </mergeCells>
  <phoneticPr fontId="1"/>
  <pageMargins left="0.19685039370078741" right="0.19685039370078741" top="0.19685039370078741" bottom="0.19685039370078741" header="0.31496062992125984" footer="0.31496062992125984"/>
  <pageSetup paperSize="9" scale="90" orientation="landscape" horizontalDpi="4294967293" verticalDpi="0" r:id="rId1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workbookViewId="0">
      <selection activeCell="D23" sqref="D23"/>
    </sheetView>
  </sheetViews>
  <sheetFormatPr defaultRowHeight="13.5" x14ac:dyDescent="0.15"/>
  <cols>
    <col min="1" max="1" width="9.75" bestFit="1" customWidth="1"/>
    <col min="2" max="2" width="16.125" bestFit="1" customWidth="1"/>
    <col min="3" max="3" width="16.125" customWidth="1"/>
    <col min="4" max="4" width="16.125" bestFit="1" customWidth="1"/>
    <col min="5" max="5" width="16.125" customWidth="1"/>
    <col min="8" max="9" width="11" bestFit="1" customWidth="1"/>
    <col min="13" max="13" width="69.875" customWidth="1"/>
    <col min="14" max="14" width="15" bestFit="1" customWidth="1"/>
  </cols>
  <sheetData>
    <row r="2" spans="1:13" ht="14.25" thickBot="1" x14ac:dyDescent="0.2"/>
    <row r="3" spans="1:13" s="19" customFormat="1" ht="14.25" thickBot="1" x14ac:dyDescent="0.2">
      <c r="A3" s="17" t="s">
        <v>49</v>
      </c>
      <c r="B3" s="20" t="s">
        <v>54</v>
      </c>
      <c r="C3" s="21" t="s">
        <v>72</v>
      </c>
      <c r="D3" s="31" t="s">
        <v>50</v>
      </c>
      <c r="E3" s="21" t="s">
        <v>72</v>
      </c>
      <c r="F3" s="28" t="s">
        <v>52</v>
      </c>
      <c r="G3" s="18" t="s">
        <v>53</v>
      </c>
      <c r="H3" s="18" t="s">
        <v>55</v>
      </c>
      <c r="I3" s="18" t="s">
        <v>56</v>
      </c>
      <c r="J3" s="18" t="s">
        <v>57</v>
      </c>
      <c r="K3" s="18" t="s">
        <v>58</v>
      </c>
      <c r="L3" s="20" t="s">
        <v>51</v>
      </c>
      <c r="M3" s="21" t="s">
        <v>69</v>
      </c>
    </row>
    <row r="4" spans="1:13" s="4" customFormat="1" ht="18.75" customHeight="1" x14ac:dyDescent="0.15">
      <c r="A4" s="7" t="s">
        <v>61</v>
      </c>
      <c r="B4" s="26">
        <v>42250.308611111112</v>
      </c>
      <c r="C4" s="29">
        <f>B4-TIMEVALUE("7:00")</f>
        <v>42250.016944444447</v>
      </c>
      <c r="D4" s="32">
        <v>42251.472060185188</v>
      </c>
      <c r="E4" s="29">
        <f>D4-TIMEVALUE("7:00")</f>
        <v>42251.180393518523</v>
      </c>
      <c r="F4" s="34" t="s">
        <v>70</v>
      </c>
      <c r="G4" s="6">
        <v>50</v>
      </c>
      <c r="H4" s="7">
        <v>0.70501999999999998</v>
      </c>
      <c r="I4" s="7">
        <v>0.69799</v>
      </c>
      <c r="J4" s="7">
        <v>-703</v>
      </c>
      <c r="K4" s="7">
        <v>-42093</v>
      </c>
      <c r="L4" s="25">
        <v>0.69799999999999995</v>
      </c>
      <c r="M4" s="7"/>
    </row>
    <row r="5" spans="1:13" s="4" customFormat="1" ht="18.75" customHeight="1" x14ac:dyDescent="0.15">
      <c r="A5" s="5" t="s">
        <v>65</v>
      </c>
      <c r="B5" s="27">
        <v>42256.06040509259</v>
      </c>
      <c r="C5" s="29">
        <f t="shared" ref="C5:E12" si="0">B5-TIMEVALUE("7:00")</f>
        <v>42255.768738425926</v>
      </c>
      <c r="D5" s="33">
        <v>42256.960428240738</v>
      </c>
      <c r="E5" s="29">
        <f t="shared" si="0"/>
        <v>42256.668761574074</v>
      </c>
      <c r="F5" s="34" t="s">
        <v>70</v>
      </c>
      <c r="G5" s="22">
        <v>30</v>
      </c>
      <c r="H5" s="5">
        <v>0.92847000000000002</v>
      </c>
      <c r="I5" s="5">
        <v>0.92845999999999995</v>
      </c>
      <c r="J5" s="5">
        <v>-1</v>
      </c>
      <c r="K5" s="5">
        <v>-27</v>
      </c>
      <c r="L5" s="23">
        <v>0.92847000000000002</v>
      </c>
      <c r="M5" s="5"/>
    </row>
    <row r="6" spans="1:13" s="4" customFormat="1" ht="18.75" customHeight="1" x14ac:dyDescent="0.15">
      <c r="A6" s="7" t="s">
        <v>66</v>
      </c>
      <c r="B6" s="26">
        <v>42257.740381944444</v>
      </c>
      <c r="C6" s="29">
        <f t="shared" si="0"/>
        <v>42257.44871527778</v>
      </c>
      <c r="D6" s="32">
        <v>42257.895671296297</v>
      </c>
      <c r="E6" s="29">
        <f t="shared" si="0"/>
        <v>42257.604004629633</v>
      </c>
      <c r="F6" s="34" t="s">
        <v>70</v>
      </c>
      <c r="G6" s="6">
        <v>30</v>
      </c>
      <c r="H6" s="7">
        <v>123.77800000000001</v>
      </c>
      <c r="I6" s="7">
        <v>123.592</v>
      </c>
      <c r="J6" s="7">
        <v>-186</v>
      </c>
      <c r="K6" s="7">
        <v>-5580</v>
      </c>
      <c r="L6" s="25">
        <v>123.6</v>
      </c>
      <c r="M6" s="7"/>
    </row>
    <row r="7" spans="1:13" s="4" customFormat="1" ht="18.75" customHeight="1" x14ac:dyDescent="0.15">
      <c r="A7" s="7" t="s">
        <v>71</v>
      </c>
      <c r="B7" s="26">
        <v>42256.289918981478</v>
      </c>
      <c r="C7" s="29">
        <f t="shared" si="0"/>
        <v>42255.998252314814</v>
      </c>
      <c r="D7" s="32">
        <v>42256.688379629632</v>
      </c>
      <c r="E7" s="29">
        <f t="shared" si="0"/>
        <v>42256.396712962967</v>
      </c>
      <c r="F7" s="34" t="s">
        <v>60</v>
      </c>
      <c r="G7" s="6">
        <v>4</v>
      </c>
      <c r="H7" s="7">
        <v>1.4794700000000001</v>
      </c>
      <c r="I7" s="7">
        <v>1.47953</v>
      </c>
      <c r="J7" s="7">
        <v>-6</v>
      </c>
      <c r="K7" s="7">
        <v>-21</v>
      </c>
      <c r="L7" s="25">
        <v>1.4794700000000001</v>
      </c>
      <c r="M7" s="7"/>
    </row>
    <row r="8" spans="1:13" s="4" customFormat="1" ht="18.75" customHeight="1" x14ac:dyDescent="0.15">
      <c r="A8" s="7" t="s">
        <v>67</v>
      </c>
      <c r="B8" s="26">
        <v>42256.294374999998</v>
      </c>
      <c r="C8" s="29">
        <f t="shared" si="0"/>
        <v>42256.002708333333</v>
      </c>
      <c r="D8" s="32">
        <v>42256.688379629632</v>
      </c>
      <c r="E8" s="29">
        <f t="shared" si="0"/>
        <v>42256.396712962967</v>
      </c>
      <c r="F8" s="34" t="s">
        <v>60</v>
      </c>
      <c r="G8" s="6">
        <v>36</v>
      </c>
      <c r="H8" s="7">
        <v>1.4795400000000001</v>
      </c>
      <c r="I8" s="7">
        <v>1.47994</v>
      </c>
      <c r="J8" s="7">
        <v>-40</v>
      </c>
      <c r="K8" s="7">
        <v>-1314</v>
      </c>
      <c r="L8" s="25">
        <v>1.4795400000000001</v>
      </c>
      <c r="M8" s="7"/>
    </row>
    <row r="9" spans="1:13" s="4" customFormat="1" ht="18.75" hidden="1" customHeight="1" x14ac:dyDescent="0.15">
      <c r="A9" s="7" t="s">
        <v>67</v>
      </c>
      <c r="B9" s="26">
        <v>42256.987812500003</v>
      </c>
      <c r="C9" s="29">
        <f t="shared" si="0"/>
        <v>42256.696145833339</v>
      </c>
      <c r="D9" s="32">
        <v>42257.028680555559</v>
      </c>
      <c r="E9" s="29">
        <f t="shared" si="0"/>
        <v>42256.737013888895</v>
      </c>
      <c r="F9" s="34" t="s">
        <v>60</v>
      </c>
      <c r="G9" s="6">
        <v>1</v>
      </c>
      <c r="H9" s="7">
        <v>1.47339</v>
      </c>
      <c r="I9" s="7">
        <v>1.47702</v>
      </c>
      <c r="J9" s="7">
        <v>-363</v>
      </c>
      <c r="K9" s="7">
        <v>-331</v>
      </c>
      <c r="L9" s="25">
        <v>1.4770000000000001</v>
      </c>
      <c r="M9" s="7"/>
    </row>
    <row r="10" spans="1:13" s="4" customFormat="1" ht="18.75" customHeight="1" x14ac:dyDescent="0.15">
      <c r="A10" s="7" t="s">
        <v>67</v>
      </c>
      <c r="B10" s="26">
        <v>42256.995659722219</v>
      </c>
      <c r="C10" s="29">
        <f t="shared" si="0"/>
        <v>42256.703993055555</v>
      </c>
      <c r="D10" s="32">
        <v>42257.028807870367</v>
      </c>
      <c r="E10" s="29">
        <f t="shared" si="0"/>
        <v>42256.737141203703</v>
      </c>
      <c r="F10" s="34" t="s">
        <v>60</v>
      </c>
      <c r="G10" s="6">
        <v>40</v>
      </c>
      <c r="H10" s="7">
        <v>1.47272</v>
      </c>
      <c r="I10" s="7">
        <v>1.47787</v>
      </c>
      <c r="J10" s="7">
        <v>-515</v>
      </c>
      <c r="K10" s="7">
        <v>-18823</v>
      </c>
      <c r="L10" s="25">
        <v>1.4773799999999999</v>
      </c>
      <c r="M10" s="7"/>
    </row>
    <row r="11" spans="1:13" s="4" customFormat="1" ht="18.75" customHeight="1" x14ac:dyDescent="0.15">
      <c r="A11" s="7" t="s">
        <v>59</v>
      </c>
      <c r="B11" s="26">
        <v>42254.738391203704</v>
      </c>
      <c r="C11" s="29">
        <f t="shared" si="0"/>
        <v>42254.44672453704</v>
      </c>
      <c r="D11" s="32">
        <v>42254.9925</v>
      </c>
      <c r="E11" s="29">
        <f t="shared" si="0"/>
        <v>42254.700833333336</v>
      </c>
      <c r="F11" s="34" t="s">
        <v>60</v>
      </c>
      <c r="G11" s="6">
        <v>50</v>
      </c>
      <c r="H11" s="7">
        <v>0.73162000000000005</v>
      </c>
      <c r="I11" s="7">
        <v>0.73162000000000005</v>
      </c>
      <c r="J11" s="7">
        <v>0</v>
      </c>
      <c r="K11" s="7">
        <v>0</v>
      </c>
      <c r="L11" s="25">
        <v>0.73162000000000005</v>
      </c>
      <c r="M11" s="7"/>
    </row>
    <row r="12" spans="1:13" s="4" customFormat="1" ht="18.75" customHeight="1" thickBot="1" x14ac:dyDescent="0.2">
      <c r="A12" s="7" t="s">
        <v>68</v>
      </c>
      <c r="B12" s="26">
        <v>42256.793923611112</v>
      </c>
      <c r="C12" s="30">
        <f t="shared" si="0"/>
        <v>42256.502256944448</v>
      </c>
      <c r="D12" s="32">
        <v>42257.25209490741</v>
      </c>
      <c r="E12" s="30">
        <f t="shared" si="0"/>
        <v>42256.960428240745</v>
      </c>
      <c r="F12" s="34" t="s">
        <v>60</v>
      </c>
      <c r="G12" s="6">
        <v>40</v>
      </c>
      <c r="H12" s="7">
        <v>2.4099699999999999</v>
      </c>
      <c r="I12" s="7">
        <v>2.4263400000000002</v>
      </c>
      <c r="J12" s="7">
        <v>-1637</v>
      </c>
      <c r="K12" s="7">
        <v>-50153</v>
      </c>
      <c r="L12" s="25">
        <v>2.4099699999999999</v>
      </c>
      <c r="M12" s="7"/>
    </row>
    <row r="16" spans="1:13" x14ac:dyDescent="0.15">
      <c r="B16" s="3" t="s">
        <v>4</v>
      </c>
      <c r="C16" s="3"/>
      <c r="D16" s="3"/>
    </row>
    <row r="17" spans="2:4" x14ac:dyDescent="0.15">
      <c r="B17" s="3" t="s">
        <v>5</v>
      </c>
      <c r="C17" s="3"/>
      <c r="D17" s="3"/>
    </row>
    <row r="18" spans="2:4" x14ac:dyDescent="0.15">
      <c r="B18" s="3" t="s">
        <v>6</v>
      </c>
      <c r="C18" s="3"/>
      <c r="D18" s="3"/>
    </row>
    <row r="19" spans="2:4" x14ac:dyDescent="0.15">
      <c r="B19" s="3" t="s">
        <v>7</v>
      </c>
      <c r="C19" s="3"/>
      <c r="D19" s="3"/>
    </row>
    <row r="20" spans="2:4" x14ac:dyDescent="0.15">
      <c r="B20" s="3" t="s">
        <v>8</v>
      </c>
      <c r="C20" s="3"/>
      <c r="D20" s="3"/>
    </row>
    <row r="21" spans="2:4" x14ac:dyDescent="0.15">
      <c r="B21" s="3" t="s">
        <v>9</v>
      </c>
      <c r="C21" s="3"/>
      <c r="D21" s="3"/>
    </row>
    <row r="22" spans="2:4" x14ac:dyDescent="0.15">
      <c r="B22" s="3" t="s">
        <v>10</v>
      </c>
      <c r="C22" s="3"/>
      <c r="D22" s="3"/>
    </row>
    <row r="23" spans="2:4" x14ac:dyDescent="0.15">
      <c r="B23" s="3" t="s">
        <v>11</v>
      </c>
      <c r="C23" s="3"/>
      <c r="D23" s="3"/>
    </row>
    <row r="24" spans="2:4" x14ac:dyDescent="0.15">
      <c r="B24" s="3" t="s">
        <v>12</v>
      </c>
      <c r="C24" s="3"/>
      <c r="D24" s="3"/>
    </row>
    <row r="25" spans="2:4" x14ac:dyDescent="0.15">
      <c r="B25" s="3" t="s">
        <v>13</v>
      </c>
      <c r="C25" s="3"/>
      <c r="D25" s="3"/>
    </row>
    <row r="26" spans="2:4" x14ac:dyDescent="0.15">
      <c r="B26" s="3" t="s">
        <v>14</v>
      </c>
      <c r="C26" s="3"/>
      <c r="D26" s="3"/>
    </row>
    <row r="27" spans="2:4" x14ac:dyDescent="0.15">
      <c r="B27" s="3" t="s">
        <v>15</v>
      </c>
      <c r="C27" s="3"/>
      <c r="D27" s="3"/>
    </row>
    <row r="28" spans="2:4" x14ac:dyDescent="0.15">
      <c r="B28" s="3" t="s">
        <v>16</v>
      </c>
      <c r="C28" s="3"/>
      <c r="D28" s="3"/>
    </row>
    <row r="29" spans="2:4" x14ac:dyDescent="0.15">
      <c r="B29" s="3" t="s">
        <v>17</v>
      </c>
      <c r="C29" s="3"/>
      <c r="D29" s="3"/>
    </row>
    <row r="30" spans="2:4" x14ac:dyDescent="0.15">
      <c r="B30" s="3" t="s">
        <v>18</v>
      </c>
      <c r="C30" s="3"/>
      <c r="D30" s="3"/>
    </row>
    <row r="31" spans="2:4" x14ac:dyDescent="0.15">
      <c r="B31" s="3" t="s">
        <v>19</v>
      </c>
      <c r="C31" s="3"/>
      <c r="D31" s="3"/>
    </row>
    <row r="32" spans="2:4" x14ac:dyDescent="0.15">
      <c r="B32" s="3" t="s">
        <v>20</v>
      </c>
      <c r="C32" s="3"/>
      <c r="D32" s="3"/>
    </row>
    <row r="33" spans="2:4" x14ac:dyDescent="0.15">
      <c r="B33" s="3" t="s">
        <v>21</v>
      </c>
      <c r="C33" s="3"/>
      <c r="D33" s="3"/>
    </row>
  </sheetData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トレード詳細例 (2)</vt:lpstr>
      <vt:lpstr>画像</vt:lpstr>
      <vt:lpstr>トレード結果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2015-09-13T13:20:30Z</dcterms:modified>
</cp:coreProperties>
</file>