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155" windowHeight="16620"/>
  </bookViews>
  <sheets>
    <sheet name="検証データ" sheetId="1" r:id="rId1"/>
    <sheet name="画像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1" i="1"/>
  <c r="L20"/>
  <c r="M20"/>
</calcChain>
</file>

<file path=xl/sharedStrings.xml><?xml version="1.0" encoding="utf-8"?>
<sst xmlns="http://schemas.openxmlformats.org/spreadsheetml/2006/main" count="107" uniqueCount="77">
  <si>
    <t>Order #</t>
  </si>
  <si>
    <t>Symbol</t>
  </si>
  <si>
    <t>Type</t>
  </si>
  <si>
    <t>Lot</t>
  </si>
  <si>
    <t>Open time</t>
  </si>
  <si>
    <t>Open price</t>
  </si>
  <si>
    <t>Stop loss</t>
  </si>
  <si>
    <t>Take profit</t>
  </si>
  <si>
    <t>Close time</t>
  </si>
  <si>
    <t>Close price</t>
  </si>
  <si>
    <t>Swap</t>
  </si>
  <si>
    <t>Pips</t>
  </si>
  <si>
    <t>Profit</t>
  </si>
  <si>
    <t>deposit</t>
  </si>
  <si>
    <t>2001.01.03 08:04</t>
  </si>
  <si>
    <t>USDJPY</t>
  </si>
  <si>
    <t>buy</t>
  </si>
  <si>
    <t>2010.04.20 03:20</t>
  </si>
  <si>
    <t>2010.04.21 09:59</t>
  </si>
  <si>
    <t>2010.07.08 10:37</t>
  </si>
  <si>
    <t>2010.07.12 11:59</t>
  </si>
  <si>
    <t>sell</t>
  </si>
  <si>
    <t>2010.07.29 03:26</t>
  </si>
  <si>
    <t>2010.07.30 23:59</t>
  </si>
  <si>
    <t>2012.01.26 19:00</t>
  </si>
  <si>
    <t>2012.02.03 22:31</t>
  </si>
  <si>
    <t>2012.06.25 13:59</t>
  </si>
  <si>
    <t>2012.06.27 16:59</t>
  </si>
  <si>
    <t>2012.07.27 23:11</t>
  </si>
  <si>
    <t>2012.08.01 10:01</t>
  </si>
  <si>
    <t>2012.11.07 08:59</t>
  </si>
  <si>
    <t>2012.11.07 16:21</t>
  </si>
  <si>
    <t>2012.11.26 17:07</t>
  </si>
  <si>
    <t>2012.11.29 06:40</t>
  </si>
  <si>
    <t>2013.03.15 23:47</t>
  </si>
  <si>
    <t>2013.03.18 11:59</t>
  </si>
  <si>
    <t>2013.08.13 06:47</t>
  </si>
  <si>
    <t>2013.08.15 11:18</t>
  </si>
  <si>
    <t>2014.01.15 02:24</t>
  </si>
  <si>
    <t>2014.01.16 15:59</t>
  </si>
  <si>
    <t>2014.02.06 23:55</t>
  </si>
  <si>
    <t>2014.02.07 23:59</t>
  </si>
  <si>
    <t>2014.03.12 03:23</t>
  </si>
  <si>
    <t>2014.03.17 16:59</t>
  </si>
  <si>
    <t>2014.03.20 03:01</t>
  </si>
  <si>
    <t>2014.03.20 19:59</t>
  </si>
  <si>
    <t>2014.04.16 09:15</t>
  </si>
  <si>
    <t>2014.04.18 07:59</t>
  </si>
  <si>
    <t>2015.07.27 11:17</t>
  </si>
  <si>
    <t>2015.07.27 22:22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</si>
  <si>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</si>
  <si>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</si>
  <si>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</si>
  <si>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</si>
  <si>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</si>
  <si>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</si>
  <si>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</si>
  <si>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</si>
  <si>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</si>
  <si>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</si>
  <si>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</si>
  <si>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</si>
  <si>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</si>
  <si>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</si>
  <si>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</si>
  <si>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</si>
  <si>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</si>
  <si>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</si>
  <si>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2010.1-2015.8</t>
    <phoneticPr fontId="1"/>
  </si>
  <si>
    <t>フリースタイルにてドル円を検証</t>
    <rPh sb="11" eb="12">
      <t>エン</t>
    </rPh>
    <rPh sb="13" eb="15">
      <t>ケンショウ</t>
    </rPh>
    <phoneticPr fontId="1"/>
  </si>
  <si>
    <t>この通貨はFIBが結構嵌ってきれいなチャートパターンがあまりみつけられなかったです</t>
    <rPh sb="2" eb="4">
      <t>ツウカ</t>
    </rPh>
    <rPh sb="9" eb="11">
      <t>ケッコウ</t>
    </rPh>
    <rPh sb="11" eb="12">
      <t>ハマ</t>
    </rPh>
    <phoneticPr fontId="1"/>
  </si>
  <si>
    <t>トレード頻度もあり勝率も利益率もいいので監視通貨に取り入れます</t>
    <rPh sb="4" eb="6">
      <t>ヒンド</t>
    </rPh>
    <rPh sb="9" eb="11">
      <t>ショウリツ</t>
    </rPh>
    <rPh sb="12" eb="14">
      <t>リエキ</t>
    </rPh>
    <rPh sb="14" eb="15">
      <t>リツ</t>
    </rPh>
    <rPh sb="20" eb="22">
      <t>カンシ</t>
    </rPh>
    <rPh sb="22" eb="24">
      <t>ツウカ</t>
    </rPh>
    <rPh sb="25" eb="26">
      <t>ト</t>
    </rPh>
    <rPh sb="27" eb="28">
      <t>イ</t>
    </rPh>
    <phoneticPr fontId="1"/>
  </si>
  <si>
    <t>以前はトレードしづらくて省いていたんですけどね</t>
    <rPh sb="0" eb="2">
      <t>イゼン</t>
    </rPh>
    <rPh sb="12" eb="13">
      <t>ハブ</t>
    </rPh>
    <phoneticPr fontId="1"/>
  </si>
  <si>
    <t>FIB　１０回</t>
    <rPh sb="6" eb="7">
      <t>カイ</t>
    </rPh>
    <phoneticPr fontId="1"/>
  </si>
  <si>
    <t>チャートパターン　０回</t>
    <rPh sb="10" eb="11">
      <t>カイ</t>
    </rPh>
    <phoneticPr fontId="1"/>
  </si>
  <si>
    <t>ダイバー　６回</t>
    <rPh sb="6" eb="7">
      <t>カイ</t>
    </rPh>
    <phoneticPr fontId="1"/>
  </si>
  <si>
    <t>ちなみに負けたのはFIBでした</t>
    <rPh sb="4" eb="5">
      <t>マ</t>
    </rPh>
    <phoneticPr fontId="1"/>
  </si>
</sst>
</file>

<file path=xl/styles.xml><?xml version="1.0" encoding="utf-8"?>
<styleSheet xmlns="http://schemas.openxmlformats.org/spreadsheetml/2006/main">
  <numFmts count="2">
    <numFmt numFmtId="176" formatCode="0_ ;[Red]\-0\ "/>
    <numFmt numFmtId="177" formatCode="0.00_ ;[Red]\-0.00\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227201</xdr:colOff>
      <xdr:row>35</xdr:row>
      <xdr:rowOff>94489</xdr:rowOff>
    </xdr:to>
    <xdr:pic>
      <xdr:nvPicPr>
        <xdr:cNvPr id="2" name="図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00001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16</xdr:col>
      <xdr:colOff>265296</xdr:colOff>
      <xdr:row>71</xdr:row>
      <xdr:rowOff>84965</xdr:rowOff>
    </xdr:to>
    <xdr:pic>
      <xdr:nvPicPr>
        <xdr:cNvPr id="3" name="図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172200"/>
          <a:ext cx="11238096" cy="60857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16</xdr:col>
      <xdr:colOff>265296</xdr:colOff>
      <xdr:row>107</xdr:row>
      <xdr:rowOff>132584</xdr:rowOff>
    </xdr:to>
    <xdr:pic>
      <xdr:nvPicPr>
        <xdr:cNvPr id="4" name="図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2344400"/>
          <a:ext cx="11238096" cy="6133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16</xdr:col>
      <xdr:colOff>255772</xdr:colOff>
      <xdr:row>143</xdr:row>
      <xdr:rowOff>142108</xdr:rowOff>
    </xdr:to>
    <xdr:pic>
      <xdr:nvPicPr>
        <xdr:cNvPr id="5" name="図 4" descr="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8516600"/>
          <a:ext cx="11228572" cy="61428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16</xdr:col>
      <xdr:colOff>255772</xdr:colOff>
      <xdr:row>179</xdr:row>
      <xdr:rowOff>94489</xdr:rowOff>
    </xdr:to>
    <xdr:pic>
      <xdr:nvPicPr>
        <xdr:cNvPr id="6" name="図 5" descr="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4688800"/>
          <a:ext cx="11228572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16</xdr:col>
      <xdr:colOff>255772</xdr:colOff>
      <xdr:row>215</xdr:row>
      <xdr:rowOff>84965</xdr:rowOff>
    </xdr:to>
    <xdr:pic>
      <xdr:nvPicPr>
        <xdr:cNvPr id="7" name="図 6" descr="6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30861000"/>
          <a:ext cx="11228572" cy="60857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16</xdr:col>
      <xdr:colOff>255772</xdr:colOff>
      <xdr:row>252</xdr:row>
      <xdr:rowOff>8753</xdr:rowOff>
    </xdr:to>
    <xdr:pic>
      <xdr:nvPicPr>
        <xdr:cNvPr id="8" name="図 7" descr="7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37033200"/>
          <a:ext cx="11228572" cy="61809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16</xdr:col>
      <xdr:colOff>217677</xdr:colOff>
      <xdr:row>288</xdr:row>
      <xdr:rowOff>113536</xdr:rowOff>
    </xdr:to>
    <xdr:pic>
      <xdr:nvPicPr>
        <xdr:cNvPr id="9" name="図 8" descr="8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43376850"/>
          <a:ext cx="11190477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16</xdr:col>
      <xdr:colOff>236725</xdr:colOff>
      <xdr:row>324</xdr:row>
      <xdr:rowOff>123060</xdr:rowOff>
    </xdr:to>
    <xdr:pic>
      <xdr:nvPicPr>
        <xdr:cNvPr id="10" name="図 9" descr="9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49549050"/>
          <a:ext cx="11209525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325</xdr:row>
      <xdr:rowOff>0</xdr:rowOff>
    </xdr:from>
    <xdr:to>
      <xdr:col>16</xdr:col>
      <xdr:colOff>255772</xdr:colOff>
      <xdr:row>360</xdr:row>
      <xdr:rowOff>161155</xdr:rowOff>
    </xdr:to>
    <xdr:pic>
      <xdr:nvPicPr>
        <xdr:cNvPr id="11" name="図 10" descr="10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55721250"/>
          <a:ext cx="11228572" cy="61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362</xdr:row>
      <xdr:rowOff>0</xdr:rowOff>
    </xdr:from>
    <xdr:to>
      <xdr:col>16</xdr:col>
      <xdr:colOff>208153</xdr:colOff>
      <xdr:row>397</xdr:row>
      <xdr:rowOff>104012</xdr:rowOff>
    </xdr:to>
    <xdr:pic>
      <xdr:nvPicPr>
        <xdr:cNvPr id="12" name="図 11" descr="11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62064900"/>
          <a:ext cx="11180953" cy="6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398</xdr:row>
      <xdr:rowOff>0</xdr:rowOff>
    </xdr:from>
    <xdr:to>
      <xdr:col>16</xdr:col>
      <xdr:colOff>236725</xdr:colOff>
      <xdr:row>433</xdr:row>
      <xdr:rowOff>132584</xdr:rowOff>
    </xdr:to>
    <xdr:pic>
      <xdr:nvPicPr>
        <xdr:cNvPr id="13" name="図 12" descr="12.pn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68237100"/>
          <a:ext cx="11209525" cy="6133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16</xdr:col>
      <xdr:colOff>265296</xdr:colOff>
      <xdr:row>469</xdr:row>
      <xdr:rowOff>161155</xdr:rowOff>
    </xdr:to>
    <xdr:pic>
      <xdr:nvPicPr>
        <xdr:cNvPr id="14" name="図 13" descr="13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74409300"/>
          <a:ext cx="11238096" cy="61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471</xdr:row>
      <xdr:rowOff>0</xdr:rowOff>
    </xdr:from>
    <xdr:to>
      <xdr:col>16</xdr:col>
      <xdr:colOff>255772</xdr:colOff>
      <xdr:row>506</xdr:row>
      <xdr:rowOff>113536</xdr:rowOff>
    </xdr:to>
    <xdr:pic>
      <xdr:nvPicPr>
        <xdr:cNvPr id="15" name="図 14" descr="14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80752950"/>
          <a:ext cx="11228572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507</xdr:row>
      <xdr:rowOff>0</xdr:rowOff>
    </xdr:from>
    <xdr:to>
      <xdr:col>16</xdr:col>
      <xdr:colOff>227201</xdr:colOff>
      <xdr:row>542</xdr:row>
      <xdr:rowOff>94489</xdr:rowOff>
    </xdr:to>
    <xdr:pic>
      <xdr:nvPicPr>
        <xdr:cNvPr id="16" name="図 15" descr="15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86925150"/>
          <a:ext cx="11200001" cy="6095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I32" sqref="I32"/>
    </sheetView>
  </sheetViews>
  <sheetFormatPr defaultRowHeight="13.5"/>
  <cols>
    <col min="1" max="1" width="7.625" bestFit="1" customWidth="1"/>
    <col min="2" max="2" width="8.375" bestFit="1" customWidth="1"/>
    <col min="3" max="3" width="7.125" bestFit="1" customWidth="1"/>
    <col min="4" max="4" width="5.5" bestFit="1" customWidth="1"/>
    <col min="5" max="5" width="15.875" bestFit="1" customWidth="1"/>
    <col min="6" max="6" width="10.25" bestFit="1" customWidth="1"/>
    <col min="7" max="7" width="8.875" bestFit="1" customWidth="1"/>
    <col min="8" max="8" width="10.125" bestFit="1" customWidth="1"/>
    <col min="9" max="9" width="15.875" bestFit="1" customWidth="1"/>
    <col min="10" max="10" width="10.5" bestFit="1" customWidth="1"/>
    <col min="11" max="11" width="6.875" bestFit="1" customWidth="1"/>
    <col min="12" max="12" width="7.5" bestFit="1" customWidth="1"/>
    <col min="13" max="13" width="9" bestFit="1" customWidth="1"/>
  </cols>
  <sheetData>
    <row r="1" spans="1:13">
      <c r="A1" s="2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2">
        <v>0</v>
      </c>
      <c r="B2" s="3"/>
      <c r="C2" s="3" t="s">
        <v>13</v>
      </c>
      <c r="D2" s="1">
        <v>0</v>
      </c>
      <c r="E2" t="s">
        <v>14</v>
      </c>
      <c r="F2" s="1">
        <v>0</v>
      </c>
      <c r="G2" s="1">
        <v>0</v>
      </c>
      <c r="H2" s="1">
        <v>0</v>
      </c>
      <c r="I2" t="s">
        <v>14</v>
      </c>
      <c r="J2" s="1">
        <v>0</v>
      </c>
      <c r="K2" s="1">
        <v>0</v>
      </c>
      <c r="L2">
        <v>0</v>
      </c>
      <c r="M2" s="1">
        <v>10000</v>
      </c>
    </row>
    <row r="3" spans="1:13">
      <c r="A3" s="2">
        <v>1</v>
      </c>
      <c r="B3" s="3" t="s">
        <v>15</v>
      </c>
      <c r="C3" s="3" t="s">
        <v>16</v>
      </c>
      <c r="D3" s="1">
        <v>0.76</v>
      </c>
      <c r="E3" t="s">
        <v>17</v>
      </c>
      <c r="F3" s="1">
        <v>92.36</v>
      </c>
      <c r="G3" s="1">
        <v>92.73</v>
      </c>
      <c r="H3" s="1">
        <v>0</v>
      </c>
      <c r="I3" t="s">
        <v>18</v>
      </c>
      <c r="J3" s="1">
        <v>93.05</v>
      </c>
      <c r="K3" s="1">
        <v>-2.2000000000000002</v>
      </c>
      <c r="L3" s="12">
        <v>69</v>
      </c>
      <c r="M3" s="12">
        <v>561.36</v>
      </c>
    </row>
    <row r="4" spans="1:13">
      <c r="A4" s="2">
        <v>2</v>
      </c>
      <c r="B4" s="3" t="s">
        <v>15</v>
      </c>
      <c r="C4" s="3" t="s">
        <v>16</v>
      </c>
      <c r="D4" s="1">
        <v>0.17</v>
      </c>
      <c r="E4" t="s">
        <v>19</v>
      </c>
      <c r="F4" s="1">
        <v>88.16</v>
      </c>
      <c r="G4" s="1">
        <v>88.16</v>
      </c>
      <c r="H4" s="1">
        <v>0</v>
      </c>
      <c r="I4" t="s">
        <v>20</v>
      </c>
      <c r="J4" s="1">
        <v>89.06</v>
      </c>
      <c r="K4" s="1">
        <v>-1.56</v>
      </c>
      <c r="L4" s="12">
        <v>90</v>
      </c>
      <c r="M4" s="12">
        <v>170.24</v>
      </c>
    </row>
    <row r="5" spans="1:13">
      <c r="A5" s="2">
        <v>3</v>
      </c>
      <c r="B5" s="3" t="s">
        <v>15</v>
      </c>
      <c r="C5" s="3" t="s">
        <v>21</v>
      </c>
      <c r="D5" s="1">
        <v>0.8</v>
      </c>
      <c r="E5" t="s">
        <v>22</v>
      </c>
      <c r="F5" s="1">
        <v>87.46</v>
      </c>
      <c r="G5" s="1">
        <v>86.8</v>
      </c>
      <c r="H5" s="1">
        <v>0</v>
      </c>
      <c r="I5" t="s">
        <v>23</v>
      </c>
      <c r="J5" s="1">
        <v>86.59</v>
      </c>
      <c r="K5" s="1">
        <v>-3.03</v>
      </c>
      <c r="L5" s="12">
        <v>87</v>
      </c>
      <c r="M5" s="12">
        <v>800.76</v>
      </c>
    </row>
    <row r="6" spans="1:13">
      <c r="A6" s="2">
        <v>4</v>
      </c>
      <c r="B6" s="3" t="s">
        <v>15</v>
      </c>
      <c r="C6" s="3" t="s">
        <v>21</v>
      </c>
      <c r="D6" s="1">
        <v>0.78</v>
      </c>
      <c r="E6" t="s">
        <v>24</v>
      </c>
      <c r="F6" s="1">
        <v>77.39</v>
      </c>
      <c r="G6" s="1">
        <v>76.39</v>
      </c>
      <c r="H6" s="1">
        <v>0</v>
      </c>
      <c r="I6" t="s">
        <v>25</v>
      </c>
      <c r="J6" s="1">
        <v>76.39</v>
      </c>
      <c r="K6" s="1">
        <v>-30.31</v>
      </c>
      <c r="L6" s="12">
        <v>100</v>
      </c>
      <c r="M6" s="12">
        <v>990.77</v>
      </c>
    </row>
    <row r="7" spans="1:13">
      <c r="A7" s="2">
        <v>5</v>
      </c>
      <c r="B7" s="3" t="s">
        <v>15</v>
      </c>
      <c r="C7" s="3" t="s">
        <v>21</v>
      </c>
      <c r="D7" s="1">
        <v>1.7</v>
      </c>
      <c r="E7" t="s">
        <v>26</v>
      </c>
      <c r="F7" s="1">
        <v>80.209999999999994</v>
      </c>
      <c r="G7" s="1">
        <v>79.819999999999993</v>
      </c>
      <c r="H7" s="1">
        <v>0</v>
      </c>
      <c r="I7" t="s">
        <v>27</v>
      </c>
      <c r="J7" s="1">
        <v>79.63</v>
      </c>
      <c r="K7" s="1">
        <v>-14.11</v>
      </c>
      <c r="L7" s="12">
        <v>58</v>
      </c>
      <c r="M7" s="12">
        <v>1224.1199999999999</v>
      </c>
    </row>
    <row r="8" spans="1:13">
      <c r="A8" s="2">
        <v>6</v>
      </c>
      <c r="B8" s="3" t="s">
        <v>15</v>
      </c>
      <c r="C8" s="3" t="s">
        <v>16</v>
      </c>
      <c r="D8" s="1">
        <v>0.56000000000000005</v>
      </c>
      <c r="E8" t="s">
        <v>28</v>
      </c>
      <c r="F8" s="1">
        <v>78.44</v>
      </c>
      <c r="G8" s="1">
        <v>77.98</v>
      </c>
      <c r="H8" s="1">
        <v>0</v>
      </c>
      <c r="I8" t="s">
        <v>29</v>
      </c>
      <c r="J8" s="1">
        <v>77.98</v>
      </c>
      <c r="K8" s="1">
        <v>-7.72</v>
      </c>
      <c r="L8" s="12">
        <v>-46</v>
      </c>
      <c r="M8" s="12">
        <v>-338.06</v>
      </c>
    </row>
    <row r="9" spans="1:13">
      <c r="A9" s="2">
        <v>7</v>
      </c>
      <c r="B9" s="3" t="s">
        <v>15</v>
      </c>
      <c r="C9" s="3" t="s">
        <v>21</v>
      </c>
      <c r="D9" s="1">
        <v>2</v>
      </c>
      <c r="E9" t="s">
        <v>30</v>
      </c>
      <c r="F9" s="1">
        <v>80.260000000000005</v>
      </c>
      <c r="G9" s="1">
        <v>80.2</v>
      </c>
      <c r="H9" s="1">
        <v>0</v>
      </c>
      <c r="I9" t="s">
        <v>31</v>
      </c>
      <c r="J9" s="1">
        <v>80.2</v>
      </c>
      <c r="K9" s="1">
        <v>0</v>
      </c>
      <c r="L9" s="12">
        <v>6</v>
      </c>
      <c r="M9" s="12">
        <v>149.63</v>
      </c>
    </row>
    <row r="10" spans="1:13">
      <c r="A10" s="2">
        <v>8</v>
      </c>
      <c r="B10" s="3" t="s">
        <v>15</v>
      </c>
      <c r="C10" s="3" t="s">
        <v>21</v>
      </c>
      <c r="D10" s="1">
        <v>0.43</v>
      </c>
      <c r="E10" t="s">
        <v>32</v>
      </c>
      <c r="F10" s="1">
        <v>82.03</v>
      </c>
      <c r="G10" s="1">
        <v>82.03</v>
      </c>
      <c r="H10" s="1">
        <v>0</v>
      </c>
      <c r="I10" t="s">
        <v>33</v>
      </c>
      <c r="J10" s="1">
        <v>82.03</v>
      </c>
      <c r="K10" s="1">
        <v>-8.66</v>
      </c>
      <c r="L10" s="12">
        <v>0</v>
      </c>
      <c r="M10" s="12">
        <v>-8.66</v>
      </c>
    </row>
    <row r="11" spans="1:13">
      <c r="A11" s="2">
        <v>9</v>
      </c>
      <c r="B11" s="3" t="s">
        <v>15</v>
      </c>
      <c r="C11" s="3" t="s">
        <v>21</v>
      </c>
      <c r="D11" s="1">
        <v>0.23</v>
      </c>
      <c r="E11" t="s">
        <v>34</v>
      </c>
      <c r="F11" s="1">
        <v>95.42</v>
      </c>
      <c r="G11" s="1">
        <v>96.52</v>
      </c>
      <c r="H11" s="1">
        <v>0</v>
      </c>
      <c r="I11" t="s">
        <v>35</v>
      </c>
      <c r="J11" s="1">
        <v>94.64</v>
      </c>
      <c r="K11" s="1">
        <v>-1.6</v>
      </c>
      <c r="L11" s="12">
        <v>78</v>
      </c>
      <c r="M11" s="12">
        <v>187.96</v>
      </c>
    </row>
    <row r="12" spans="1:13">
      <c r="A12" s="2">
        <v>10</v>
      </c>
      <c r="B12" s="3" t="s">
        <v>15</v>
      </c>
      <c r="C12" s="3" t="s">
        <v>16</v>
      </c>
      <c r="D12" s="1">
        <v>0.24</v>
      </c>
      <c r="E12" t="s">
        <v>36</v>
      </c>
      <c r="F12" s="1">
        <v>96.96</v>
      </c>
      <c r="G12" s="1">
        <v>97.68</v>
      </c>
      <c r="H12" s="1">
        <v>0</v>
      </c>
      <c r="I12" t="s">
        <v>37</v>
      </c>
      <c r="J12" s="1">
        <v>97.68</v>
      </c>
      <c r="K12" s="1">
        <v>-2.64</v>
      </c>
      <c r="L12" s="12">
        <v>72</v>
      </c>
      <c r="M12" s="12">
        <v>174.26</v>
      </c>
    </row>
    <row r="13" spans="1:13">
      <c r="A13" s="2">
        <v>11</v>
      </c>
      <c r="B13" s="3" t="s">
        <v>15</v>
      </c>
      <c r="C13" s="3" t="s">
        <v>16</v>
      </c>
      <c r="D13" s="1">
        <v>0.83</v>
      </c>
      <c r="E13" t="s">
        <v>38</v>
      </c>
      <c r="F13" s="1">
        <v>103.86</v>
      </c>
      <c r="G13" s="1">
        <v>104.51</v>
      </c>
      <c r="H13" s="1">
        <v>0</v>
      </c>
      <c r="I13" t="s">
        <v>39</v>
      </c>
      <c r="J13" s="1">
        <v>104.72</v>
      </c>
      <c r="K13" s="1">
        <v>-6.44</v>
      </c>
      <c r="L13" s="12">
        <v>86</v>
      </c>
      <c r="M13" s="12">
        <v>675.19</v>
      </c>
    </row>
    <row r="14" spans="1:13">
      <c r="A14" s="2">
        <v>12</v>
      </c>
      <c r="B14" s="3" t="s">
        <v>15</v>
      </c>
      <c r="C14" s="3" t="s">
        <v>16</v>
      </c>
      <c r="D14" s="1">
        <v>0.25</v>
      </c>
      <c r="E14" t="s">
        <v>40</v>
      </c>
      <c r="F14" s="1">
        <v>101.77</v>
      </c>
      <c r="G14" s="1">
        <v>100.77</v>
      </c>
      <c r="H14" s="1">
        <v>0</v>
      </c>
      <c r="I14" t="s">
        <v>41</v>
      </c>
      <c r="J14" s="1">
        <v>102.37</v>
      </c>
      <c r="K14" s="1">
        <v>-0.66</v>
      </c>
      <c r="L14" s="12">
        <v>60</v>
      </c>
      <c r="M14" s="12">
        <v>145.86000000000001</v>
      </c>
    </row>
    <row r="15" spans="1:13">
      <c r="A15" s="2">
        <v>13</v>
      </c>
      <c r="B15" s="3" t="s">
        <v>15</v>
      </c>
      <c r="C15" s="3" t="s">
        <v>21</v>
      </c>
      <c r="D15" s="1">
        <v>0.53</v>
      </c>
      <c r="E15" t="s">
        <v>42</v>
      </c>
      <c r="F15" s="1">
        <v>102.91</v>
      </c>
      <c r="G15" s="1">
        <v>102.91</v>
      </c>
      <c r="H15" s="1">
        <v>0</v>
      </c>
      <c r="I15" t="s">
        <v>43</v>
      </c>
      <c r="J15" s="1">
        <v>101.55</v>
      </c>
      <c r="K15" s="1">
        <v>-10.27</v>
      </c>
      <c r="L15" s="12">
        <v>136</v>
      </c>
      <c r="M15" s="12">
        <v>699.53</v>
      </c>
    </row>
    <row r="16" spans="1:13">
      <c r="A16" s="2">
        <v>15</v>
      </c>
      <c r="B16" s="3" t="s">
        <v>15</v>
      </c>
      <c r="C16" s="3" t="s">
        <v>16</v>
      </c>
      <c r="D16" s="1">
        <v>0.46</v>
      </c>
      <c r="E16" t="s">
        <v>44</v>
      </c>
      <c r="F16" s="1">
        <v>101.94</v>
      </c>
      <c r="G16" s="1">
        <v>0</v>
      </c>
      <c r="H16" s="1">
        <v>0</v>
      </c>
      <c r="I16" t="s">
        <v>45</v>
      </c>
      <c r="J16" s="1">
        <v>102.48</v>
      </c>
      <c r="K16" s="1">
        <v>0</v>
      </c>
      <c r="L16" s="12">
        <v>54</v>
      </c>
      <c r="M16" s="12">
        <v>242.39</v>
      </c>
    </row>
    <row r="17" spans="1:13">
      <c r="A17" s="2">
        <v>16</v>
      </c>
      <c r="B17" s="3" t="s">
        <v>15</v>
      </c>
      <c r="C17" s="3" t="s">
        <v>16</v>
      </c>
      <c r="D17" s="1">
        <v>0.54</v>
      </c>
      <c r="E17" t="s">
        <v>46</v>
      </c>
      <c r="F17" s="1">
        <v>102</v>
      </c>
      <c r="G17" s="1">
        <v>101.45</v>
      </c>
      <c r="H17" s="1">
        <v>0</v>
      </c>
      <c r="I17" t="s">
        <v>47</v>
      </c>
      <c r="J17" s="1">
        <v>102.43</v>
      </c>
      <c r="K17" s="1">
        <v>-5.7</v>
      </c>
      <c r="L17" s="12">
        <v>43</v>
      </c>
      <c r="M17" s="12">
        <v>220.99</v>
      </c>
    </row>
    <row r="18" spans="1:13">
      <c r="A18" s="2">
        <v>17</v>
      </c>
      <c r="B18" s="3" t="s">
        <v>15</v>
      </c>
      <c r="C18" s="3" t="s">
        <v>21</v>
      </c>
      <c r="D18" s="1">
        <v>0.5</v>
      </c>
      <c r="E18" t="s">
        <v>48</v>
      </c>
      <c r="F18" s="1">
        <v>123.56</v>
      </c>
      <c r="G18" s="1">
        <v>124.16</v>
      </c>
      <c r="H18" s="1">
        <v>123</v>
      </c>
      <c r="I18" t="s">
        <v>49</v>
      </c>
      <c r="J18" s="1">
        <v>123</v>
      </c>
      <c r="K18" s="1">
        <v>3.2289303391311937E-4</v>
      </c>
      <c r="L18" s="12">
        <v>56</v>
      </c>
      <c r="M18" s="12">
        <v>227.64259931579906</v>
      </c>
    </row>
    <row r="20" spans="1:13">
      <c r="L20">
        <f>SUM(L2:L19)</f>
        <v>949</v>
      </c>
      <c r="M20" s="1">
        <f>SUM(M3:M18)</f>
        <v>6123.9825993157983</v>
      </c>
    </row>
    <row r="21" spans="1:13" ht="14.25" thickBot="1"/>
    <row r="22" spans="1:13" ht="14.25" thickBot="1">
      <c r="E22" s="4" t="s">
        <v>50</v>
      </c>
      <c r="F22" s="5"/>
      <c r="G22" s="6"/>
      <c r="I22" t="s">
        <v>69</v>
      </c>
    </row>
    <row r="23" spans="1:13">
      <c r="E23" s="7" t="s">
        <v>51</v>
      </c>
      <c r="F23" s="8" t="s">
        <v>68</v>
      </c>
      <c r="G23" s="8"/>
      <c r="I23" t="s">
        <v>70</v>
      </c>
    </row>
    <row r="24" spans="1:13">
      <c r="E24" s="9" t="s">
        <v>52</v>
      </c>
      <c r="F24" s="8">
        <v>8</v>
      </c>
      <c r="G24" s="8"/>
      <c r="I24" t="s">
        <v>71</v>
      </c>
    </row>
    <row r="25" spans="1:13">
      <c r="E25" s="9" t="s">
        <v>53</v>
      </c>
      <c r="F25" s="8">
        <v>8</v>
      </c>
      <c r="G25" s="8"/>
      <c r="I25" t="s">
        <v>72</v>
      </c>
    </row>
    <row r="26" spans="1:13">
      <c r="E26" s="9" t="s">
        <v>54</v>
      </c>
      <c r="F26" s="8">
        <v>16</v>
      </c>
      <c r="G26" s="8"/>
    </row>
    <row r="27" spans="1:13">
      <c r="E27" s="9" t="s">
        <v>55</v>
      </c>
      <c r="F27" s="8">
        <v>14</v>
      </c>
      <c r="G27" s="8"/>
      <c r="I27" t="s">
        <v>73</v>
      </c>
    </row>
    <row r="28" spans="1:13">
      <c r="E28" s="9" t="s">
        <v>56</v>
      </c>
      <c r="F28" s="10">
        <v>1</v>
      </c>
      <c r="G28" s="10"/>
      <c r="I28" t="s">
        <v>74</v>
      </c>
    </row>
    <row r="29" spans="1:13">
      <c r="E29" s="9" t="s">
        <v>57</v>
      </c>
      <c r="F29" s="8">
        <v>1</v>
      </c>
      <c r="G29" s="8"/>
      <c r="I29" t="s">
        <v>75</v>
      </c>
    </row>
    <row r="30" spans="1:13">
      <c r="E30" s="9" t="s">
        <v>58</v>
      </c>
      <c r="F30" s="8"/>
      <c r="G30" s="8"/>
    </row>
    <row r="31" spans="1:13">
      <c r="E31" s="9" t="s">
        <v>59</v>
      </c>
      <c r="F31" s="11">
        <f>SUM(M3,M4,M5,M6,M7,M9,M11,M12,M13,M14,M15,M16,M17,M18)</f>
        <v>6470.7025993157995</v>
      </c>
      <c r="G31" s="11"/>
      <c r="I31" t="s">
        <v>76</v>
      </c>
    </row>
    <row r="32" spans="1:13">
      <c r="E32" s="9" t="s">
        <v>60</v>
      </c>
      <c r="F32" s="11">
        <v>-338.06</v>
      </c>
      <c r="G32" s="11"/>
    </row>
    <row r="33" spans="5:7">
      <c r="E33" s="9" t="s">
        <v>61</v>
      </c>
      <c r="F33" s="11">
        <v>6123.98</v>
      </c>
      <c r="G33" s="11"/>
    </row>
    <row r="34" spans="5:7">
      <c r="E34" s="9" t="s">
        <v>62</v>
      </c>
      <c r="F34" s="11">
        <v>462.19</v>
      </c>
      <c r="G34" s="11"/>
    </row>
    <row r="35" spans="5:7">
      <c r="E35" s="9" t="s">
        <v>63</v>
      </c>
      <c r="F35" s="11">
        <v>-338.06</v>
      </c>
      <c r="G35" s="11"/>
    </row>
    <row r="36" spans="5:7">
      <c r="E36" s="9" t="s">
        <v>64</v>
      </c>
      <c r="F36" s="10">
        <v>8</v>
      </c>
      <c r="G36" s="10"/>
    </row>
    <row r="37" spans="5:7">
      <c r="E37" s="9" t="s">
        <v>65</v>
      </c>
      <c r="F37" s="10">
        <v>1</v>
      </c>
      <c r="G37" s="10"/>
    </row>
    <row r="38" spans="5:7">
      <c r="E38" s="9" t="s">
        <v>66</v>
      </c>
      <c r="F38" s="11">
        <v>-46</v>
      </c>
      <c r="G38" s="11"/>
    </row>
    <row r="39" spans="5:7">
      <c r="E39" s="9" t="s">
        <v>67</v>
      </c>
      <c r="F39" s="11">
        <v>0.93</v>
      </c>
      <c r="G39" s="11"/>
    </row>
  </sheetData>
  <mergeCells count="17">
    <mergeCell ref="F35:G35"/>
    <mergeCell ref="F36:G36"/>
    <mergeCell ref="F37:G37"/>
    <mergeCell ref="F38:G38"/>
    <mergeCell ref="F39:G39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508" sqref="A508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検証データ</vt:lpstr>
      <vt:lpstr>画像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2015-09-27T05:09:42Z</dcterms:created>
  <dcterms:modified xsi:type="dcterms:W3CDTF">2015-09-27T05:20:00Z</dcterms:modified>
</cp:coreProperties>
</file>