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9600" windowHeight="8535" activeTab="2"/>
  </bookViews>
  <sheets>
    <sheet name="検証（EURUSD1H" sheetId="28" r:id="rId1"/>
    <sheet name="画像" sheetId="26" r:id="rId2"/>
    <sheet name="気づき" sheetId="9" r:id="rId3"/>
    <sheet name="検証終了通貨" sheetId="10" r:id="rId4"/>
    <sheet name="テンプレ" sheetId="17" r:id="rId5"/>
  </sheets>
  <definedNames>
    <definedName name="_xlnm.Print_Area" localSheetId="0">'検証（EURUSD1H'!$B$1:$Q$108</definedName>
    <definedName name="_xlnm.Print_Titles" localSheetId="0">'検証（EURUSD1H'!$1:$8</definedName>
  </definedNames>
  <calcPr calcId="145621"/>
</workbook>
</file>

<file path=xl/calcChain.xml><?xml version="1.0" encoding="utf-8"?>
<calcChain xmlns="http://schemas.openxmlformats.org/spreadsheetml/2006/main">
  <c r="L2" i="17" l="1"/>
  <c r="K9" i="17"/>
  <c r="M9" i="17"/>
  <c r="R9" i="17" s="1"/>
  <c r="K10" i="17"/>
  <c r="M10" i="17"/>
  <c r="R10" i="17"/>
  <c r="C11" i="17" s="1"/>
  <c r="T10" i="17"/>
  <c r="K11" i="17"/>
  <c r="M11" i="17"/>
  <c r="R11" i="17"/>
  <c r="C12" i="17" s="1"/>
  <c r="T11" i="17"/>
  <c r="K12" i="17"/>
  <c r="M12" i="17"/>
  <c r="R12" i="17"/>
  <c r="C13" i="17"/>
  <c r="T12" i="17"/>
  <c r="K13" i="17"/>
  <c r="M13" i="17"/>
  <c r="R13" i="17"/>
  <c r="C14" i="17" s="1"/>
  <c r="T13" i="17"/>
  <c r="K14" i="17"/>
  <c r="M14" i="17"/>
  <c r="R14" i="17"/>
  <c r="C15" i="17" s="1"/>
  <c r="T14" i="17"/>
  <c r="K15" i="17"/>
  <c r="M15" i="17"/>
  <c r="R15" i="17"/>
  <c r="C16" i="17" s="1"/>
  <c r="T15" i="17"/>
  <c r="K16" i="17"/>
  <c r="M16" i="17"/>
  <c r="R16" i="17"/>
  <c r="C17" i="17"/>
  <c r="T16" i="17"/>
  <c r="K17" i="17"/>
  <c r="M17" i="17"/>
  <c r="R17" i="17"/>
  <c r="T17" i="17"/>
  <c r="C18" i="17"/>
  <c r="K18" i="17"/>
  <c r="M18" i="17"/>
  <c r="R18" i="17"/>
  <c r="C19" i="17" s="1"/>
  <c r="T18" i="17"/>
  <c r="K19" i="17"/>
  <c r="M19" i="17"/>
  <c r="R19" i="17"/>
  <c r="C20" i="17" s="1"/>
  <c r="T19" i="17"/>
  <c r="K20" i="17"/>
  <c r="M20" i="17"/>
  <c r="R20" i="17"/>
  <c r="C21" i="17"/>
  <c r="T20" i="17"/>
  <c r="K21" i="17"/>
  <c r="M21" i="17"/>
  <c r="R21" i="17"/>
  <c r="C22" i="17" s="1"/>
  <c r="T21" i="17"/>
  <c r="K22" i="17"/>
  <c r="M22" i="17"/>
  <c r="R22" i="17"/>
  <c r="C23" i="17" s="1"/>
  <c r="T22" i="17"/>
  <c r="K23" i="17"/>
  <c r="M23" i="17"/>
  <c r="R23" i="17"/>
  <c r="C24" i="17" s="1"/>
  <c r="T23" i="17"/>
  <c r="K24" i="17"/>
  <c r="M24" i="17"/>
  <c r="R24" i="17"/>
  <c r="C25" i="17"/>
  <c r="T24" i="17"/>
  <c r="K25" i="17"/>
  <c r="M25" i="17"/>
  <c r="R25" i="17"/>
  <c r="T25" i="17"/>
  <c r="C26" i="17"/>
  <c r="K26" i="17"/>
  <c r="M26" i="17"/>
  <c r="R26" i="17"/>
  <c r="C27" i="17" s="1"/>
  <c r="T26" i="17"/>
  <c r="K27" i="17"/>
  <c r="M27" i="17"/>
  <c r="R27" i="17"/>
  <c r="C28" i="17" s="1"/>
  <c r="T27" i="17"/>
  <c r="K28" i="17"/>
  <c r="M28" i="17"/>
  <c r="R28" i="17"/>
  <c r="C29" i="17"/>
  <c r="T28" i="17"/>
  <c r="K29" i="17"/>
  <c r="M29" i="17"/>
  <c r="R29" i="17"/>
  <c r="C30" i="17" s="1"/>
  <c r="T29" i="17"/>
  <c r="K30" i="17"/>
  <c r="M30" i="17"/>
  <c r="R30" i="17"/>
  <c r="C31" i="17" s="1"/>
  <c r="T30" i="17"/>
  <c r="K31" i="17"/>
  <c r="M31" i="17"/>
  <c r="R31" i="17"/>
  <c r="C32" i="17" s="1"/>
  <c r="T31" i="17"/>
  <c r="K32" i="17"/>
  <c r="M32" i="17"/>
  <c r="R32" i="17"/>
  <c r="C33" i="17"/>
  <c r="T32" i="17"/>
  <c r="K33" i="17"/>
  <c r="M33" i="17"/>
  <c r="R33" i="17"/>
  <c r="T33" i="17"/>
  <c r="C34" i="17"/>
  <c r="K34" i="17"/>
  <c r="M34" i="17"/>
  <c r="R34" i="17"/>
  <c r="C35" i="17" s="1"/>
  <c r="T34" i="17"/>
  <c r="K35" i="17"/>
  <c r="M35" i="17"/>
  <c r="R35" i="17"/>
  <c r="C36" i="17" s="1"/>
  <c r="T35" i="17"/>
  <c r="K36" i="17"/>
  <c r="M36" i="17"/>
  <c r="R36" i="17"/>
  <c r="C37" i="17"/>
  <c r="T36" i="17"/>
  <c r="K37" i="17"/>
  <c r="M37" i="17"/>
  <c r="R37" i="17"/>
  <c r="C38" i="17" s="1"/>
  <c r="T37" i="17"/>
  <c r="K38" i="17"/>
  <c r="M38" i="17"/>
  <c r="R38" i="17"/>
  <c r="C39" i="17" s="1"/>
  <c r="T38" i="17"/>
  <c r="K39" i="17"/>
  <c r="M39" i="17"/>
  <c r="R39" i="17"/>
  <c r="C40" i="17" s="1"/>
  <c r="T39" i="17"/>
  <c r="K40" i="17"/>
  <c r="M40" i="17"/>
  <c r="R40" i="17"/>
  <c r="C41" i="17"/>
  <c r="T40" i="17"/>
  <c r="K41" i="17"/>
  <c r="M41" i="17"/>
  <c r="R41" i="17"/>
  <c r="T41" i="17"/>
  <c r="C42" i="17"/>
  <c r="K42" i="17"/>
  <c r="M42" i="17"/>
  <c r="R42" i="17"/>
  <c r="C43" i="17" s="1"/>
  <c r="T42" i="17"/>
  <c r="K43" i="17"/>
  <c r="M43" i="17"/>
  <c r="R43" i="17"/>
  <c r="C44" i="17" s="1"/>
  <c r="T43" i="17"/>
  <c r="K44" i="17"/>
  <c r="M44" i="17"/>
  <c r="R44" i="17"/>
  <c r="C45" i="17"/>
  <c r="T44" i="17"/>
  <c r="K45" i="17"/>
  <c r="M45" i="17"/>
  <c r="R45" i="17"/>
  <c r="C46" i="17" s="1"/>
  <c r="T45" i="17"/>
  <c r="K46" i="17"/>
  <c r="M46" i="17"/>
  <c r="R46" i="17"/>
  <c r="C47" i="17" s="1"/>
  <c r="T46" i="17"/>
  <c r="K47" i="17"/>
  <c r="M47" i="17"/>
  <c r="R47" i="17"/>
  <c r="C48" i="17" s="1"/>
  <c r="T47" i="17"/>
  <c r="K48" i="17"/>
  <c r="M48" i="17"/>
  <c r="R48" i="17"/>
  <c r="C49" i="17"/>
  <c r="T48" i="17"/>
  <c r="K49" i="17"/>
  <c r="M49" i="17"/>
  <c r="R49" i="17"/>
  <c r="T49" i="17"/>
  <c r="C50" i="17"/>
  <c r="K50" i="17"/>
  <c r="M50" i="17"/>
  <c r="R50" i="17"/>
  <c r="C51" i="17" s="1"/>
  <c r="T50" i="17"/>
  <c r="K51" i="17"/>
  <c r="M51" i="17"/>
  <c r="R51" i="17"/>
  <c r="C52" i="17" s="1"/>
  <c r="T51" i="17"/>
  <c r="K52" i="17"/>
  <c r="M52" i="17"/>
  <c r="R52" i="17"/>
  <c r="C53" i="17"/>
  <c r="K53" i="17"/>
  <c r="M53" i="17"/>
  <c r="R53" i="17"/>
  <c r="C54" i="17"/>
  <c r="K54" i="17"/>
  <c r="M54" i="17"/>
  <c r="R54" i="17"/>
  <c r="C55" i="17"/>
  <c r="K55" i="17"/>
  <c r="M55" i="17"/>
  <c r="R55" i="17"/>
  <c r="C56" i="17"/>
  <c r="K56" i="17"/>
  <c r="M56" i="17"/>
  <c r="R56" i="17"/>
  <c r="C57" i="17"/>
  <c r="T56" i="17"/>
  <c r="K57" i="17"/>
  <c r="M57" i="17"/>
  <c r="R57" i="17"/>
  <c r="C58" i="17" s="1"/>
  <c r="T57" i="17"/>
  <c r="K58" i="17"/>
  <c r="M58" i="17"/>
  <c r="R58" i="17"/>
  <c r="C59" i="17" s="1"/>
  <c r="T58" i="17"/>
  <c r="K59" i="17"/>
  <c r="M59" i="17"/>
  <c r="R59" i="17"/>
  <c r="C60" i="17" s="1"/>
  <c r="T59" i="17"/>
  <c r="K60" i="17"/>
  <c r="M60" i="17"/>
  <c r="R60" i="17"/>
  <c r="C61" i="17"/>
  <c r="T60" i="17"/>
  <c r="K61" i="17"/>
  <c r="M61" i="17"/>
  <c r="R61" i="17"/>
  <c r="T61" i="17"/>
  <c r="C62" i="17"/>
  <c r="K62" i="17"/>
  <c r="M62" i="17"/>
  <c r="R62" i="17"/>
  <c r="C63" i="17" s="1"/>
  <c r="T62" i="17"/>
  <c r="K63" i="17"/>
  <c r="M63" i="17"/>
  <c r="R63" i="17"/>
  <c r="C64" i="17" s="1"/>
  <c r="T63" i="17"/>
  <c r="K64" i="17"/>
  <c r="M64" i="17"/>
  <c r="R64" i="17"/>
  <c r="C65" i="17"/>
  <c r="T64" i="17"/>
  <c r="K65" i="17"/>
  <c r="M65" i="17"/>
  <c r="R65" i="17"/>
  <c r="C66" i="17" s="1"/>
  <c r="T65" i="17"/>
  <c r="K66" i="17"/>
  <c r="M66" i="17"/>
  <c r="R66" i="17"/>
  <c r="C67" i="17" s="1"/>
  <c r="T66" i="17"/>
  <c r="K67" i="17"/>
  <c r="M67" i="17"/>
  <c r="R67" i="17"/>
  <c r="C68" i="17" s="1"/>
  <c r="T67" i="17"/>
  <c r="K68" i="17"/>
  <c r="M68" i="17"/>
  <c r="R68" i="17"/>
  <c r="C69" i="17"/>
  <c r="T68" i="17"/>
  <c r="K69" i="17"/>
  <c r="M69" i="17"/>
  <c r="R69" i="17"/>
  <c r="T69" i="17"/>
  <c r="C70" i="17"/>
  <c r="K70" i="17"/>
  <c r="M70" i="17"/>
  <c r="R70" i="17"/>
  <c r="C71" i="17" s="1"/>
  <c r="T70" i="17"/>
  <c r="K71" i="17"/>
  <c r="M71" i="17"/>
  <c r="R71" i="17"/>
  <c r="C72" i="17" s="1"/>
  <c r="T71" i="17"/>
  <c r="K72" i="17"/>
  <c r="M72" i="17"/>
  <c r="R72" i="17"/>
  <c r="C73" i="17"/>
  <c r="T72" i="17"/>
  <c r="K73" i="17"/>
  <c r="M73" i="17"/>
  <c r="R73" i="17"/>
  <c r="C74" i="17" s="1"/>
  <c r="T73" i="17"/>
  <c r="K74" i="17"/>
  <c r="M74" i="17"/>
  <c r="R74" i="17"/>
  <c r="C75" i="17" s="1"/>
  <c r="T74" i="17"/>
  <c r="K75" i="17"/>
  <c r="M75" i="17"/>
  <c r="R75" i="17"/>
  <c r="C76" i="17" s="1"/>
  <c r="T75" i="17"/>
  <c r="K76" i="17"/>
  <c r="M76" i="17"/>
  <c r="R76" i="17"/>
  <c r="C77" i="17"/>
  <c r="T76" i="17"/>
  <c r="K77" i="17"/>
  <c r="M77" i="17"/>
  <c r="R77" i="17"/>
  <c r="T77" i="17"/>
  <c r="C78" i="17"/>
  <c r="K78" i="17"/>
  <c r="M78" i="17"/>
  <c r="R78" i="17"/>
  <c r="C79" i="17" s="1"/>
  <c r="T78" i="17"/>
  <c r="K79" i="17"/>
  <c r="M79" i="17"/>
  <c r="R79" i="17"/>
  <c r="C80" i="17" s="1"/>
  <c r="T79" i="17"/>
  <c r="K80" i="17"/>
  <c r="M80" i="17"/>
  <c r="R80" i="17"/>
  <c r="C81" i="17"/>
  <c r="T80" i="17"/>
  <c r="K81" i="17"/>
  <c r="M81" i="17"/>
  <c r="R81" i="17"/>
  <c r="C82" i="17" s="1"/>
  <c r="T81" i="17"/>
  <c r="K82" i="17"/>
  <c r="M82" i="17"/>
  <c r="R82" i="17"/>
  <c r="C83" i="17" s="1"/>
  <c r="T82" i="17"/>
  <c r="K83" i="17"/>
  <c r="M83" i="17"/>
  <c r="R83" i="17"/>
  <c r="C84" i="17" s="1"/>
  <c r="T83" i="17"/>
  <c r="K84" i="17"/>
  <c r="M84" i="17"/>
  <c r="R84" i="17"/>
  <c r="C85" i="17"/>
  <c r="T84" i="17"/>
  <c r="K85" i="17"/>
  <c r="M85" i="17"/>
  <c r="R85" i="17"/>
  <c r="T85" i="17"/>
  <c r="C86" i="17"/>
  <c r="K86" i="17"/>
  <c r="M86" i="17"/>
  <c r="R86" i="17"/>
  <c r="C87" i="17" s="1"/>
  <c r="T86" i="17"/>
  <c r="K87" i="17"/>
  <c r="M87" i="17"/>
  <c r="R87" i="17"/>
  <c r="C88" i="17" s="1"/>
  <c r="T87" i="17"/>
  <c r="K88" i="17"/>
  <c r="M88" i="17"/>
  <c r="R88" i="17"/>
  <c r="C89" i="17"/>
  <c r="T88" i="17"/>
  <c r="K89" i="17"/>
  <c r="M89" i="17"/>
  <c r="R89" i="17"/>
  <c r="C90" i="17" s="1"/>
  <c r="T89" i="17"/>
  <c r="K90" i="17"/>
  <c r="M90" i="17"/>
  <c r="R90" i="17"/>
  <c r="C91" i="17" s="1"/>
  <c r="T90" i="17"/>
  <c r="K91" i="17"/>
  <c r="M91" i="17"/>
  <c r="R91" i="17"/>
  <c r="C92" i="17" s="1"/>
  <c r="T91" i="17"/>
  <c r="K92" i="17"/>
  <c r="M92" i="17"/>
  <c r="R92" i="17"/>
  <c r="C93" i="17"/>
  <c r="T92" i="17"/>
  <c r="K93" i="17"/>
  <c r="M93" i="17"/>
  <c r="R93" i="17"/>
  <c r="T93" i="17"/>
  <c r="C94" i="17"/>
  <c r="K94" i="17"/>
  <c r="M94" i="17"/>
  <c r="R94" i="17"/>
  <c r="C95" i="17" s="1"/>
  <c r="T94" i="17"/>
  <c r="K95" i="17"/>
  <c r="M95" i="17"/>
  <c r="R95" i="17"/>
  <c r="C96" i="17" s="1"/>
  <c r="T95" i="17"/>
  <c r="K96" i="17"/>
  <c r="M96" i="17"/>
  <c r="R96" i="17"/>
  <c r="C97" i="17"/>
  <c r="T96" i="17"/>
  <c r="K97" i="17"/>
  <c r="M97" i="17"/>
  <c r="R97" i="17"/>
  <c r="C98" i="17" s="1"/>
  <c r="T97" i="17"/>
  <c r="K98" i="17"/>
  <c r="M98" i="17"/>
  <c r="R98" i="17"/>
  <c r="C99" i="17" s="1"/>
  <c r="T98" i="17"/>
  <c r="K99" i="17"/>
  <c r="M99" i="17"/>
  <c r="R99" i="17"/>
  <c r="C100" i="17" s="1"/>
  <c r="T99" i="17"/>
  <c r="K100" i="17"/>
  <c r="M100" i="17"/>
  <c r="R100" i="17"/>
  <c r="C101" i="17"/>
  <c r="T100" i="17"/>
  <c r="K101" i="17"/>
  <c r="M101" i="17"/>
  <c r="R101" i="17"/>
  <c r="T101" i="17"/>
  <c r="C102" i="17"/>
  <c r="K102" i="17"/>
  <c r="M102" i="17"/>
  <c r="R102" i="17"/>
  <c r="C103" i="17" s="1"/>
  <c r="T102" i="17"/>
  <c r="K103" i="17"/>
  <c r="M103" i="17"/>
  <c r="R103" i="17"/>
  <c r="C104" i="17" s="1"/>
  <c r="T103" i="17"/>
  <c r="K104" i="17"/>
  <c r="M104" i="17"/>
  <c r="R104" i="17"/>
  <c r="C105" i="17"/>
  <c r="T104" i="17"/>
  <c r="K105" i="17"/>
  <c r="M105" i="17"/>
  <c r="R105" i="17"/>
  <c r="C106" i="17" s="1"/>
  <c r="T105" i="17"/>
  <c r="K106" i="17"/>
  <c r="M106" i="17"/>
  <c r="R106" i="17"/>
  <c r="C107" i="17" s="1"/>
  <c r="T106" i="17"/>
  <c r="K107" i="17"/>
  <c r="M107" i="17"/>
  <c r="R107" i="17"/>
  <c r="C108" i="17" s="1"/>
  <c r="P2" i="17" s="1"/>
  <c r="T107" i="17"/>
  <c r="K108" i="17"/>
  <c r="M108" i="17"/>
  <c r="R108" i="17"/>
  <c r="T108" i="17"/>
  <c r="L2" i="28"/>
  <c r="K9" i="28"/>
  <c r="M9" i="28"/>
  <c r="R9" i="28" s="1"/>
  <c r="T9" i="28"/>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H4" i="28" s="1"/>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8" i="28"/>
  <c r="K148" i="28"/>
  <c r="M148" i="28" s="1"/>
  <c r="K149" i="28"/>
  <c r="M149" i="28" s="1"/>
  <c r="K150" i="28"/>
  <c r="M150" i="28" s="1"/>
  <c r="K151" i="28"/>
  <c r="M151" i="28" s="1"/>
  <c r="K152" i="28"/>
  <c r="M152" i="28" s="1"/>
  <c r="K153" i="28"/>
  <c r="M153" i="28" s="1"/>
  <c r="K154" i="28"/>
  <c r="M154" i="28" s="1"/>
  <c r="K155" i="28"/>
  <c r="M155" i="28" s="1"/>
  <c r="K156" i="28"/>
  <c r="M156" i="28" s="1"/>
  <c r="K157" i="28"/>
  <c r="M157" i="28" s="1"/>
  <c r="K158" i="28"/>
  <c r="M158" i="28" s="1"/>
  <c r="K159" i="28"/>
  <c r="M159" i="28" s="1"/>
  <c r="K160" i="28"/>
  <c r="M160" i="28" s="1"/>
  <c r="K161" i="28"/>
  <c r="M161" i="28" s="1"/>
  <c r="K162" i="28"/>
  <c r="M162" i="28" s="1"/>
  <c r="K163" i="28"/>
  <c r="M163" i="28" s="1"/>
  <c r="K164" i="28"/>
  <c r="M164" i="28" s="1"/>
  <c r="C10" i="28"/>
  <c r="G5" i="17" l="1"/>
  <c r="C10" i="17"/>
  <c r="E5" i="17"/>
  <c r="T9" i="17"/>
  <c r="H4" i="17" s="1"/>
  <c r="C5" i="17"/>
  <c r="D4" i="17"/>
  <c r="K10" i="28"/>
  <c r="M10" i="28" s="1"/>
  <c r="R10" i="28" s="1"/>
  <c r="I5" i="17" l="1"/>
  <c r="C11" i="28"/>
  <c r="L4" i="17"/>
  <c r="P4" i="17"/>
  <c r="K11" i="28" l="1"/>
  <c r="M11" i="28" s="1"/>
  <c r="R11" i="28" s="1"/>
  <c r="C12" i="28" l="1"/>
  <c r="K12" i="28" l="1"/>
  <c r="M12" i="28" s="1"/>
  <c r="R12" i="28" s="1"/>
  <c r="C13" i="28" l="1"/>
  <c r="K13" i="28" l="1"/>
  <c r="M13" i="28" s="1"/>
  <c r="R13" i="28" s="1"/>
  <c r="C14" i="28" l="1"/>
  <c r="K14" i="28" l="1"/>
  <c r="M14" i="28" s="1"/>
  <c r="R14" i="28" s="1"/>
  <c r="C15" i="28" l="1"/>
  <c r="K15" i="28" l="1"/>
  <c r="M15" i="28" s="1"/>
  <c r="R15" i="28" s="1"/>
  <c r="C16" i="28" s="1"/>
  <c r="K16" i="28" l="1"/>
  <c r="M16" i="28" s="1"/>
  <c r="R16" i="28" s="1"/>
  <c r="C17" i="28" s="1"/>
  <c r="K17" i="28" l="1"/>
  <c r="M17" i="28" s="1"/>
  <c r="R17" i="28" s="1"/>
  <c r="C18" i="28" s="1"/>
  <c r="K18" i="28" l="1"/>
  <c r="M18" i="28" s="1"/>
  <c r="R18" i="28" s="1"/>
  <c r="C19" i="28" s="1"/>
  <c r="K19" i="28" l="1"/>
  <c r="M19" i="28" s="1"/>
  <c r="R19" i="28" s="1"/>
  <c r="C20" i="28" s="1"/>
  <c r="K20" i="28" l="1"/>
  <c r="M20" i="28" s="1"/>
  <c r="R20" i="28" s="1"/>
  <c r="C21" i="28" s="1"/>
  <c r="K21" i="28" l="1"/>
  <c r="M21" i="28" s="1"/>
  <c r="R21" i="28" s="1"/>
  <c r="C22" i="28" s="1"/>
  <c r="K22" i="28" l="1"/>
  <c r="M22" i="28" s="1"/>
  <c r="R22" i="28" s="1"/>
  <c r="C23" i="28" s="1"/>
  <c r="K23" i="28" l="1"/>
  <c r="M23" i="28" s="1"/>
  <c r="R23" i="28" s="1"/>
  <c r="C24" i="28" s="1"/>
  <c r="K24" i="28" l="1"/>
  <c r="M24" i="28" s="1"/>
  <c r="R24" i="28" s="1"/>
  <c r="C25" i="28" s="1"/>
  <c r="K25" i="28" l="1"/>
  <c r="M25" i="28" s="1"/>
  <c r="R25" i="28" s="1"/>
  <c r="C26" i="28" s="1"/>
  <c r="K26" i="28" l="1"/>
  <c r="M26" i="28" s="1"/>
  <c r="R26" i="28" s="1"/>
  <c r="C27" i="28" s="1"/>
  <c r="K27" i="28" l="1"/>
  <c r="M27" i="28" s="1"/>
  <c r="R27" i="28" s="1"/>
  <c r="C28" i="28" s="1"/>
  <c r="K28" i="28" l="1"/>
  <c r="M28" i="28" s="1"/>
  <c r="R28" i="28" s="1"/>
  <c r="C29" i="28" s="1"/>
  <c r="K29" i="28" l="1"/>
  <c r="M29" i="28" s="1"/>
  <c r="R29" i="28" s="1"/>
  <c r="C30" i="28" s="1"/>
  <c r="K30" i="28" l="1"/>
  <c r="M30" i="28" s="1"/>
  <c r="R30" i="28" s="1"/>
  <c r="C31" i="28" s="1"/>
  <c r="K31" i="28" l="1"/>
  <c r="M31" i="28" s="1"/>
  <c r="R31" i="28" s="1"/>
  <c r="C32" i="28" s="1"/>
  <c r="K32" i="28" l="1"/>
  <c r="M32" i="28" s="1"/>
  <c r="R32" i="28" s="1"/>
  <c r="C33" i="28" s="1"/>
  <c r="K33" i="28" l="1"/>
  <c r="M33" i="28" s="1"/>
  <c r="R33" i="28" s="1"/>
  <c r="C34" i="28" s="1"/>
  <c r="K34" i="28" l="1"/>
  <c r="M34" i="28" s="1"/>
  <c r="R34" i="28" s="1"/>
  <c r="C35" i="28" s="1"/>
  <c r="K35" i="28" l="1"/>
  <c r="M35" i="28" s="1"/>
  <c r="R35" i="28" s="1"/>
  <c r="C36" i="28" s="1"/>
  <c r="K36" i="28" l="1"/>
  <c r="M36" i="28" s="1"/>
  <c r="R36" i="28" s="1"/>
  <c r="C37" i="28" s="1"/>
  <c r="K37" i="28" l="1"/>
  <c r="M37" i="28" s="1"/>
  <c r="R37" i="28" s="1"/>
  <c r="C38" i="28" s="1"/>
  <c r="K38" i="28" l="1"/>
  <c r="M38" i="28" s="1"/>
  <c r="R38" i="28" s="1"/>
  <c r="C39" i="28" s="1"/>
  <c r="K39" i="28" l="1"/>
  <c r="M39" i="28" s="1"/>
  <c r="R39" i="28" s="1"/>
  <c r="C40" i="28" s="1"/>
  <c r="K40" i="28" l="1"/>
  <c r="M40" i="28" s="1"/>
  <c r="R40" i="28" s="1"/>
  <c r="C41" i="28" s="1"/>
  <c r="K41" i="28" l="1"/>
  <c r="M41" i="28" s="1"/>
  <c r="R41" i="28" s="1"/>
  <c r="C42" i="28" s="1"/>
  <c r="K42" i="28" l="1"/>
  <c r="M42" i="28" s="1"/>
  <c r="R42" i="28" s="1"/>
  <c r="C43" i="28" s="1"/>
  <c r="K43" i="28" l="1"/>
  <c r="M43" i="28" s="1"/>
  <c r="R43" i="28" s="1"/>
  <c r="C44" i="28" s="1"/>
  <c r="K44" i="28" l="1"/>
  <c r="M44" i="28" s="1"/>
  <c r="R44" i="28" s="1"/>
  <c r="C45" i="28" s="1"/>
  <c r="K45" i="28" l="1"/>
  <c r="M45" i="28" s="1"/>
  <c r="R45" i="28" s="1"/>
  <c r="C46" i="28" s="1"/>
  <c r="K46" i="28" l="1"/>
  <c r="M46" i="28" s="1"/>
  <c r="R46" i="28" s="1"/>
  <c r="C47" i="28" s="1"/>
  <c r="K47" i="28" l="1"/>
  <c r="M47" i="28" s="1"/>
  <c r="R47" i="28" s="1"/>
  <c r="C48" i="28" s="1"/>
  <c r="K48" i="28" l="1"/>
  <c r="M48" i="28" s="1"/>
  <c r="R48" i="28" s="1"/>
  <c r="C49" i="28" s="1"/>
  <c r="K49" i="28" l="1"/>
  <c r="M49" i="28" s="1"/>
  <c r="R49" i="28" s="1"/>
  <c r="C50" i="28" s="1"/>
  <c r="K50" i="28" l="1"/>
  <c r="M50" i="28" s="1"/>
  <c r="R50" i="28" s="1"/>
  <c r="C51" i="28" s="1"/>
  <c r="K51" i="28" l="1"/>
  <c r="M51" i="28" s="1"/>
  <c r="R51" i="28" s="1"/>
  <c r="C52" i="28" s="1"/>
  <c r="K52" i="28" l="1"/>
  <c r="M52" i="28" s="1"/>
  <c r="R52" i="28" s="1"/>
  <c r="C53" i="28" s="1"/>
  <c r="K53" i="28" l="1"/>
  <c r="M53" i="28" s="1"/>
  <c r="R53" i="28" s="1"/>
  <c r="C54" i="28" s="1"/>
  <c r="K54" i="28" l="1"/>
  <c r="M54" i="28" s="1"/>
  <c r="R54" i="28" s="1"/>
  <c r="C55" i="28" s="1"/>
  <c r="K55" i="28" l="1"/>
  <c r="M55" i="28" s="1"/>
  <c r="R55" i="28" s="1"/>
  <c r="C56" i="28" s="1"/>
  <c r="K56" i="28" l="1"/>
  <c r="M56" i="28" s="1"/>
  <c r="R56" i="28" s="1"/>
  <c r="C57" i="28" s="1"/>
  <c r="K57" i="28" l="1"/>
  <c r="M57" i="28" s="1"/>
  <c r="R57" i="28" s="1"/>
  <c r="C58" i="28" s="1"/>
  <c r="K58" i="28" l="1"/>
  <c r="M58" i="28" s="1"/>
  <c r="R58" i="28" s="1"/>
  <c r="C59" i="28" s="1"/>
  <c r="K59" i="28" l="1"/>
  <c r="M59" i="28" s="1"/>
  <c r="R59" i="28" s="1"/>
  <c r="C60" i="28" s="1"/>
  <c r="K60" i="28" l="1"/>
  <c r="M60" i="28" s="1"/>
  <c r="R60" i="28" s="1"/>
  <c r="C61" i="28" s="1"/>
  <c r="K61" i="28" l="1"/>
  <c r="M61" i="28" s="1"/>
  <c r="R61" i="28" s="1"/>
  <c r="C62" i="28" s="1"/>
  <c r="K62" i="28" l="1"/>
  <c r="M62" i="28" s="1"/>
  <c r="R62" i="28" s="1"/>
  <c r="C63" i="28" s="1"/>
  <c r="K63" i="28" l="1"/>
  <c r="M63" i="28" s="1"/>
  <c r="R63" i="28" s="1"/>
  <c r="C64" i="28" s="1"/>
  <c r="K64" i="28" l="1"/>
  <c r="M64" i="28" s="1"/>
  <c r="R64" i="28" s="1"/>
  <c r="C65" i="28" s="1"/>
  <c r="K65" i="28" l="1"/>
  <c r="M65" i="28" s="1"/>
  <c r="R65" i="28" s="1"/>
  <c r="C66" i="28" s="1"/>
  <c r="K66" i="28" l="1"/>
  <c r="M66" i="28" s="1"/>
  <c r="R66" i="28" s="1"/>
  <c r="C67" i="28" s="1"/>
  <c r="K67" i="28" l="1"/>
  <c r="M67" i="28" s="1"/>
  <c r="R67" i="28" s="1"/>
  <c r="C68" i="28" s="1"/>
  <c r="K68" i="28" l="1"/>
  <c r="M68" i="28" s="1"/>
  <c r="R68" i="28" s="1"/>
  <c r="C69" i="28" s="1"/>
  <c r="K69" i="28" l="1"/>
  <c r="M69" i="28" s="1"/>
  <c r="R69" i="28" s="1"/>
  <c r="C70" i="28" s="1"/>
  <c r="K70" i="28" l="1"/>
  <c r="M70" i="28" s="1"/>
  <c r="R70" i="28" s="1"/>
  <c r="C71" i="28" s="1"/>
  <c r="K71" i="28" l="1"/>
  <c r="M71" i="28" s="1"/>
  <c r="R71" i="28" s="1"/>
  <c r="C72" i="28" s="1"/>
  <c r="K72" i="28" l="1"/>
  <c r="M72" i="28" s="1"/>
  <c r="R72" i="28" s="1"/>
  <c r="C73" i="28" s="1"/>
  <c r="K73" i="28" l="1"/>
  <c r="M73" i="28" s="1"/>
  <c r="R73" i="28" s="1"/>
  <c r="C74" i="28" s="1"/>
  <c r="K74" i="28" l="1"/>
  <c r="M74" i="28" s="1"/>
  <c r="R74" i="28" s="1"/>
  <c r="C75" i="28" s="1"/>
  <c r="K75" i="28" l="1"/>
  <c r="M75" i="28" s="1"/>
  <c r="R75" i="28" s="1"/>
  <c r="C76" i="28" s="1"/>
  <c r="K76" i="28" l="1"/>
  <c r="M76" i="28" s="1"/>
  <c r="R76" i="28" s="1"/>
  <c r="C77" i="28" s="1"/>
  <c r="K77" i="28" l="1"/>
  <c r="M77" i="28" s="1"/>
  <c r="R77" i="28" s="1"/>
  <c r="C78" i="28" s="1"/>
  <c r="K78" i="28" l="1"/>
  <c r="M78" i="28" s="1"/>
  <c r="R78" i="28" s="1"/>
  <c r="C79" i="28" s="1"/>
  <c r="K79" i="28" l="1"/>
  <c r="M79" i="28" s="1"/>
  <c r="R79" i="28" s="1"/>
  <c r="C80" i="28" s="1"/>
  <c r="K80" i="28" l="1"/>
  <c r="M80" i="28" s="1"/>
  <c r="R80" i="28" s="1"/>
  <c r="C81" i="28" s="1"/>
  <c r="K81" i="28" l="1"/>
  <c r="M81" i="28" s="1"/>
  <c r="R81" i="28" s="1"/>
  <c r="C82" i="28" s="1"/>
  <c r="K82" i="28" l="1"/>
  <c r="M82" i="28" s="1"/>
  <c r="R82" i="28" s="1"/>
  <c r="C83" i="28" s="1"/>
  <c r="K83" i="28" l="1"/>
  <c r="M83" i="28" s="1"/>
  <c r="R83" i="28" s="1"/>
  <c r="C84" i="28" s="1"/>
  <c r="K84" i="28" l="1"/>
  <c r="M84" i="28" s="1"/>
  <c r="R84" i="28" s="1"/>
  <c r="C85" i="28" s="1"/>
  <c r="K85" i="28" l="1"/>
  <c r="M85" i="28" s="1"/>
  <c r="R85" i="28" s="1"/>
  <c r="C86" i="28" s="1"/>
  <c r="K86" i="28" l="1"/>
  <c r="M86" i="28" s="1"/>
  <c r="R86" i="28" s="1"/>
  <c r="C87" i="28" s="1"/>
  <c r="K87" i="28" l="1"/>
  <c r="M87" i="28" s="1"/>
  <c r="R87" i="28" s="1"/>
  <c r="C88" i="28" s="1"/>
  <c r="K88" i="28" l="1"/>
  <c r="M88" i="28" s="1"/>
  <c r="R88" i="28" s="1"/>
  <c r="C89" i="28" s="1"/>
  <c r="K89" i="28" l="1"/>
  <c r="M89" i="28" s="1"/>
  <c r="R89" i="28" s="1"/>
  <c r="C90" i="28" s="1"/>
  <c r="K90" i="28" l="1"/>
  <c r="M90" i="28" s="1"/>
  <c r="R90" i="28" s="1"/>
  <c r="C91" i="28" s="1"/>
  <c r="K91" i="28" l="1"/>
  <c r="M91" i="28" s="1"/>
  <c r="R91" i="28" s="1"/>
  <c r="C92" i="28" s="1"/>
  <c r="K92" i="28" l="1"/>
  <c r="M92" i="28" s="1"/>
  <c r="R92" i="28" s="1"/>
  <c r="C93" i="28" s="1"/>
  <c r="K93" i="28" l="1"/>
  <c r="M93" i="28" s="1"/>
  <c r="R93" i="28" s="1"/>
  <c r="C94" i="28" s="1"/>
  <c r="K94" i="28" l="1"/>
  <c r="M94" i="28" s="1"/>
  <c r="R94" i="28" s="1"/>
  <c r="C95" i="28" s="1"/>
  <c r="K95" i="28" l="1"/>
  <c r="M95" i="28" s="1"/>
  <c r="R95" i="28" s="1"/>
  <c r="C96" i="28" s="1"/>
  <c r="K96" i="28" l="1"/>
  <c r="M96" i="28" s="1"/>
  <c r="R96" i="28" s="1"/>
  <c r="C97" i="28" s="1"/>
  <c r="K97" i="28" l="1"/>
  <c r="M97" i="28" s="1"/>
  <c r="R97" i="28" s="1"/>
  <c r="C98" i="28" s="1"/>
  <c r="K98" i="28" l="1"/>
  <c r="M98" i="28" s="1"/>
  <c r="R98" i="28" s="1"/>
  <c r="C99" i="28" s="1"/>
  <c r="K99" i="28" l="1"/>
  <c r="M99" i="28" s="1"/>
  <c r="R99" i="28" s="1"/>
  <c r="C100" i="28" s="1"/>
  <c r="K100" i="28" l="1"/>
  <c r="M100" i="28" s="1"/>
  <c r="R100" i="28" s="1"/>
  <c r="C101" i="28" s="1"/>
  <c r="K101" i="28" l="1"/>
  <c r="M101" i="28" s="1"/>
  <c r="R101" i="28" s="1"/>
  <c r="C102" i="28" s="1"/>
  <c r="K102" i="28" l="1"/>
  <c r="M102" i="28" s="1"/>
  <c r="R102" i="28" s="1"/>
  <c r="C103" i="28" s="1"/>
  <c r="K103" i="28" l="1"/>
  <c r="M103" i="28" s="1"/>
  <c r="R103" i="28" s="1"/>
  <c r="C104" i="28" s="1"/>
  <c r="K104" i="28" l="1"/>
  <c r="M104" i="28" s="1"/>
  <c r="R104" i="28" s="1"/>
  <c r="C105" i="28" s="1"/>
  <c r="K105" i="28" l="1"/>
  <c r="M105" i="28" s="1"/>
  <c r="R105" i="28" s="1"/>
  <c r="C106" i="28" s="1"/>
  <c r="K106" i="28" l="1"/>
  <c r="M106" i="28" s="1"/>
  <c r="R106" i="28" s="1"/>
  <c r="C107" i="28" s="1"/>
  <c r="K107" i="28" l="1"/>
  <c r="M107" i="28" s="1"/>
  <c r="R107" i="28" s="1"/>
  <c r="C108" i="28" s="1"/>
  <c r="K108" i="28" l="1"/>
  <c r="M108" i="28" s="1"/>
  <c r="R108" i="28" s="1"/>
  <c r="P2" i="28"/>
  <c r="L4" i="28"/>
  <c r="P4" i="28"/>
  <c r="G5" i="28" l="1"/>
  <c r="C5" i="28"/>
  <c r="E5" i="28"/>
  <c r="D4" i="28"/>
  <c r="I5" i="28" l="1"/>
</calcChain>
</file>

<file path=xl/sharedStrings.xml><?xml version="1.0" encoding="utf-8"?>
<sst xmlns="http://schemas.openxmlformats.org/spreadsheetml/2006/main" count="325" uniqueCount="67">
  <si>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</si>
  <si>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</si>
  <si>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</si>
  <si>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</si>
  <si>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</si>
  <si>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</si>
  <si>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</si>
  <si>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</si>
  <si>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</si>
  <si>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</si>
  <si>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</si>
  <si>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</si>
  <si>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</si>
  <si>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</si>
  <si>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</si>
  <si>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</si>
  <si>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</si>
  <si>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</si>
  <si>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</si>
  <si>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</si>
  <si>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</si>
  <si>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</si>
  <si>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</si>
  <si>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</si>
  <si>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</si>
  <si>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</si>
  <si>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</si>
  <si>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</si>
  <si>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</si>
  <si>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</si>
  <si>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</si>
  <si>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</si>
  <si>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</si>
  <si>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</si>
  <si>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</si>
  <si>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</si>
  <si>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</si>
  <si>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</si>
  <si>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</si>
  <si>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</si>
  <si>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</si>
  <si>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</si>
  <si>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</si>
  <si>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日足</t>
    <rPh sb="0" eb="2">
      <t>ヒアシ</t>
    </rPh>
    <phoneticPr fontId="2"/>
  </si>
  <si>
    <t>4Ｈ足</t>
    <rPh sb="2" eb="3">
      <t>アシ</t>
    </rPh>
    <phoneticPr fontId="2"/>
  </si>
  <si>
    <t>１Ｈ足</t>
    <rPh sb="2" eb="3">
      <t>アシ</t>
    </rPh>
    <phoneticPr fontId="2"/>
  </si>
  <si>
    <t>10MA・20MAの両方の上側にキャンドルがあれば買い方向、下側なら売り方向。MAに触れてEB出現でエントリー待ち、EB高値or安値ブレイクでエントリー。</t>
    <phoneticPr fontId="3"/>
  </si>
  <si>
    <t>EURUSD</t>
    <phoneticPr fontId="2"/>
  </si>
  <si>
    <t>1H</t>
    <phoneticPr fontId="3"/>
  </si>
  <si>
    <t>PB</t>
    <phoneticPr fontId="2"/>
  </si>
  <si>
    <t>USD/JPY</t>
    <phoneticPr fontId="2"/>
  </si>
  <si>
    <t>USD/CHF</t>
    <phoneticPr fontId="2"/>
  </si>
  <si>
    <t>EB</t>
    <phoneticPr fontId="2"/>
  </si>
  <si>
    <t>EUR/USD</t>
    <phoneticPr fontId="2"/>
  </si>
  <si>
    <t>①2013.1.2 1:00:00</t>
    <phoneticPr fontId="2"/>
  </si>
  <si>
    <t>②2013/1/3  19:00:00</t>
    <phoneticPr fontId="2"/>
  </si>
  <si>
    <t>③2013/1/7  8:00:00</t>
    <phoneticPr fontId="2"/>
  </si>
  <si>
    <t>④2013/1/7  15:00:00</t>
    <phoneticPr fontId="2"/>
  </si>
  <si>
    <t>⑤2013/1/9  8:00:00</t>
    <phoneticPr fontId="2"/>
  </si>
  <si>
    <t>㊴2013/3/13  00:00:00</t>
    <phoneticPr fontId="2"/>
  </si>
  <si>
    <t>㊵2013/3/13  9:00:00</t>
    <phoneticPr fontId="2"/>
  </si>
  <si>
    <t>(64)2013/4/25  9:00:00</t>
    <phoneticPr fontId="2"/>
  </si>
  <si>
    <t>(65)2013/4/26  11:00:00</t>
    <phoneticPr fontId="2"/>
  </si>
  <si>
    <t>(66)2013/4/26  15:00:00</t>
    <phoneticPr fontId="2"/>
  </si>
  <si>
    <t xml:space="preserve">EURUSDの特徴なのか長いBOXやフラッグが多くありトレンドに入る前に少し戻ってからトレンド
に入ることが多いと思った。
トレンド始まりのここでエントリーしたいなと思う位置に、パット見ＥＢが５ヶ所くらい有りました。右
側のロウソクが0.1～0.3pip違いでＥＢ不成立でした。その位置で時間足を変えたら、４Ｈ足または
日足でEBになっていました。
時間足が長い方がプラスになり易いことに、改めてなるほどと思いました。
</t>
    <rPh sb="7" eb="9">
      <t>トクチョウ</t>
    </rPh>
    <rPh sb="12" eb="13">
      <t>ナガ</t>
    </rPh>
    <rPh sb="23" eb="24">
      <t>オオ</t>
    </rPh>
    <rPh sb="32" eb="33">
      <t>ハイ</t>
    </rPh>
    <rPh sb="34" eb="35">
      <t>マエ</t>
    </rPh>
    <rPh sb="36" eb="37">
      <t>スコ</t>
    </rPh>
    <rPh sb="38" eb="39">
      <t>モド</t>
    </rPh>
    <rPh sb="49" eb="50">
      <t>ハイ</t>
    </rPh>
    <rPh sb="54" eb="55">
      <t>オオ</t>
    </rPh>
    <rPh sb="57" eb="58">
      <t>オモ</t>
    </rPh>
    <rPh sb="66" eb="67">
      <t>ハジ</t>
    </rPh>
    <rPh sb="83" eb="84">
      <t>オモ</t>
    </rPh>
    <rPh sb="85" eb="87">
      <t>イチ</t>
    </rPh>
    <rPh sb="92" eb="93">
      <t>ミ</t>
    </rPh>
    <rPh sb="98" eb="99">
      <t>ショ</t>
    </rPh>
    <rPh sb="102" eb="103">
      <t>ア</t>
    </rPh>
    <rPh sb="127" eb="128">
      <t>チガ</t>
    </rPh>
    <rPh sb="132" eb="135">
      <t>フセイリツ</t>
    </rPh>
    <rPh sb="141" eb="143">
      <t>イチ</t>
    </rPh>
    <rPh sb="144" eb="146">
      <t>ジカン</t>
    </rPh>
    <rPh sb="146" eb="147">
      <t>アシ</t>
    </rPh>
    <rPh sb="148" eb="149">
      <t>カ</t>
    </rPh>
    <rPh sb="155" eb="156">
      <t>アシ</t>
    </rPh>
    <rPh sb="160" eb="162">
      <t>ヒアシ</t>
    </rPh>
    <rPh sb="175" eb="177">
      <t>ジカン</t>
    </rPh>
    <rPh sb="177" eb="178">
      <t>アシ</t>
    </rPh>
    <rPh sb="179" eb="180">
      <t>ナガ</t>
    </rPh>
    <rPh sb="181" eb="182">
      <t>ホウ</t>
    </rPh>
    <rPh sb="189" eb="190">
      <t>ヤス</t>
    </rPh>
    <rPh sb="195" eb="196">
      <t>アラタ</t>
    </rPh>
    <rPh sb="203" eb="204">
      <t>オモ</t>
    </rPh>
    <phoneticPr fontId="2"/>
  </si>
  <si>
    <t>当初MACDを参考に見送りをしようとしたが、少ない勝ちを逃すので意識だけして普通の検証
条件で行った。想定どうりだましが多くて勝率が低かった。一応少しプラスで終了したが、４Ｈ足
と同じで2013年前半はマイナスであり、４Ｈ足でプラスになった2013年の後半に入った所で
終了となった結果でした。
トレンドの後半は当然ですが動きが上下したり、転換して負け易いので、見送れるようフィルター
を掛けたいと思いました。</t>
    <rPh sb="87" eb="88">
      <t>アシ</t>
    </rPh>
    <rPh sb="90" eb="91">
      <t>オナ</t>
    </rPh>
    <rPh sb="97" eb="98">
      <t>ネン</t>
    </rPh>
    <rPh sb="98" eb="100">
      <t>ゼンハン</t>
    </rPh>
    <rPh sb="111" eb="112">
      <t>アシ</t>
    </rPh>
    <rPh sb="124" eb="125">
      <t>ネン</t>
    </rPh>
    <rPh sb="126" eb="128">
      <t>コウハン</t>
    </rPh>
    <rPh sb="129" eb="130">
      <t>ハイ</t>
    </rPh>
    <rPh sb="132" eb="133">
      <t>トコロ</t>
    </rPh>
    <rPh sb="135" eb="137">
      <t>シュウリョウ</t>
    </rPh>
    <rPh sb="141" eb="143">
      <t>ケッカ</t>
    </rPh>
    <rPh sb="153" eb="155">
      <t>コウハン</t>
    </rPh>
    <rPh sb="156" eb="158">
      <t>トウゼン</t>
    </rPh>
    <rPh sb="161" eb="162">
      <t>ウゴ</t>
    </rPh>
    <rPh sb="164" eb="166">
      <t>ジョウゲ</t>
    </rPh>
    <rPh sb="170" eb="172">
      <t>テンカン</t>
    </rPh>
    <rPh sb="174" eb="175">
      <t>マ</t>
    </rPh>
    <rPh sb="176" eb="177">
      <t>ヤス</t>
    </rPh>
    <rPh sb="181" eb="183">
      <t>ミオク</t>
    </rPh>
    <rPh sb="194" eb="195">
      <t>カ</t>
    </rPh>
    <rPh sb="199" eb="200">
      <t>オモ</t>
    </rPh>
    <phoneticPr fontId="2"/>
  </si>
  <si>
    <t xml:space="preserve">フィルターを掛けてだましに合いにくいようにして、マイナスになり易い時期にプラスにし、プラス
になり易い時期に多きく伸ばしたく思います。
トレンドラインでトレンドの前半後半の確認とサポレジラインでエントリータイミングを見て行きた
いと考えています。
</t>
    <rPh sb="6" eb="7">
      <t>カ</t>
    </rPh>
    <rPh sb="13" eb="14">
      <t>ア</t>
    </rPh>
    <rPh sb="31" eb="32">
      <t>ヤス</t>
    </rPh>
    <rPh sb="33" eb="35">
      <t>ジキ</t>
    </rPh>
    <rPh sb="49" eb="50">
      <t>ヤス</t>
    </rPh>
    <rPh sb="51" eb="53">
      <t>ジキ</t>
    </rPh>
    <rPh sb="54" eb="55">
      <t>オオ</t>
    </rPh>
    <rPh sb="57" eb="58">
      <t>ノ</t>
    </rPh>
    <rPh sb="62" eb="63">
      <t>オモ</t>
    </rPh>
    <rPh sb="81" eb="83">
      <t>ゼンハン</t>
    </rPh>
    <rPh sb="83" eb="85">
      <t>コウハン</t>
    </rPh>
    <rPh sb="86" eb="88">
      <t>カクニン</t>
    </rPh>
    <rPh sb="108" eb="109">
      <t>ミ</t>
    </rPh>
    <rPh sb="110" eb="111">
      <t>イ</t>
    </rPh>
    <rPh sb="116" eb="117">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</si>
</sst>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m/d;@"/>
    <numFmt numFmtId="178" formatCode="#,##0_ ;[Red]\-#,##0\ "/>
    <numFmt numFmtId="179" formatCode="0.0%"/>
    <numFmt numFmtId="180" formatCode="#,##0_ "/>
    <numFmt numFmtId="181" formatCode="0.0_ ;[Red]\-0.0\ "/>
    <numFmt numFmtId="182" formatCode="0_ ;[Red]\-0\ "/>
  </numFmts>
  <fonts count="1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9" fillId="0" borderId="1" xfId="0" applyFont="1" applyFill="1" applyBorder="1" applyAlignment="1">
      <alignment horizontal="center" vertical="center"/>
    </xf>
    <xf numFmtId="22" fontId="0" fillId="0" borderId="0" xfId="0" applyNumberForma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180" fontId="9" fillId="0" borderId="7" xfId="0" applyNumberFormat="1" applyFont="1" applyFill="1" applyBorder="1" applyAlignment="1">
      <alignment horizontal="center" vertical="center"/>
    </xf>
    <xf numFmtId="180" fontId="9" fillId="0" borderId="2"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180" fontId="9" fillId="0" borderId="7" xfId="0" applyNumberFormat="1" applyFont="1" applyFill="1" applyBorder="1" applyAlignment="1">
      <alignment horizontal="center" vertical="center"/>
    </xf>
    <xf numFmtId="180" fontId="9" fillId="0" borderId="2"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xf>
    <xf numFmtId="182" fontId="0" fillId="0" borderId="0" xfId="0" applyNumberForma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180" fontId="9" fillId="0" borderId="4"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0" fillId="0" borderId="0" xfId="0" applyAlignment="1">
      <alignment horizontal="left" vertical="center"/>
    </xf>
    <xf numFmtId="22" fontId="9" fillId="0" borderId="0" xfId="0" applyNumberFormat="1" applyFont="1" applyFill="1" applyBorder="1" applyAlignment="1">
      <alignment horizontal="left" vertical="center"/>
    </xf>
    <xf numFmtId="180" fontId="9" fillId="0" borderId="7" xfId="0" applyNumberFormat="1" applyFont="1" applyFill="1" applyBorder="1" applyAlignment="1">
      <alignment horizontal="center" vertical="center"/>
    </xf>
    <xf numFmtId="180" fontId="9" fillId="0" borderId="2"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181" fontId="9" fillId="0" borderId="7" xfId="0" applyNumberFormat="1" applyFont="1" applyFill="1" applyBorder="1" applyAlignment="1">
      <alignment horizontal="center" vertical="center"/>
    </xf>
    <xf numFmtId="181" fontId="9" fillId="0" borderId="2" xfId="0" applyNumberFormat="1" applyFont="1" applyFill="1" applyBorder="1" applyAlignment="1">
      <alignment horizontal="center" vertical="center"/>
    </xf>
    <xf numFmtId="178" fontId="9" fillId="0" borderId="7" xfId="0" applyNumberFormat="1" applyFont="1" applyFill="1" applyBorder="1" applyAlignment="1">
      <alignment horizontal="center" vertical="center"/>
    </xf>
    <xf numFmtId="178" fontId="9" fillId="0" borderId="2"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80" fontId="9" fillId="0" borderId="1" xfId="0" applyNumberFormat="1" applyFont="1" applyFill="1" applyBorder="1" applyAlignment="1">
      <alignment horizontal="center" vertical="center"/>
    </xf>
    <xf numFmtId="0" fontId="8" fillId="7" borderId="8"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8" borderId="6" xfId="0" applyFont="1" applyFill="1" applyBorder="1" applyAlignment="1">
      <alignment horizontal="center" vertical="center" shrinkToFit="1"/>
    </xf>
    <xf numFmtId="0" fontId="8" fillId="8" borderId="9" xfId="0" applyFont="1" applyFill="1" applyBorder="1" applyAlignment="1">
      <alignment horizontal="center" vertical="center" shrinkToFit="1"/>
    </xf>
    <xf numFmtId="0" fontId="8" fillId="8" borderId="10" xfId="0" applyFont="1" applyFill="1" applyBorder="1" applyAlignment="1">
      <alignment horizontal="center" vertical="center" shrinkToFit="1"/>
    </xf>
    <xf numFmtId="0" fontId="8" fillId="8"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9"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
    <cellStyle name="パーセント" xfId="1" builtinId="5"/>
    <cellStyle name="標準" xfId="0" builtinId="0"/>
    <cellStyle name="標準 2" xfId="2"/>
    <cellStyle name="標準 3" xfId="3"/>
  </cellStyles>
  <dxfs count="651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14</xdr:col>
      <xdr:colOff>476250</xdr:colOff>
      <xdr:row>27</xdr:row>
      <xdr:rowOff>161925</xdr:rowOff>
    </xdr:to>
    <xdr:pic>
      <xdr:nvPicPr>
        <xdr:cNvPr id="492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80975"/>
          <a:ext cx="9324975"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14</xdr:col>
      <xdr:colOff>457200</xdr:colOff>
      <xdr:row>56</xdr:row>
      <xdr:rowOff>171450</xdr:rowOff>
    </xdr:to>
    <xdr:pic>
      <xdr:nvPicPr>
        <xdr:cNvPr id="4926"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5429250"/>
          <a:ext cx="9305925" cy="487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118</xdr:row>
      <xdr:rowOff>38100</xdr:rowOff>
    </xdr:from>
    <xdr:to>
      <xdr:col>14</xdr:col>
      <xdr:colOff>609600</xdr:colOff>
      <xdr:row>144</xdr:row>
      <xdr:rowOff>180975</xdr:rowOff>
    </xdr:to>
    <xdr:pic>
      <xdr:nvPicPr>
        <xdr:cNvPr id="4927" name="図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21393150"/>
          <a:ext cx="9448800" cy="484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59</xdr:row>
      <xdr:rowOff>0</xdr:rowOff>
    </xdr:from>
    <xdr:to>
      <xdr:col>14</xdr:col>
      <xdr:colOff>542925</xdr:colOff>
      <xdr:row>85</xdr:row>
      <xdr:rowOff>171450</xdr:rowOff>
    </xdr:to>
    <xdr:pic>
      <xdr:nvPicPr>
        <xdr:cNvPr id="4928" name="図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1500" y="10677525"/>
          <a:ext cx="9391650" cy="487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88</xdr:row>
      <xdr:rowOff>28575</xdr:rowOff>
    </xdr:from>
    <xdr:to>
      <xdr:col>14</xdr:col>
      <xdr:colOff>628650</xdr:colOff>
      <xdr:row>114</xdr:row>
      <xdr:rowOff>95250</xdr:rowOff>
    </xdr:to>
    <xdr:pic>
      <xdr:nvPicPr>
        <xdr:cNvPr id="4929" name="図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0" y="15954375"/>
          <a:ext cx="9477375"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4"/>
  <sheetViews>
    <sheetView zoomScale="90" zoomScaleNormal="90" zoomScaleSheetLayoutView="100" workbookViewId="0">
      <pane ySplit="8" topLeftCell="A9" activePane="bottomLeft" state="frozenSplit"/>
      <selection activeCell="V1" sqref="R1:V65536"/>
      <selection pane="bottomLeft" activeCell="K1" sqref="K1"/>
    </sheetView>
  </sheetViews>
  <sheetFormatPr defaultRowHeight="13.5"/>
  <cols>
    <col min="1" max="1" width="2.875" customWidth="1"/>
    <col min="2" max="21" width="6.625" customWidth="1"/>
    <col min="22" max="22" width="3" style="23" customWidth="1"/>
    <col min="23" max="23" width="6.5" bestFit="1" customWidth="1"/>
    <col min="24" max="24" width="3.875" customWidth="1"/>
    <col min="25" max="25" width="8.5" bestFit="1" customWidth="1"/>
    <col min="26" max="26" width="5" customWidth="1"/>
  </cols>
  <sheetData>
    <row r="1" spans="2:27">
      <c r="P1" s="1"/>
    </row>
    <row r="2" spans="2:27">
      <c r="B2" s="94" t="s">
        <v>5</v>
      </c>
      <c r="C2" s="94"/>
      <c r="D2" s="97" t="s">
        <v>47</v>
      </c>
      <c r="E2" s="97"/>
      <c r="F2" s="94" t="s">
        <v>6</v>
      </c>
      <c r="G2" s="94"/>
      <c r="H2" s="97" t="s">
        <v>48</v>
      </c>
      <c r="I2" s="97"/>
      <c r="J2" s="94" t="s">
        <v>7</v>
      </c>
      <c r="K2" s="94"/>
      <c r="L2" s="99">
        <f>C9</f>
        <v>500000</v>
      </c>
      <c r="M2" s="97"/>
      <c r="N2" s="94" t="s">
        <v>8</v>
      </c>
      <c r="O2" s="94"/>
      <c r="P2" s="99">
        <f>C108+R108</f>
        <v>576885</v>
      </c>
      <c r="Q2" s="97"/>
      <c r="R2" s="1"/>
      <c r="S2" s="1"/>
    </row>
    <row r="3" spans="2:27" ht="57" customHeight="1">
      <c r="B3" s="94" t="s">
        <v>9</v>
      </c>
      <c r="C3" s="94"/>
      <c r="D3" s="103" t="s">
        <v>46</v>
      </c>
      <c r="E3" s="103"/>
      <c r="F3" s="103"/>
      <c r="G3" s="103"/>
      <c r="H3" s="103"/>
      <c r="I3" s="103"/>
      <c r="J3" s="94" t="s">
        <v>10</v>
      </c>
      <c r="K3" s="94"/>
      <c r="L3" s="103" t="s">
        <v>35</v>
      </c>
      <c r="M3" s="104"/>
      <c r="N3" s="104"/>
      <c r="O3" s="104"/>
      <c r="P3" s="104"/>
      <c r="Q3" s="104"/>
      <c r="R3" s="1"/>
      <c r="S3" s="1"/>
    </row>
    <row r="4" spans="2:27">
      <c r="B4" s="94" t="s">
        <v>11</v>
      </c>
      <c r="C4" s="94"/>
      <c r="D4" s="95">
        <f>SUM($R$9:$S$1000)</f>
        <v>76885</v>
      </c>
      <c r="E4" s="95"/>
      <c r="F4" s="94" t="s">
        <v>12</v>
      </c>
      <c r="G4" s="94"/>
      <c r="H4" s="96">
        <f>SUM($T$9:$U$108)</f>
        <v>-242.99999999999551</v>
      </c>
      <c r="I4" s="97"/>
      <c r="J4" s="98" t="s">
        <v>13</v>
      </c>
      <c r="K4" s="98"/>
      <c r="L4" s="99">
        <f>MAX($C$9:$D$997)-C9</f>
        <v>189041</v>
      </c>
      <c r="M4" s="99"/>
      <c r="N4" s="98" t="s">
        <v>14</v>
      </c>
      <c r="O4" s="98"/>
      <c r="P4" s="95">
        <f>MIN($C$9:$D$997)-C9</f>
        <v>-59315</v>
      </c>
      <c r="Q4" s="95"/>
      <c r="R4" s="1"/>
      <c r="S4" s="1"/>
      <c r="T4" s="1"/>
    </row>
    <row r="5" spans="2:27">
      <c r="B5" s="37" t="s">
        <v>15</v>
      </c>
      <c r="C5" s="2">
        <f>COUNTIF($R$9:$R$997,"&gt;0")</f>
        <v>36</v>
      </c>
      <c r="D5" s="38" t="s">
        <v>16</v>
      </c>
      <c r="E5" s="16">
        <f>COUNTIF($R$9:$R$997,"&lt;0")</f>
        <v>63</v>
      </c>
      <c r="F5" s="38" t="s">
        <v>17</v>
      </c>
      <c r="G5" s="2">
        <f>COUNTIF($R$9:$R$997,"=0")</f>
        <v>1</v>
      </c>
      <c r="H5" s="38" t="s">
        <v>18</v>
      </c>
      <c r="I5" s="3">
        <f>C5/SUM(C5,E5,G5)</f>
        <v>0.36</v>
      </c>
      <c r="J5" s="100" t="s">
        <v>19</v>
      </c>
      <c r="K5" s="94"/>
      <c r="L5" s="101">
        <v>3</v>
      </c>
      <c r="M5" s="102"/>
      <c r="N5" s="18" t="s">
        <v>20</v>
      </c>
      <c r="O5" s="9"/>
      <c r="P5" s="101">
        <v>9</v>
      </c>
      <c r="Q5" s="102"/>
      <c r="R5" s="1"/>
      <c r="S5" s="1"/>
      <c r="T5" s="1"/>
    </row>
    <row r="6" spans="2:27">
      <c r="B6" s="11"/>
      <c r="C6" s="14"/>
      <c r="D6" s="15"/>
      <c r="E6" s="12"/>
      <c r="F6" s="11"/>
      <c r="G6" s="12"/>
      <c r="H6" s="11"/>
      <c r="I6" s="17"/>
      <c r="J6" s="11"/>
      <c r="K6" s="11"/>
      <c r="L6" s="12"/>
      <c r="M6" s="12"/>
      <c r="N6" s="13"/>
      <c r="O6" s="13"/>
      <c r="P6" s="10"/>
      <c r="Q6" s="7"/>
      <c r="R6" s="1"/>
      <c r="S6" s="1"/>
      <c r="T6" s="1"/>
    </row>
    <row r="7" spans="2:27">
      <c r="B7" s="74" t="s">
        <v>21</v>
      </c>
      <c r="C7" s="76" t="s">
        <v>22</v>
      </c>
      <c r="D7" s="77"/>
      <c r="E7" s="80" t="s">
        <v>23</v>
      </c>
      <c r="F7" s="81"/>
      <c r="G7" s="81"/>
      <c r="H7" s="81"/>
      <c r="I7" s="82"/>
      <c r="J7" s="83" t="s">
        <v>24</v>
      </c>
      <c r="K7" s="84"/>
      <c r="L7" s="85"/>
      <c r="M7" s="86" t="s">
        <v>25</v>
      </c>
      <c r="N7" s="87" t="s">
        <v>26</v>
      </c>
      <c r="O7" s="88"/>
      <c r="P7" s="88"/>
      <c r="Q7" s="89"/>
      <c r="R7" s="90" t="s">
        <v>27</v>
      </c>
      <c r="S7" s="90"/>
      <c r="T7" s="90"/>
      <c r="U7" s="90"/>
    </row>
    <row r="8" spans="2:27">
      <c r="B8" s="75"/>
      <c r="C8" s="78"/>
      <c r="D8" s="79"/>
      <c r="E8" s="19" t="s">
        <v>28</v>
      </c>
      <c r="F8" s="19" t="s">
        <v>29</v>
      </c>
      <c r="G8" s="19" t="s">
        <v>30</v>
      </c>
      <c r="H8" s="91" t="s">
        <v>31</v>
      </c>
      <c r="I8" s="82"/>
      <c r="J8" s="4" t="s">
        <v>32</v>
      </c>
      <c r="K8" s="92" t="s">
        <v>33</v>
      </c>
      <c r="L8" s="85"/>
      <c r="M8" s="86"/>
      <c r="N8" s="5" t="s">
        <v>28</v>
      </c>
      <c r="O8" s="5" t="s">
        <v>29</v>
      </c>
      <c r="P8" s="93" t="s">
        <v>31</v>
      </c>
      <c r="Q8" s="89"/>
      <c r="R8" s="90" t="s">
        <v>34</v>
      </c>
      <c r="S8" s="90"/>
      <c r="T8" s="90" t="s">
        <v>32</v>
      </c>
      <c r="U8" s="90"/>
    </row>
    <row r="9" spans="2:27">
      <c r="B9" s="36">
        <v>1</v>
      </c>
      <c r="C9" s="62">
        <v>500000</v>
      </c>
      <c r="D9" s="63"/>
      <c r="E9" s="36">
        <v>2013</v>
      </c>
      <c r="F9" s="8">
        <v>41276.041666666664</v>
      </c>
      <c r="G9" s="36" t="s">
        <v>4</v>
      </c>
      <c r="H9" s="72">
        <v>1.32121</v>
      </c>
      <c r="I9" s="72"/>
      <c r="J9" s="36">
        <v>20</v>
      </c>
      <c r="K9" s="73">
        <f t="shared" ref="K9:K15" si="0">IF(F9="","",C9*0.03)</f>
        <v>15000</v>
      </c>
      <c r="L9" s="73"/>
      <c r="M9" s="6">
        <f t="shared" ref="M9:M15" si="1">IF(J9="","",ROUNDDOWN(K9/(J9/81)/100000,2))</f>
        <v>0.6</v>
      </c>
      <c r="N9" s="36">
        <v>2013</v>
      </c>
      <c r="O9" s="8">
        <v>41276.416666666664</v>
      </c>
      <c r="P9" s="72">
        <v>1.32517</v>
      </c>
      <c r="Q9" s="72"/>
      <c r="R9" s="70">
        <f>IF(O9="","",ROUNDDOWN((IF(G9="売",H9-P9,P9-H9))*M9*1000000000/81,0))</f>
        <v>29333</v>
      </c>
      <c r="S9" s="70"/>
      <c r="T9" s="71">
        <f>IF(O9="","",IF(G9="買",(P9-H9)*10000,(H9-P9)*10000))</f>
        <v>39.599999999999639</v>
      </c>
      <c r="U9" s="71"/>
      <c r="AA9" s="55"/>
    </row>
    <row r="10" spans="2:27">
      <c r="B10" s="36">
        <v>2</v>
      </c>
      <c r="C10" s="62">
        <f t="shared" ref="C10:C73" si="2">IF(R9="","",C9+R9)</f>
        <v>529333</v>
      </c>
      <c r="D10" s="63"/>
      <c r="E10" s="39">
        <v>2013</v>
      </c>
      <c r="F10" s="8">
        <v>41277.791666666664</v>
      </c>
      <c r="G10" s="39" t="s">
        <v>3</v>
      </c>
      <c r="H10" s="64">
        <v>1.3104800000000001</v>
      </c>
      <c r="I10" s="65"/>
      <c r="J10" s="39">
        <v>13</v>
      </c>
      <c r="K10" s="62">
        <f t="shared" si="0"/>
        <v>15879.99</v>
      </c>
      <c r="L10" s="63"/>
      <c r="M10" s="6">
        <f t="shared" si="1"/>
        <v>0.98</v>
      </c>
      <c r="N10" s="39">
        <v>2013</v>
      </c>
      <c r="O10" s="8">
        <v>41278.5</v>
      </c>
      <c r="P10" s="64">
        <v>1.3027299999999999</v>
      </c>
      <c r="Q10" s="65"/>
      <c r="R10" s="70">
        <f>IF(O10="","",ROUNDDOWN((IF(G10="売",H10-P10,P10-H10))*M10*1000000000/81,0))</f>
        <v>93765</v>
      </c>
      <c r="S10" s="70"/>
      <c r="T10" s="71">
        <f>IF(O10="","",IF(G10="買",(P10-H10)*10000,(H10-P10)*10000))</f>
        <v>77.50000000000145</v>
      </c>
      <c r="U10" s="71"/>
      <c r="AA10" s="55"/>
    </row>
    <row r="11" spans="2:27">
      <c r="B11" s="36">
        <v>3</v>
      </c>
      <c r="C11" s="62">
        <f t="shared" si="2"/>
        <v>623098</v>
      </c>
      <c r="D11" s="63"/>
      <c r="E11" s="39">
        <v>2013</v>
      </c>
      <c r="F11" s="8">
        <v>41281.333333333336</v>
      </c>
      <c r="G11" s="41" t="s">
        <v>3</v>
      </c>
      <c r="H11" s="64">
        <v>1.30294</v>
      </c>
      <c r="I11" s="65"/>
      <c r="J11" s="39">
        <v>25</v>
      </c>
      <c r="K11" s="62">
        <f t="shared" si="0"/>
        <v>18692.939999999999</v>
      </c>
      <c r="L11" s="63"/>
      <c r="M11" s="6">
        <f t="shared" si="1"/>
        <v>0.6</v>
      </c>
      <c r="N11" s="39">
        <v>2013</v>
      </c>
      <c r="O11" s="8">
        <v>41281.541666666664</v>
      </c>
      <c r="P11" s="64">
        <v>1.30542</v>
      </c>
      <c r="Q11" s="65"/>
      <c r="R11" s="70">
        <f>IF(O11="","",ROUNDDOWN((IF(G11="売",H11-P11,P11-H11))*M11*1000000000/81,0))</f>
        <v>-18370</v>
      </c>
      <c r="S11" s="70"/>
      <c r="T11" s="71">
        <f>IF(O11="","",IF(G11="買",(P11-H11)*10000,(H11-P11)*10000))</f>
        <v>-24.800000000000377</v>
      </c>
      <c r="U11" s="71"/>
      <c r="AA11" s="55"/>
    </row>
    <row r="12" spans="2:27">
      <c r="B12" s="36">
        <v>4</v>
      </c>
      <c r="C12" s="62">
        <f t="shared" si="2"/>
        <v>604728</v>
      </c>
      <c r="D12" s="63"/>
      <c r="E12" s="41">
        <v>2013</v>
      </c>
      <c r="F12" s="8">
        <v>41281.583333333336</v>
      </c>
      <c r="G12" s="45" t="s">
        <v>4</v>
      </c>
      <c r="H12" s="64">
        <v>1.30646</v>
      </c>
      <c r="I12" s="65"/>
      <c r="J12" s="45">
        <v>39</v>
      </c>
      <c r="K12" s="62">
        <f t="shared" si="0"/>
        <v>18141.84</v>
      </c>
      <c r="L12" s="63"/>
      <c r="M12" s="6">
        <f t="shared" si="1"/>
        <v>0.37</v>
      </c>
      <c r="N12" s="45">
        <v>2013</v>
      </c>
      <c r="O12" s="8">
        <v>41282.5</v>
      </c>
      <c r="P12" s="64">
        <v>1.3102199999999999</v>
      </c>
      <c r="Q12" s="65"/>
      <c r="R12" s="70">
        <f>IF(O12="","",ROUNDDOWN((IF(G12="売",H12-P12,P12-H12))*M12*1000000000/81,0))</f>
        <v>17175</v>
      </c>
      <c r="S12" s="70"/>
      <c r="T12" s="71">
        <f>IF(O12="","",IF(G12="買",(P12-H12)*10000,(H12-P12)*10000))</f>
        <v>37.599999999999852</v>
      </c>
      <c r="U12" s="71"/>
      <c r="AA12" s="55"/>
    </row>
    <row r="13" spans="2:27">
      <c r="B13" s="36">
        <v>5</v>
      </c>
      <c r="C13" s="62">
        <f t="shared" si="2"/>
        <v>621903</v>
      </c>
      <c r="D13" s="63"/>
      <c r="E13" s="39">
        <v>2013</v>
      </c>
      <c r="F13" s="8">
        <v>41283.333333333336</v>
      </c>
      <c r="G13" s="54" t="s">
        <v>4</v>
      </c>
      <c r="H13" s="64">
        <v>1.3092600000000001</v>
      </c>
      <c r="I13" s="65"/>
      <c r="J13" s="54">
        <v>27</v>
      </c>
      <c r="K13" s="62">
        <f t="shared" si="0"/>
        <v>18657.09</v>
      </c>
      <c r="L13" s="63"/>
      <c r="M13" s="6">
        <f t="shared" si="1"/>
        <v>0.55000000000000004</v>
      </c>
      <c r="N13" s="54">
        <v>2013</v>
      </c>
      <c r="O13" s="8">
        <v>41283.333333333336</v>
      </c>
      <c r="P13" s="64">
        <v>1.30664</v>
      </c>
      <c r="Q13" s="65"/>
      <c r="R13" s="68">
        <f t="shared" ref="R13:R76" si="3">IF(O13="","",ROUNDDOWN((IF(G13="売",H13-P13,P13-H13))*M13*1000000000/81,0))</f>
        <v>-17790</v>
      </c>
      <c r="S13" s="69"/>
      <c r="T13" s="66">
        <f t="shared" ref="T13:T58" si="4">IF(O13="","",IF(G13="買",(P13-H13)*10000,(H13-P13)*10000))</f>
        <v>-26.200000000000667</v>
      </c>
      <c r="U13" s="67"/>
      <c r="AA13" s="55"/>
    </row>
    <row r="14" spans="2:27">
      <c r="B14" s="36">
        <v>6</v>
      </c>
      <c r="C14" s="62">
        <f t="shared" si="2"/>
        <v>604113</v>
      </c>
      <c r="D14" s="63"/>
      <c r="E14" s="39">
        <v>2013</v>
      </c>
      <c r="F14" s="8">
        <v>41283.708333333336</v>
      </c>
      <c r="G14" s="54" t="s">
        <v>4</v>
      </c>
      <c r="H14" s="64">
        <v>1.30789</v>
      </c>
      <c r="I14" s="65"/>
      <c r="J14" s="54">
        <v>39</v>
      </c>
      <c r="K14" s="62">
        <f t="shared" si="0"/>
        <v>18123.39</v>
      </c>
      <c r="L14" s="63"/>
      <c r="M14" s="6">
        <f t="shared" si="1"/>
        <v>0.37</v>
      </c>
      <c r="N14" s="54">
        <v>2013</v>
      </c>
      <c r="O14" s="8">
        <v>41284.041666666664</v>
      </c>
      <c r="P14" s="64">
        <v>1.3040799999999999</v>
      </c>
      <c r="Q14" s="65"/>
      <c r="R14" s="68">
        <f t="shared" si="3"/>
        <v>-17403</v>
      </c>
      <c r="S14" s="69"/>
      <c r="T14" s="66">
        <f t="shared" si="4"/>
        <v>-38.100000000000911</v>
      </c>
      <c r="U14" s="67"/>
      <c r="AA14" s="55"/>
    </row>
    <row r="15" spans="2:27">
      <c r="B15" s="36">
        <v>7</v>
      </c>
      <c r="C15" s="62">
        <f t="shared" si="2"/>
        <v>586710</v>
      </c>
      <c r="D15" s="63"/>
      <c r="E15" s="39">
        <v>2013</v>
      </c>
      <c r="F15" s="8">
        <v>41285.541666666664</v>
      </c>
      <c r="G15" s="54" t="s">
        <v>4</v>
      </c>
      <c r="H15" s="64">
        <v>1.3282700000000001</v>
      </c>
      <c r="I15" s="65"/>
      <c r="J15" s="54">
        <v>27</v>
      </c>
      <c r="K15" s="62">
        <f t="shared" si="0"/>
        <v>17601.3</v>
      </c>
      <c r="L15" s="63"/>
      <c r="M15" s="6">
        <f t="shared" si="1"/>
        <v>0.52</v>
      </c>
      <c r="N15" s="54">
        <v>2013</v>
      </c>
      <c r="O15" s="8">
        <v>41288.333333333336</v>
      </c>
      <c r="P15" s="64">
        <v>1.3351999999999999</v>
      </c>
      <c r="Q15" s="65"/>
      <c r="R15" s="68">
        <f t="shared" si="3"/>
        <v>44488</v>
      </c>
      <c r="S15" s="69"/>
      <c r="T15" s="66">
        <f t="shared" si="4"/>
        <v>69.299999999998803</v>
      </c>
      <c r="U15" s="67"/>
      <c r="AA15" s="55"/>
    </row>
    <row r="16" spans="2:27">
      <c r="B16" s="36">
        <v>8</v>
      </c>
      <c r="C16" s="62">
        <f t="shared" si="2"/>
        <v>631198</v>
      </c>
      <c r="D16" s="63"/>
      <c r="E16" s="39">
        <v>2013</v>
      </c>
      <c r="F16" s="8">
        <v>41290.75</v>
      </c>
      <c r="G16" s="54" t="s">
        <v>3</v>
      </c>
      <c r="H16" s="64">
        <v>1.3276600000000001</v>
      </c>
      <c r="I16" s="65"/>
      <c r="J16" s="54">
        <v>30</v>
      </c>
      <c r="K16" s="62">
        <f t="shared" ref="K16:K47" si="5">IF(F16="","",C16*0.03)</f>
        <v>18935.939999999999</v>
      </c>
      <c r="L16" s="63"/>
      <c r="M16" s="6">
        <f t="shared" ref="M16:M47" si="6">IF(J16="","",ROUNDDOWN(K16/(J16/81)/100000,2))</f>
        <v>0.51</v>
      </c>
      <c r="N16" s="54">
        <v>2013</v>
      </c>
      <c r="O16" s="8">
        <v>41291.041666666664</v>
      </c>
      <c r="P16" s="64">
        <v>1.33063</v>
      </c>
      <c r="Q16" s="65"/>
      <c r="R16" s="68">
        <f t="shared" si="3"/>
        <v>-18699</v>
      </c>
      <c r="S16" s="69"/>
      <c r="T16" s="66">
        <f t="shared" si="4"/>
        <v>-29.699999999999172</v>
      </c>
      <c r="U16" s="67"/>
      <c r="AA16" s="55"/>
    </row>
    <row r="17" spans="2:27">
      <c r="B17" s="36">
        <v>9</v>
      </c>
      <c r="C17" s="62">
        <f t="shared" si="2"/>
        <v>612499</v>
      </c>
      <c r="D17" s="63"/>
      <c r="E17" s="39">
        <v>2013</v>
      </c>
      <c r="F17" s="8">
        <v>41291.291666666664</v>
      </c>
      <c r="G17" s="54" t="s">
        <v>4</v>
      </c>
      <c r="H17" s="64">
        <v>1.33026</v>
      </c>
      <c r="I17" s="65"/>
      <c r="J17" s="54">
        <v>25</v>
      </c>
      <c r="K17" s="62">
        <f t="shared" si="5"/>
        <v>18374.969999999998</v>
      </c>
      <c r="L17" s="63"/>
      <c r="M17" s="6">
        <f t="shared" si="6"/>
        <v>0.59</v>
      </c>
      <c r="N17" s="54">
        <v>2013</v>
      </c>
      <c r="O17" s="8">
        <v>41292.333333333336</v>
      </c>
      <c r="P17" s="64">
        <v>1.33609</v>
      </c>
      <c r="Q17" s="65"/>
      <c r="R17" s="68">
        <f t="shared" si="3"/>
        <v>42465</v>
      </c>
      <c r="S17" s="69"/>
      <c r="T17" s="66">
        <f t="shared" si="4"/>
        <v>58.300000000000018</v>
      </c>
      <c r="U17" s="67"/>
      <c r="AA17" s="55"/>
    </row>
    <row r="18" spans="2:27">
      <c r="B18" s="36">
        <v>10</v>
      </c>
      <c r="C18" s="62">
        <f t="shared" si="2"/>
        <v>654964</v>
      </c>
      <c r="D18" s="63"/>
      <c r="E18" s="39">
        <v>2013</v>
      </c>
      <c r="F18" s="8">
        <v>41292.375</v>
      </c>
      <c r="G18" s="54" t="s">
        <v>3</v>
      </c>
      <c r="H18" s="64">
        <v>1.3359399999999999</v>
      </c>
      <c r="I18" s="65"/>
      <c r="J18" s="54">
        <v>35</v>
      </c>
      <c r="K18" s="62">
        <f t="shared" si="5"/>
        <v>19648.919999999998</v>
      </c>
      <c r="L18" s="63"/>
      <c r="M18" s="6">
        <f t="shared" si="6"/>
        <v>0.45</v>
      </c>
      <c r="N18" s="54">
        <v>2013</v>
      </c>
      <c r="O18" s="8">
        <v>41295.291666666664</v>
      </c>
      <c r="P18" s="64">
        <v>1.33294</v>
      </c>
      <c r="Q18" s="65"/>
      <c r="R18" s="68">
        <f t="shared" si="3"/>
        <v>16666</v>
      </c>
      <c r="S18" s="69"/>
      <c r="T18" s="66">
        <f t="shared" si="4"/>
        <v>29.999999999998916</v>
      </c>
      <c r="U18" s="67"/>
      <c r="AA18" s="55"/>
    </row>
    <row r="19" spans="2:27">
      <c r="B19" s="36">
        <v>11</v>
      </c>
      <c r="C19" s="62">
        <f t="shared" si="2"/>
        <v>671630</v>
      </c>
      <c r="D19" s="63"/>
      <c r="E19" s="39">
        <v>2013</v>
      </c>
      <c r="F19" s="8">
        <v>41295.375</v>
      </c>
      <c r="G19" s="54" t="s">
        <v>3</v>
      </c>
      <c r="H19" s="64">
        <v>1.3303400000000001</v>
      </c>
      <c r="I19" s="65"/>
      <c r="J19" s="54">
        <v>25</v>
      </c>
      <c r="K19" s="62">
        <f t="shared" si="5"/>
        <v>20148.899999999998</v>
      </c>
      <c r="L19" s="63"/>
      <c r="M19" s="6">
        <f t="shared" si="6"/>
        <v>0.65</v>
      </c>
      <c r="N19" s="54">
        <v>2013</v>
      </c>
      <c r="O19" s="8">
        <v>41295.375</v>
      </c>
      <c r="P19" s="64">
        <v>1.33277</v>
      </c>
      <c r="Q19" s="65"/>
      <c r="R19" s="68">
        <f t="shared" si="3"/>
        <v>-19499</v>
      </c>
      <c r="S19" s="69"/>
      <c r="T19" s="66">
        <f t="shared" si="4"/>
        <v>-24.299999999999322</v>
      </c>
      <c r="U19" s="67"/>
      <c r="AA19" s="55"/>
    </row>
    <row r="20" spans="2:27">
      <c r="B20" s="36">
        <v>12</v>
      </c>
      <c r="C20" s="62">
        <f t="shared" si="2"/>
        <v>652131</v>
      </c>
      <c r="D20" s="63"/>
      <c r="E20" s="39">
        <v>2013</v>
      </c>
      <c r="F20" s="8">
        <v>41296</v>
      </c>
      <c r="G20" s="54" t="s">
        <v>3</v>
      </c>
      <c r="H20" s="64">
        <v>1.33087</v>
      </c>
      <c r="I20" s="65"/>
      <c r="J20" s="54">
        <v>9</v>
      </c>
      <c r="K20" s="62">
        <f t="shared" si="5"/>
        <v>19563.93</v>
      </c>
      <c r="L20" s="63"/>
      <c r="M20" s="6">
        <f t="shared" si="6"/>
        <v>1.76</v>
      </c>
      <c r="N20" s="54">
        <v>2013</v>
      </c>
      <c r="O20" s="8">
        <v>41296.125</v>
      </c>
      <c r="P20" s="64">
        <v>1.3317600000000001</v>
      </c>
      <c r="Q20" s="65"/>
      <c r="R20" s="68">
        <f t="shared" si="3"/>
        <v>-19338</v>
      </c>
      <c r="S20" s="69"/>
      <c r="T20" s="66">
        <f t="shared" si="4"/>
        <v>-8.9000000000005741</v>
      </c>
      <c r="U20" s="67"/>
      <c r="AA20" s="55"/>
    </row>
    <row r="21" spans="2:27">
      <c r="B21" s="36">
        <v>13</v>
      </c>
      <c r="C21" s="62">
        <f t="shared" si="2"/>
        <v>632793</v>
      </c>
      <c r="D21" s="63"/>
      <c r="E21" s="39">
        <v>2013</v>
      </c>
      <c r="F21" s="8">
        <v>41296.166666666664</v>
      </c>
      <c r="G21" s="54" t="s">
        <v>4</v>
      </c>
      <c r="H21" s="64">
        <v>1.3327800000000001</v>
      </c>
      <c r="I21" s="65"/>
      <c r="J21" s="54">
        <v>22</v>
      </c>
      <c r="K21" s="62">
        <f t="shared" si="5"/>
        <v>18983.79</v>
      </c>
      <c r="L21" s="63"/>
      <c r="M21" s="6">
        <f t="shared" si="6"/>
        <v>0.69</v>
      </c>
      <c r="N21" s="54">
        <v>2013</v>
      </c>
      <c r="O21" s="8">
        <v>41296.375</v>
      </c>
      <c r="P21" s="64">
        <v>1.33066</v>
      </c>
      <c r="Q21" s="65"/>
      <c r="R21" s="68">
        <f t="shared" si="3"/>
        <v>-18059</v>
      </c>
      <c r="S21" s="69"/>
      <c r="T21" s="66">
        <f t="shared" si="4"/>
        <v>-21.200000000001218</v>
      </c>
      <c r="U21" s="67"/>
      <c r="AA21" s="55"/>
    </row>
    <row r="22" spans="2:27">
      <c r="B22" s="36">
        <v>14</v>
      </c>
      <c r="C22" s="62">
        <f t="shared" si="2"/>
        <v>614734</v>
      </c>
      <c r="D22" s="63"/>
      <c r="E22" s="39">
        <v>2013</v>
      </c>
      <c r="F22" s="8">
        <v>41297.416666666664</v>
      </c>
      <c r="G22" s="54" t="s">
        <v>4</v>
      </c>
      <c r="H22" s="64">
        <v>1.3342499999999999</v>
      </c>
      <c r="I22" s="65"/>
      <c r="J22" s="54">
        <v>56</v>
      </c>
      <c r="K22" s="62">
        <f t="shared" si="5"/>
        <v>18442.02</v>
      </c>
      <c r="L22" s="63"/>
      <c r="M22" s="6">
        <f t="shared" si="6"/>
        <v>0.26</v>
      </c>
      <c r="N22" s="54">
        <v>2013</v>
      </c>
      <c r="O22" s="8">
        <v>41297.625</v>
      </c>
      <c r="P22" s="64">
        <v>1.3287100000000001</v>
      </c>
      <c r="Q22" s="65"/>
      <c r="R22" s="68">
        <f t="shared" si="3"/>
        <v>-17782</v>
      </c>
      <c r="S22" s="69"/>
      <c r="T22" s="66">
        <f t="shared" si="4"/>
        <v>-55.399999999998784</v>
      </c>
      <c r="U22" s="67"/>
      <c r="AA22" s="55"/>
    </row>
    <row r="23" spans="2:27">
      <c r="B23" s="36">
        <v>15</v>
      </c>
      <c r="C23" s="62">
        <f t="shared" si="2"/>
        <v>596952</v>
      </c>
      <c r="D23" s="63"/>
      <c r="E23" s="39">
        <v>2013</v>
      </c>
      <c r="F23" s="8">
        <v>41299.791666666664</v>
      </c>
      <c r="G23" s="54" t="s">
        <v>4</v>
      </c>
      <c r="H23" s="64">
        <v>1.3463499999999999</v>
      </c>
      <c r="I23" s="65"/>
      <c r="J23" s="54">
        <v>14</v>
      </c>
      <c r="K23" s="62">
        <f t="shared" si="5"/>
        <v>17908.559999999998</v>
      </c>
      <c r="L23" s="63"/>
      <c r="M23" s="6">
        <f t="shared" si="6"/>
        <v>1.03</v>
      </c>
      <c r="N23" s="54">
        <v>2013</v>
      </c>
      <c r="O23" s="8">
        <v>41299.875</v>
      </c>
      <c r="P23" s="64">
        <v>1.3450200000000001</v>
      </c>
      <c r="Q23" s="65"/>
      <c r="R23" s="68">
        <f t="shared" si="3"/>
        <v>-16912</v>
      </c>
      <c r="S23" s="69"/>
      <c r="T23" s="66">
        <f t="shared" si="4"/>
        <v>-13.299999999998313</v>
      </c>
      <c r="U23" s="67"/>
      <c r="AA23" s="55"/>
    </row>
    <row r="24" spans="2:27">
      <c r="B24" s="36">
        <v>16</v>
      </c>
      <c r="C24" s="62">
        <f t="shared" si="2"/>
        <v>580040</v>
      </c>
      <c r="D24" s="63"/>
      <c r="E24" s="39">
        <v>2013</v>
      </c>
      <c r="F24" s="8">
        <v>41302.958333333336</v>
      </c>
      <c r="G24" s="54" t="s">
        <v>3</v>
      </c>
      <c r="H24" s="64">
        <v>1.3444400000000001</v>
      </c>
      <c r="I24" s="65"/>
      <c r="J24" s="54">
        <v>12</v>
      </c>
      <c r="K24" s="62">
        <f t="shared" si="5"/>
        <v>17401.2</v>
      </c>
      <c r="L24" s="63"/>
      <c r="M24" s="6">
        <f t="shared" si="6"/>
        <v>1.17</v>
      </c>
      <c r="N24" s="54">
        <v>2013</v>
      </c>
      <c r="O24" s="8">
        <v>41303.125</v>
      </c>
      <c r="P24" s="64">
        <v>1.34555</v>
      </c>
      <c r="Q24" s="65"/>
      <c r="R24" s="68">
        <f t="shared" si="3"/>
        <v>-16033</v>
      </c>
      <c r="S24" s="69"/>
      <c r="T24" s="66">
        <f t="shared" si="4"/>
        <v>-11.099999999999444</v>
      </c>
      <c r="U24" s="67"/>
      <c r="AA24" s="55"/>
    </row>
    <row r="25" spans="2:27">
      <c r="B25" s="36">
        <v>17</v>
      </c>
      <c r="C25" s="62">
        <f t="shared" si="2"/>
        <v>564007</v>
      </c>
      <c r="D25" s="63"/>
      <c r="E25" s="39">
        <v>2013</v>
      </c>
      <c r="F25" s="8">
        <v>41303.25</v>
      </c>
      <c r="G25" s="54" t="s">
        <v>3</v>
      </c>
      <c r="H25" s="64">
        <v>1.3445100000000001</v>
      </c>
      <c r="I25" s="65"/>
      <c r="J25" s="54">
        <v>12</v>
      </c>
      <c r="K25" s="62">
        <f t="shared" si="5"/>
        <v>16920.21</v>
      </c>
      <c r="L25" s="63"/>
      <c r="M25" s="6">
        <f t="shared" si="6"/>
        <v>1.1399999999999999</v>
      </c>
      <c r="N25" s="54">
        <v>2013</v>
      </c>
      <c r="O25" s="8">
        <v>41303.333333333336</v>
      </c>
      <c r="P25" s="64">
        <v>1.34568</v>
      </c>
      <c r="Q25" s="65"/>
      <c r="R25" s="68">
        <f t="shared" si="3"/>
        <v>-16466</v>
      </c>
      <c r="S25" s="69"/>
      <c r="T25" s="66">
        <f t="shared" si="4"/>
        <v>-11.699999999998933</v>
      </c>
      <c r="U25" s="67"/>
      <c r="AA25" s="55"/>
    </row>
    <row r="26" spans="2:27">
      <c r="B26" s="36">
        <v>18</v>
      </c>
      <c r="C26" s="62">
        <f t="shared" si="2"/>
        <v>547541</v>
      </c>
      <c r="D26" s="63"/>
      <c r="E26" s="39">
        <v>2013</v>
      </c>
      <c r="F26" s="8">
        <v>41303.416666666664</v>
      </c>
      <c r="G26" s="54" t="s">
        <v>4</v>
      </c>
      <c r="H26" s="64">
        <v>1.3458000000000001</v>
      </c>
      <c r="I26" s="65"/>
      <c r="J26" s="54">
        <v>25</v>
      </c>
      <c r="K26" s="62">
        <f t="shared" si="5"/>
        <v>16426.23</v>
      </c>
      <c r="L26" s="63"/>
      <c r="M26" s="6">
        <f t="shared" si="6"/>
        <v>0.53</v>
      </c>
      <c r="N26" s="54">
        <v>2013</v>
      </c>
      <c r="O26" s="8">
        <v>41303.416666666664</v>
      </c>
      <c r="P26" s="64">
        <v>1.34335</v>
      </c>
      <c r="Q26" s="65"/>
      <c r="R26" s="68">
        <f t="shared" si="3"/>
        <v>-16030</v>
      </c>
      <c r="S26" s="69"/>
      <c r="T26" s="66">
        <f t="shared" si="4"/>
        <v>-24.500000000000632</v>
      </c>
      <c r="U26" s="67"/>
      <c r="AA26" s="55"/>
    </row>
    <row r="27" spans="2:27">
      <c r="B27" s="36">
        <v>19</v>
      </c>
      <c r="C27" s="62">
        <f t="shared" si="2"/>
        <v>531511</v>
      </c>
      <c r="D27" s="63"/>
      <c r="E27" s="39">
        <v>2013</v>
      </c>
      <c r="F27" s="8">
        <v>41305.625</v>
      </c>
      <c r="G27" s="54" t="s">
        <v>4</v>
      </c>
      <c r="H27" s="64">
        <v>1.35832</v>
      </c>
      <c r="I27" s="65"/>
      <c r="J27" s="54">
        <v>18</v>
      </c>
      <c r="K27" s="62">
        <f t="shared" si="5"/>
        <v>15945.33</v>
      </c>
      <c r="L27" s="63"/>
      <c r="M27" s="6">
        <f t="shared" si="6"/>
        <v>0.71</v>
      </c>
      <c r="N27" s="54">
        <v>2013</v>
      </c>
      <c r="O27" s="8">
        <v>41305.666666666664</v>
      </c>
      <c r="P27" s="64">
        <v>1.3565799999999999</v>
      </c>
      <c r="Q27" s="65"/>
      <c r="R27" s="68">
        <f t="shared" si="3"/>
        <v>-15251</v>
      </c>
      <c r="S27" s="69"/>
      <c r="T27" s="66">
        <f t="shared" si="4"/>
        <v>-17.400000000000748</v>
      </c>
      <c r="U27" s="67"/>
      <c r="AA27" s="55"/>
    </row>
    <row r="28" spans="2:27">
      <c r="B28" s="36">
        <v>20</v>
      </c>
      <c r="C28" s="62">
        <f t="shared" si="2"/>
        <v>516260</v>
      </c>
      <c r="D28" s="63"/>
      <c r="E28" s="39">
        <v>2013</v>
      </c>
      <c r="F28" s="8">
        <v>41305.958333333336</v>
      </c>
      <c r="G28" s="54" t="s">
        <v>4</v>
      </c>
      <c r="H28" s="64">
        <v>1.3589899999999999</v>
      </c>
      <c r="I28" s="65"/>
      <c r="J28" s="54">
        <v>18</v>
      </c>
      <c r="K28" s="62">
        <f t="shared" si="5"/>
        <v>15487.8</v>
      </c>
      <c r="L28" s="63"/>
      <c r="M28" s="6">
        <f t="shared" si="6"/>
        <v>0.69</v>
      </c>
      <c r="N28" s="54">
        <v>2013</v>
      </c>
      <c r="O28" s="8">
        <v>41306.583333333336</v>
      </c>
      <c r="P28" s="64">
        <v>1.3606400000000001</v>
      </c>
      <c r="Q28" s="65"/>
      <c r="R28" s="68">
        <f t="shared" si="3"/>
        <v>14055</v>
      </c>
      <c r="S28" s="69"/>
      <c r="T28" s="66">
        <f t="shared" si="4"/>
        <v>16.500000000001513</v>
      </c>
      <c r="U28" s="67"/>
      <c r="AA28" s="55"/>
    </row>
    <row r="29" spans="2:27">
      <c r="B29" s="36">
        <v>21</v>
      </c>
      <c r="C29" s="62">
        <f t="shared" si="2"/>
        <v>530315</v>
      </c>
      <c r="D29" s="63"/>
      <c r="E29" s="39">
        <v>2013</v>
      </c>
      <c r="F29" s="8">
        <v>41306.666666666664</v>
      </c>
      <c r="G29" s="54" t="s">
        <v>4</v>
      </c>
      <c r="H29" s="64">
        <v>1.3696900000000001</v>
      </c>
      <c r="I29" s="65"/>
      <c r="J29" s="54">
        <v>110</v>
      </c>
      <c r="K29" s="62">
        <f t="shared" si="5"/>
        <v>15909.449999999999</v>
      </c>
      <c r="L29" s="63"/>
      <c r="M29" s="6">
        <f t="shared" si="6"/>
        <v>0.11</v>
      </c>
      <c r="N29" s="54">
        <v>2013</v>
      </c>
      <c r="O29" s="8">
        <v>41309.333333333336</v>
      </c>
      <c r="P29" s="64">
        <v>1.3617699999999999</v>
      </c>
      <c r="Q29" s="65"/>
      <c r="R29" s="68">
        <f t="shared" si="3"/>
        <v>-10755</v>
      </c>
      <c r="S29" s="69"/>
      <c r="T29" s="66">
        <f t="shared" si="4"/>
        <v>-79.200000000001495</v>
      </c>
      <c r="U29" s="67"/>
      <c r="AA29" s="55"/>
    </row>
    <row r="30" spans="2:27">
      <c r="B30" s="36">
        <v>22</v>
      </c>
      <c r="C30" s="62">
        <f t="shared" si="2"/>
        <v>519560</v>
      </c>
      <c r="D30" s="63"/>
      <c r="E30" s="39">
        <v>2013</v>
      </c>
      <c r="F30" s="8">
        <v>41311.333333333336</v>
      </c>
      <c r="G30" s="54" t="s">
        <v>3</v>
      </c>
      <c r="H30" s="64">
        <v>1.35287</v>
      </c>
      <c r="I30" s="65"/>
      <c r="J30" s="54">
        <v>43</v>
      </c>
      <c r="K30" s="62">
        <f t="shared" si="5"/>
        <v>15586.8</v>
      </c>
      <c r="L30" s="63"/>
      <c r="M30" s="6">
        <f t="shared" si="6"/>
        <v>0.28999999999999998</v>
      </c>
      <c r="N30" s="54">
        <v>2013</v>
      </c>
      <c r="O30" s="8">
        <v>41312.208333333336</v>
      </c>
      <c r="P30" s="64">
        <v>1.3524700000000001</v>
      </c>
      <c r="Q30" s="65"/>
      <c r="R30" s="68">
        <f t="shared" si="3"/>
        <v>1432</v>
      </c>
      <c r="S30" s="69"/>
      <c r="T30" s="66">
        <f t="shared" si="4"/>
        <v>3.9999999999995595</v>
      </c>
      <c r="U30" s="67"/>
      <c r="AA30" s="55"/>
    </row>
    <row r="31" spans="2:27">
      <c r="B31" s="36">
        <v>23</v>
      </c>
      <c r="C31" s="62">
        <f t="shared" si="2"/>
        <v>520992</v>
      </c>
      <c r="D31" s="63"/>
      <c r="E31" s="39">
        <v>2013</v>
      </c>
      <c r="F31" s="8">
        <v>41313.375</v>
      </c>
      <c r="G31" s="54" t="s">
        <v>4</v>
      </c>
      <c r="H31" s="64">
        <v>1.34152</v>
      </c>
      <c r="I31" s="65"/>
      <c r="J31" s="54">
        <v>24</v>
      </c>
      <c r="K31" s="62">
        <f t="shared" si="5"/>
        <v>15629.76</v>
      </c>
      <c r="L31" s="63"/>
      <c r="M31" s="6">
        <f t="shared" si="6"/>
        <v>0.52</v>
      </c>
      <c r="N31" s="54">
        <v>2013</v>
      </c>
      <c r="O31" s="8">
        <v>41313.5</v>
      </c>
      <c r="P31" s="64">
        <v>1.3391999999999999</v>
      </c>
      <c r="Q31" s="65"/>
      <c r="R31" s="68">
        <f t="shared" si="3"/>
        <v>-14893</v>
      </c>
      <c r="S31" s="69"/>
      <c r="T31" s="66">
        <f t="shared" si="4"/>
        <v>-23.200000000000998</v>
      </c>
      <c r="U31" s="67"/>
      <c r="AA31" s="55"/>
    </row>
    <row r="32" spans="2:27">
      <c r="B32" s="36">
        <v>24</v>
      </c>
      <c r="C32" s="62">
        <f t="shared" si="2"/>
        <v>506099</v>
      </c>
      <c r="D32" s="63"/>
      <c r="E32" s="39">
        <v>2013</v>
      </c>
      <c r="F32" s="8">
        <v>41313.541666666664</v>
      </c>
      <c r="G32" s="54" t="s">
        <v>3</v>
      </c>
      <c r="H32" s="64">
        <v>1.3374200000000001</v>
      </c>
      <c r="I32" s="65"/>
      <c r="J32" s="54">
        <v>49</v>
      </c>
      <c r="K32" s="62">
        <f t="shared" si="5"/>
        <v>15182.97</v>
      </c>
      <c r="L32" s="63"/>
      <c r="M32" s="6">
        <f t="shared" si="6"/>
        <v>0.25</v>
      </c>
      <c r="N32" s="54">
        <v>2013</v>
      </c>
      <c r="O32" s="8">
        <v>41316.416666666664</v>
      </c>
      <c r="P32" s="64">
        <v>1.33968</v>
      </c>
      <c r="Q32" s="65"/>
      <c r="R32" s="68">
        <f t="shared" si="3"/>
        <v>-6975</v>
      </c>
      <c r="S32" s="69"/>
      <c r="T32" s="66">
        <f t="shared" si="4"/>
        <v>-22.599999999999287</v>
      </c>
      <c r="U32" s="67"/>
      <c r="AA32" s="55"/>
    </row>
    <row r="33" spans="2:27">
      <c r="B33" s="36">
        <v>25</v>
      </c>
      <c r="C33" s="62">
        <f t="shared" si="2"/>
        <v>499124</v>
      </c>
      <c r="D33" s="63"/>
      <c r="E33" s="39">
        <v>2013</v>
      </c>
      <c r="F33" s="8">
        <v>41316.666666666664</v>
      </c>
      <c r="G33" s="54" t="s">
        <v>4</v>
      </c>
      <c r="H33" s="64">
        <v>1.3411500000000001</v>
      </c>
      <c r="I33" s="65"/>
      <c r="J33" s="54">
        <v>24</v>
      </c>
      <c r="K33" s="62">
        <f t="shared" si="5"/>
        <v>14973.72</v>
      </c>
      <c r="L33" s="63"/>
      <c r="M33" s="6">
        <f t="shared" si="6"/>
        <v>0.5</v>
      </c>
      <c r="N33" s="54">
        <v>2013</v>
      </c>
      <c r="O33" s="8">
        <v>41317.208333333336</v>
      </c>
      <c r="P33" s="64">
        <v>1.33795</v>
      </c>
      <c r="Q33" s="65"/>
      <c r="R33" s="68">
        <f t="shared" si="3"/>
        <v>-19753</v>
      </c>
      <c r="S33" s="69"/>
      <c r="T33" s="66">
        <f t="shared" si="4"/>
        <v>-32.000000000000917</v>
      </c>
      <c r="U33" s="67"/>
      <c r="AA33" s="55"/>
    </row>
    <row r="34" spans="2:27">
      <c r="B34" s="36">
        <v>26</v>
      </c>
      <c r="C34" s="62">
        <f t="shared" si="2"/>
        <v>479371</v>
      </c>
      <c r="D34" s="63"/>
      <c r="E34" s="39">
        <v>2013</v>
      </c>
      <c r="F34" s="8">
        <v>41317.416666666664</v>
      </c>
      <c r="G34" s="54" t="s">
        <v>3</v>
      </c>
      <c r="H34" s="64">
        <v>1.33769</v>
      </c>
      <c r="I34" s="65"/>
      <c r="J34" s="54">
        <v>30</v>
      </c>
      <c r="K34" s="62">
        <f t="shared" si="5"/>
        <v>14381.13</v>
      </c>
      <c r="L34" s="63"/>
      <c r="M34" s="6">
        <f t="shared" si="6"/>
        <v>0.38</v>
      </c>
      <c r="N34" s="54">
        <v>2013</v>
      </c>
      <c r="O34" s="8">
        <v>41317.416666666664</v>
      </c>
      <c r="P34" s="64">
        <v>1.34067</v>
      </c>
      <c r="Q34" s="65"/>
      <c r="R34" s="68">
        <f t="shared" si="3"/>
        <v>-13980</v>
      </c>
      <c r="S34" s="69"/>
      <c r="T34" s="66">
        <f t="shared" si="4"/>
        <v>-29.799999999999827</v>
      </c>
      <c r="U34" s="67"/>
      <c r="AA34" s="55"/>
    </row>
    <row r="35" spans="2:27">
      <c r="B35" s="36">
        <v>27</v>
      </c>
      <c r="C35" s="62">
        <f t="shared" si="2"/>
        <v>465391</v>
      </c>
      <c r="D35" s="63"/>
      <c r="E35" s="39">
        <v>2013</v>
      </c>
      <c r="F35" s="8">
        <v>41318.375</v>
      </c>
      <c r="G35" s="54" t="s">
        <v>4</v>
      </c>
      <c r="H35" s="64">
        <v>1.3470899999999999</v>
      </c>
      <c r="I35" s="65"/>
      <c r="J35" s="54">
        <v>59</v>
      </c>
      <c r="K35" s="62">
        <f t="shared" si="5"/>
        <v>13961.73</v>
      </c>
      <c r="L35" s="63"/>
      <c r="M35" s="6">
        <f t="shared" si="6"/>
        <v>0.19</v>
      </c>
      <c r="N35" s="54">
        <v>2013</v>
      </c>
      <c r="O35" s="8">
        <v>41318.625</v>
      </c>
      <c r="P35" s="64">
        <v>1.3439000000000001</v>
      </c>
      <c r="Q35" s="65"/>
      <c r="R35" s="68">
        <f t="shared" si="3"/>
        <v>-7482</v>
      </c>
      <c r="S35" s="69"/>
      <c r="T35" s="66">
        <f t="shared" si="4"/>
        <v>-31.899999999998041</v>
      </c>
      <c r="U35" s="67"/>
      <c r="AA35" s="55"/>
    </row>
    <row r="36" spans="2:27">
      <c r="B36" s="36">
        <v>28</v>
      </c>
      <c r="C36" s="62">
        <f t="shared" si="2"/>
        <v>457909</v>
      </c>
      <c r="D36" s="63"/>
      <c r="E36" s="39">
        <v>2013</v>
      </c>
      <c r="F36" s="8">
        <v>41324.416666666664</v>
      </c>
      <c r="G36" s="54" t="s">
        <v>3</v>
      </c>
      <c r="H36" s="64">
        <v>1.33327</v>
      </c>
      <c r="I36" s="65"/>
      <c r="J36" s="54">
        <v>26</v>
      </c>
      <c r="K36" s="62">
        <f t="shared" si="5"/>
        <v>13737.269999999999</v>
      </c>
      <c r="L36" s="63"/>
      <c r="M36" s="6">
        <f t="shared" si="6"/>
        <v>0.42</v>
      </c>
      <c r="N36" s="54">
        <v>2013</v>
      </c>
      <c r="O36" s="8">
        <v>41324.583333333336</v>
      </c>
      <c r="P36" s="64">
        <v>1.3358399999999999</v>
      </c>
      <c r="Q36" s="65"/>
      <c r="R36" s="68">
        <f t="shared" si="3"/>
        <v>-13325</v>
      </c>
      <c r="S36" s="69"/>
      <c r="T36" s="66">
        <f t="shared" si="4"/>
        <v>-25.699999999999612</v>
      </c>
      <c r="U36" s="67"/>
      <c r="AA36" s="55"/>
    </row>
    <row r="37" spans="2:27">
      <c r="B37" s="36">
        <v>29</v>
      </c>
      <c r="C37" s="62">
        <f t="shared" si="2"/>
        <v>444584</v>
      </c>
      <c r="D37" s="63"/>
      <c r="E37" s="39">
        <v>2013</v>
      </c>
      <c r="F37" s="8">
        <v>41324.75</v>
      </c>
      <c r="G37" s="54" t="s">
        <v>4</v>
      </c>
      <c r="H37" s="64">
        <v>1.33931</v>
      </c>
      <c r="I37" s="65"/>
      <c r="J37" s="54">
        <v>39</v>
      </c>
      <c r="K37" s="62">
        <f t="shared" si="5"/>
        <v>13337.519999999999</v>
      </c>
      <c r="L37" s="63"/>
      <c r="M37" s="6">
        <f t="shared" si="6"/>
        <v>0.27</v>
      </c>
      <c r="N37" s="54">
        <v>2013</v>
      </c>
      <c r="O37" s="8">
        <v>41325.458333333336</v>
      </c>
      <c r="P37" s="64">
        <v>1.3381400000000001</v>
      </c>
      <c r="Q37" s="65"/>
      <c r="R37" s="68">
        <f t="shared" si="3"/>
        <v>-3899</v>
      </c>
      <c r="S37" s="69"/>
      <c r="T37" s="66">
        <f t="shared" si="4"/>
        <v>-11.699999999998933</v>
      </c>
      <c r="U37" s="67"/>
      <c r="AA37" s="55"/>
    </row>
    <row r="38" spans="2:27">
      <c r="B38" s="36">
        <v>30</v>
      </c>
      <c r="C38" s="62">
        <f t="shared" si="2"/>
        <v>440685</v>
      </c>
      <c r="D38" s="63"/>
      <c r="E38" s="39">
        <v>2013</v>
      </c>
      <c r="F38" s="8">
        <v>41330.125</v>
      </c>
      <c r="G38" s="54" t="s">
        <v>4</v>
      </c>
      <c r="H38" s="64">
        <v>1.31898</v>
      </c>
      <c r="I38" s="65"/>
      <c r="J38" s="54">
        <v>10</v>
      </c>
      <c r="K38" s="62">
        <f t="shared" si="5"/>
        <v>13220.55</v>
      </c>
      <c r="L38" s="63"/>
      <c r="M38" s="6">
        <f t="shared" si="6"/>
        <v>1.07</v>
      </c>
      <c r="N38" s="54">
        <v>2013</v>
      </c>
      <c r="O38" s="8">
        <v>41330.625</v>
      </c>
      <c r="P38" s="64">
        <v>1.3263799999999999</v>
      </c>
      <c r="Q38" s="65"/>
      <c r="R38" s="68">
        <f t="shared" si="3"/>
        <v>97753</v>
      </c>
      <c r="S38" s="69"/>
      <c r="T38" s="66">
        <f t="shared" si="4"/>
        <v>73.999999999998508</v>
      </c>
      <c r="U38" s="67"/>
      <c r="AA38" s="55"/>
    </row>
    <row r="39" spans="2:27">
      <c r="B39" s="36">
        <v>31</v>
      </c>
      <c r="C39" s="62">
        <f t="shared" si="2"/>
        <v>538438</v>
      </c>
      <c r="D39" s="63"/>
      <c r="E39" s="39">
        <v>2013</v>
      </c>
      <c r="F39" s="8">
        <v>41331.125</v>
      </c>
      <c r="G39" s="54" t="s">
        <v>3</v>
      </c>
      <c r="H39" s="64">
        <v>1.3076300000000001</v>
      </c>
      <c r="I39" s="65"/>
      <c r="J39" s="54">
        <v>12</v>
      </c>
      <c r="K39" s="62">
        <f t="shared" si="5"/>
        <v>16153.14</v>
      </c>
      <c r="L39" s="63"/>
      <c r="M39" s="6">
        <f t="shared" si="6"/>
        <v>1.0900000000000001</v>
      </c>
      <c r="N39" s="54">
        <v>2013</v>
      </c>
      <c r="O39" s="8">
        <v>41331.333333333336</v>
      </c>
      <c r="P39" s="64">
        <v>1.3094399999999999</v>
      </c>
      <c r="Q39" s="65"/>
      <c r="R39" s="68">
        <f t="shared" si="3"/>
        <v>-24356</v>
      </c>
      <c r="S39" s="69"/>
      <c r="T39" s="66">
        <f t="shared" si="4"/>
        <v>-18.099999999998673</v>
      </c>
      <c r="U39" s="67"/>
      <c r="AA39" s="55"/>
    </row>
    <row r="40" spans="2:27">
      <c r="B40" s="36">
        <v>32</v>
      </c>
      <c r="C40" s="62">
        <f t="shared" si="2"/>
        <v>514082</v>
      </c>
      <c r="D40" s="63"/>
      <c r="E40" s="39">
        <v>2013</v>
      </c>
      <c r="F40" s="8">
        <v>41331.708333333336</v>
      </c>
      <c r="G40" s="54" t="s">
        <v>3</v>
      </c>
      <c r="H40" s="64">
        <v>1.3038799999999999</v>
      </c>
      <c r="I40" s="65"/>
      <c r="J40" s="54">
        <v>83</v>
      </c>
      <c r="K40" s="62">
        <f t="shared" si="5"/>
        <v>15422.46</v>
      </c>
      <c r="L40" s="63"/>
      <c r="M40" s="6">
        <f t="shared" si="6"/>
        <v>0.15</v>
      </c>
      <c r="N40" s="54">
        <v>2013</v>
      </c>
      <c r="O40" s="8">
        <v>41332.125</v>
      </c>
      <c r="P40" s="64">
        <v>1.3068500000000001</v>
      </c>
      <c r="Q40" s="65"/>
      <c r="R40" s="68">
        <f t="shared" si="3"/>
        <v>-5500</v>
      </c>
      <c r="S40" s="69"/>
      <c r="T40" s="66">
        <f t="shared" si="4"/>
        <v>-29.700000000001392</v>
      </c>
      <c r="U40" s="67"/>
      <c r="AA40" s="55"/>
    </row>
    <row r="41" spans="2:27">
      <c r="B41" s="36">
        <v>33</v>
      </c>
      <c r="C41" s="62">
        <f t="shared" si="2"/>
        <v>508582</v>
      </c>
      <c r="D41" s="63"/>
      <c r="E41" s="39">
        <v>2013</v>
      </c>
      <c r="F41" s="8">
        <v>41332.25</v>
      </c>
      <c r="G41" s="54" t="s">
        <v>4</v>
      </c>
      <c r="H41" s="64">
        <v>1.30681</v>
      </c>
      <c r="I41" s="65"/>
      <c r="J41" s="54">
        <v>17</v>
      </c>
      <c r="K41" s="62">
        <f t="shared" si="5"/>
        <v>15257.46</v>
      </c>
      <c r="L41" s="63"/>
      <c r="M41" s="6">
        <f t="shared" si="6"/>
        <v>0.72</v>
      </c>
      <c r="N41" s="54">
        <v>2013</v>
      </c>
      <c r="O41" s="8">
        <v>41333.375</v>
      </c>
      <c r="P41" s="64">
        <v>1.3128</v>
      </c>
      <c r="Q41" s="65"/>
      <c r="R41" s="68">
        <f t="shared" si="3"/>
        <v>53244</v>
      </c>
      <c r="S41" s="69"/>
      <c r="T41" s="66">
        <f t="shared" si="4"/>
        <v>59.899999999999395</v>
      </c>
      <c r="U41" s="67"/>
      <c r="AA41" s="55"/>
    </row>
    <row r="42" spans="2:27">
      <c r="B42" s="36">
        <v>34</v>
      </c>
      <c r="C42" s="62">
        <f t="shared" si="2"/>
        <v>561826</v>
      </c>
      <c r="D42" s="63"/>
      <c r="E42" s="39">
        <v>2013</v>
      </c>
      <c r="F42" s="8">
        <v>41337.291666666664</v>
      </c>
      <c r="G42" s="54" t="s">
        <v>3</v>
      </c>
      <c r="H42" s="64">
        <v>1.2996099999999999</v>
      </c>
      <c r="I42" s="65"/>
      <c r="J42" s="54">
        <v>20</v>
      </c>
      <c r="K42" s="62">
        <f t="shared" si="5"/>
        <v>16854.78</v>
      </c>
      <c r="L42" s="63"/>
      <c r="M42" s="6">
        <f t="shared" si="6"/>
        <v>0.68</v>
      </c>
      <c r="N42" s="54">
        <v>2013</v>
      </c>
      <c r="O42" s="8">
        <v>41337.333333333336</v>
      </c>
      <c r="P42" s="64">
        <v>1.30155</v>
      </c>
      <c r="Q42" s="65"/>
      <c r="R42" s="68">
        <f t="shared" si="3"/>
        <v>-16286</v>
      </c>
      <c r="S42" s="69"/>
      <c r="T42" s="66">
        <f t="shared" si="4"/>
        <v>-19.400000000000528</v>
      </c>
      <c r="U42" s="67"/>
      <c r="AA42" s="55"/>
    </row>
    <row r="43" spans="2:27">
      <c r="B43" s="36">
        <v>35</v>
      </c>
      <c r="C43" s="62">
        <f t="shared" si="2"/>
        <v>545540</v>
      </c>
      <c r="D43" s="63"/>
      <c r="E43" s="39">
        <v>2013</v>
      </c>
      <c r="F43" s="8">
        <v>41337.75</v>
      </c>
      <c r="G43" s="54" t="s">
        <v>4</v>
      </c>
      <c r="H43" s="64">
        <v>1.3008599999999999</v>
      </c>
      <c r="I43" s="65"/>
      <c r="J43" s="54">
        <v>24</v>
      </c>
      <c r="K43" s="62">
        <f t="shared" si="5"/>
        <v>16366.199999999999</v>
      </c>
      <c r="L43" s="63"/>
      <c r="M43" s="6">
        <f t="shared" si="6"/>
        <v>0.55000000000000004</v>
      </c>
      <c r="N43" s="54">
        <v>2013</v>
      </c>
      <c r="O43" s="8">
        <v>41338.416666666664</v>
      </c>
      <c r="P43" s="64">
        <v>1.3022499999999999</v>
      </c>
      <c r="Q43" s="65"/>
      <c r="R43" s="68">
        <f t="shared" si="3"/>
        <v>9438</v>
      </c>
      <c r="S43" s="69"/>
      <c r="T43" s="66">
        <f t="shared" si="4"/>
        <v>13.900000000000023</v>
      </c>
      <c r="U43" s="67"/>
      <c r="AA43" s="55"/>
    </row>
    <row r="44" spans="2:27">
      <c r="B44" s="36">
        <v>36</v>
      </c>
      <c r="C44" s="62">
        <f t="shared" si="2"/>
        <v>554978</v>
      </c>
      <c r="D44" s="63"/>
      <c r="E44" s="39">
        <v>2013</v>
      </c>
      <c r="F44" s="8">
        <v>41340.333333333336</v>
      </c>
      <c r="G44" s="54" t="s">
        <v>4</v>
      </c>
      <c r="H44" s="64">
        <v>1.2996399999999999</v>
      </c>
      <c r="I44" s="65"/>
      <c r="J44" s="54">
        <v>13</v>
      </c>
      <c r="K44" s="62">
        <f t="shared" si="5"/>
        <v>16649.34</v>
      </c>
      <c r="L44" s="63"/>
      <c r="M44" s="6">
        <f t="shared" si="6"/>
        <v>1.03</v>
      </c>
      <c r="N44" s="54">
        <v>2013</v>
      </c>
      <c r="O44" s="8">
        <v>41341.291666666664</v>
      </c>
      <c r="P44" s="64">
        <v>1.30796</v>
      </c>
      <c r="Q44" s="65"/>
      <c r="R44" s="68">
        <f t="shared" si="3"/>
        <v>105797</v>
      </c>
      <c r="S44" s="69"/>
      <c r="T44" s="66">
        <f t="shared" si="4"/>
        <v>83.200000000001054</v>
      </c>
      <c r="U44" s="67"/>
      <c r="AA44" s="55"/>
    </row>
    <row r="45" spans="2:27">
      <c r="B45" s="36">
        <v>37</v>
      </c>
      <c r="C45" s="62">
        <f t="shared" si="2"/>
        <v>660775</v>
      </c>
      <c r="D45" s="63"/>
      <c r="E45" s="39">
        <v>2013</v>
      </c>
      <c r="F45" s="8">
        <v>41343.958333333336</v>
      </c>
      <c r="G45" s="56" t="s">
        <v>3</v>
      </c>
      <c r="H45" s="64">
        <v>1.2986599999999999</v>
      </c>
      <c r="I45" s="65"/>
      <c r="J45" s="56">
        <v>17</v>
      </c>
      <c r="K45" s="62">
        <f t="shared" si="5"/>
        <v>19823.25</v>
      </c>
      <c r="L45" s="63"/>
      <c r="M45" s="6">
        <f t="shared" si="6"/>
        <v>0.94</v>
      </c>
      <c r="N45" s="56">
        <v>2013</v>
      </c>
      <c r="O45" s="8">
        <v>41344.083333333336</v>
      </c>
      <c r="P45" s="64">
        <v>1.3003100000000001</v>
      </c>
      <c r="Q45" s="65"/>
      <c r="R45" s="68">
        <f t="shared" si="3"/>
        <v>-19148</v>
      </c>
      <c r="S45" s="69"/>
      <c r="T45" s="66">
        <f t="shared" si="4"/>
        <v>-16.500000000001513</v>
      </c>
      <c r="U45" s="67"/>
      <c r="AA45" s="55"/>
    </row>
    <row r="46" spans="2:27">
      <c r="B46" s="36">
        <v>38</v>
      </c>
      <c r="C46" s="62">
        <f t="shared" si="2"/>
        <v>641627</v>
      </c>
      <c r="D46" s="63"/>
      <c r="E46" s="39">
        <v>2013</v>
      </c>
      <c r="F46" s="8">
        <v>41344.625</v>
      </c>
      <c r="G46" s="56" t="s">
        <v>4</v>
      </c>
      <c r="H46" s="64">
        <v>1.3005100000000001</v>
      </c>
      <c r="I46" s="65"/>
      <c r="J46" s="56">
        <v>19</v>
      </c>
      <c r="K46" s="62">
        <f t="shared" si="5"/>
        <v>19248.809999999998</v>
      </c>
      <c r="L46" s="63"/>
      <c r="M46" s="6">
        <f t="shared" si="6"/>
        <v>0.82</v>
      </c>
      <c r="N46" s="56">
        <v>2013</v>
      </c>
      <c r="O46" s="8">
        <v>41346.333333333336</v>
      </c>
      <c r="P46" s="64">
        <v>1.30342</v>
      </c>
      <c r="Q46" s="65"/>
      <c r="R46" s="68">
        <f t="shared" si="3"/>
        <v>29459</v>
      </c>
      <c r="S46" s="69"/>
      <c r="T46" s="66">
        <f t="shared" si="4"/>
        <v>29.099999999999682</v>
      </c>
      <c r="U46" s="67"/>
      <c r="AA46" s="55"/>
    </row>
    <row r="47" spans="2:27">
      <c r="B47" s="36">
        <v>39</v>
      </c>
      <c r="C47" s="62">
        <f t="shared" si="2"/>
        <v>671086</v>
      </c>
      <c r="D47" s="63"/>
      <c r="E47" s="39">
        <v>2013</v>
      </c>
      <c r="F47" s="8">
        <v>41346</v>
      </c>
      <c r="G47" s="56" t="s">
        <v>3</v>
      </c>
      <c r="H47" s="64">
        <v>1.3031600000000001</v>
      </c>
      <c r="I47" s="65"/>
      <c r="J47" s="56">
        <v>10</v>
      </c>
      <c r="K47" s="62">
        <f t="shared" si="5"/>
        <v>20132.579999999998</v>
      </c>
      <c r="L47" s="63"/>
      <c r="M47" s="6">
        <f t="shared" si="6"/>
        <v>1.63</v>
      </c>
      <c r="N47" s="56">
        <v>2013</v>
      </c>
      <c r="O47" s="8">
        <v>41346.333333333336</v>
      </c>
      <c r="P47" s="64">
        <v>1.3031600000000001</v>
      </c>
      <c r="Q47" s="65"/>
      <c r="R47" s="68">
        <f t="shared" si="3"/>
        <v>0</v>
      </c>
      <c r="S47" s="69"/>
      <c r="T47" s="66">
        <f t="shared" si="4"/>
        <v>0</v>
      </c>
      <c r="U47" s="67"/>
      <c r="AA47" s="55"/>
    </row>
    <row r="48" spans="2:27">
      <c r="B48" s="36">
        <v>40</v>
      </c>
      <c r="C48" s="62">
        <f t="shared" si="2"/>
        <v>671086</v>
      </c>
      <c r="D48" s="63"/>
      <c r="E48" s="39">
        <v>2013</v>
      </c>
      <c r="F48" s="8">
        <v>41346.375</v>
      </c>
      <c r="G48" s="57" t="s">
        <v>3</v>
      </c>
      <c r="H48" s="64">
        <v>1.30165</v>
      </c>
      <c r="I48" s="65"/>
      <c r="J48" s="57">
        <v>45</v>
      </c>
      <c r="K48" s="62">
        <f t="shared" ref="K48:K80" si="7">IF(F48="","",C48*0.03)</f>
        <v>20132.579999999998</v>
      </c>
      <c r="L48" s="63"/>
      <c r="M48" s="6">
        <f t="shared" ref="M48:M80" si="8">IF(J48="","",ROUNDDOWN(K48/(J48/81)/100000,2))</f>
        <v>0.36</v>
      </c>
      <c r="N48" s="57">
        <v>2013</v>
      </c>
      <c r="O48" s="8">
        <v>41347.625</v>
      </c>
      <c r="P48" s="64">
        <v>1.2976099999999999</v>
      </c>
      <c r="Q48" s="65"/>
      <c r="R48" s="68">
        <f t="shared" si="3"/>
        <v>17955</v>
      </c>
      <c r="S48" s="69"/>
      <c r="T48" s="66">
        <f t="shared" si="4"/>
        <v>40.400000000000432</v>
      </c>
      <c r="U48" s="67"/>
      <c r="AA48" s="55"/>
    </row>
    <row r="49" spans="2:27">
      <c r="B49" s="36">
        <v>41</v>
      </c>
      <c r="C49" s="62">
        <f t="shared" si="2"/>
        <v>689041</v>
      </c>
      <c r="D49" s="63"/>
      <c r="E49" s="39">
        <v>2013</v>
      </c>
      <c r="F49" s="8">
        <v>41348.416666666664</v>
      </c>
      <c r="G49" s="57" t="s">
        <v>4</v>
      </c>
      <c r="H49" s="64">
        <v>1.30545</v>
      </c>
      <c r="I49" s="65"/>
      <c r="J49" s="57">
        <v>30</v>
      </c>
      <c r="K49" s="62">
        <f t="shared" si="7"/>
        <v>20671.23</v>
      </c>
      <c r="L49" s="63"/>
      <c r="M49" s="6">
        <f t="shared" si="8"/>
        <v>0.55000000000000004</v>
      </c>
      <c r="N49" s="57">
        <v>2013</v>
      </c>
      <c r="O49" s="8">
        <v>41350.875</v>
      </c>
      <c r="P49" s="64">
        <v>1.29057</v>
      </c>
      <c r="Q49" s="65"/>
      <c r="R49" s="68">
        <f t="shared" si="3"/>
        <v>-101037</v>
      </c>
      <c r="S49" s="69"/>
      <c r="T49" s="66">
        <f t="shared" si="4"/>
        <v>-148.80000000000004</v>
      </c>
      <c r="U49" s="67"/>
      <c r="AA49" s="55"/>
    </row>
    <row r="50" spans="2:27">
      <c r="B50" s="36">
        <v>42</v>
      </c>
      <c r="C50" s="62">
        <f t="shared" si="2"/>
        <v>588004</v>
      </c>
      <c r="D50" s="63"/>
      <c r="E50" s="39">
        <v>2013</v>
      </c>
      <c r="F50" s="8">
        <v>41351.666666666664</v>
      </c>
      <c r="G50" s="57" t="s">
        <v>4</v>
      </c>
      <c r="H50" s="64">
        <v>1.2972600000000001</v>
      </c>
      <c r="I50" s="65"/>
      <c r="J50" s="57">
        <v>40</v>
      </c>
      <c r="K50" s="62">
        <f t="shared" si="7"/>
        <v>17640.12</v>
      </c>
      <c r="L50" s="63"/>
      <c r="M50" s="6">
        <f t="shared" si="8"/>
        <v>0.35</v>
      </c>
      <c r="N50" s="57">
        <v>2013</v>
      </c>
      <c r="O50" s="8">
        <v>41351.791666666664</v>
      </c>
      <c r="P50" s="64">
        <v>1.2932900000000001</v>
      </c>
      <c r="Q50" s="65"/>
      <c r="R50" s="68">
        <f t="shared" si="3"/>
        <v>-17154</v>
      </c>
      <c r="S50" s="69"/>
      <c r="T50" s="66">
        <f t="shared" si="4"/>
        <v>-39.700000000000287</v>
      </c>
      <c r="U50" s="67"/>
      <c r="AA50" s="55"/>
    </row>
    <row r="51" spans="2:27">
      <c r="B51" s="36">
        <v>43</v>
      </c>
      <c r="C51" s="62">
        <f t="shared" si="2"/>
        <v>570850</v>
      </c>
      <c r="D51" s="63"/>
      <c r="E51" s="39">
        <v>2013</v>
      </c>
      <c r="F51" s="8">
        <v>41352.583333333336</v>
      </c>
      <c r="G51" s="57" t="s">
        <v>3</v>
      </c>
      <c r="H51" s="64">
        <v>1.29278</v>
      </c>
      <c r="I51" s="65"/>
      <c r="J51" s="57">
        <v>30</v>
      </c>
      <c r="K51" s="62">
        <f t="shared" si="7"/>
        <v>17125.5</v>
      </c>
      <c r="L51" s="63"/>
      <c r="M51" s="6">
        <f t="shared" si="8"/>
        <v>0.46</v>
      </c>
      <c r="N51" s="57">
        <v>2013</v>
      </c>
      <c r="O51" s="8">
        <v>41353.333333333336</v>
      </c>
      <c r="P51" s="64">
        <v>1.29013</v>
      </c>
      <c r="Q51" s="65"/>
      <c r="R51" s="68">
        <f t="shared" si="3"/>
        <v>15049</v>
      </c>
      <c r="S51" s="69"/>
      <c r="T51" s="66">
        <f t="shared" si="4"/>
        <v>26.500000000000412</v>
      </c>
      <c r="U51" s="67"/>
      <c r="AA51" s="55"/>
    </row>
    <row r="52" spans="2:27">
      <c r="B52" s="36">
        <v>44</v>
      </c>
      <c r="C52" s="62">
        <f t="shared" si="2"/>
        <v>585899</v>
      </c>
      <c r="D52" s="63"/>
      <c r="E52" s="41">
        <v>2013</v>
      </c>
      <c r="F52" s="8">
        <v>41354.083333333336</v>
      </c>
      <c r="G52" s="57" t="s">
        <v>4</v>
      </c>
      <c r="H52" s="64">
        <v>1.2948299999999999</v>
      </c>
      <c r="I52" s="65"/>
      <c r="J52" s="57">
        <v>16</v>
      </c>
      <c r="K52" s="62">
        <f t="shared" si="7"/>
        <v>17576.97</v>
      </c>
      <c r="L52" s="63"/>
      <c r="M52" s="6">
        <f t="shared" si="8"/>
        <v>0.88</v>
      </c>
      <c r="N52" s="57">
        <v>2013</v>
      </c>
      <c r="O52" s="8">
        <v>41354.25</v>
      </c>
      <c r="P52" s="64">
        <v>1.29325</v>
      </c>
      <c r="Q52" s="65"/>
      <c r="R52" s="68">
        <f t="shared" si="3"/>
        <v>-17165</v>
      </c>
      <c r="S52" s="69"/>
      <c r="T52" s="66">
        <f t="shared" si="4"/>
        <v>-15.799999999999148</v>
      </c>
      <c r="U52" s="67"/>
      <c r="AA52" s="55"/>
    </row>
    <row r="53" spans="2:27">
      <c r="B53" s="36">
        <v>45</v>
      </c>
      <c r="C53" s="62">
        <f t="shared" si="2"/>
        <v>568734</v>
      </c>
      <c r="D53" s="63"/>
      <c r="E53" s="41">
        <v>2013</v>
      </c>
      <c r="F53" s="8">
        <v>41354.583333333336</v>
      </c>
      <c r="G53" s="57" t="s">
        <v>3</v>
      </c>
      <c r="H53" s="64">
        <v>1.2895300000000001</v>
      </c>
      <c r="I53" s="65"/>
      <c r="J53" s="57">
        <v>28</v>
      </c>
      <c r="K53" s="62">
        <f t="shared" si="7"/>
        <v>17062.02</v>
      </c>
      <c r="L53" s="63"/>
      <c r="M53" s="6">
        <f t="shared" si="8"/>
        <v>0.49</v>
      </c>
      <c r="N53" s="57">
        <v>2013</v>
      </c>
      <c r="O53" s="8">
        <v>41354.625</v>
      </c>
      <c r="P53" s="64">
        <v>1.2923199999999999</v>
      </c>
      <c r="Q53" s="65"/>
      <c r="R53" s="68">
        <f t="shared" si="3"/>
        <v>-16877</v>
      </c>
      <c r="S53" s="69"/>
      <c r="T53" s="66">
        <f t="shared" si="4"/>
        <v>-27.899999999998482</v>
      </c>
      <c r="U53" s="67"/>
      <c r="AA53" s="55"/>
    </row>
    <row r="54" spans="2:27">
      <c r="B54" s="36">
        <v>46</v>
      </c>
      <c r="C54" s="62">
        <f t="shared" si="2"/>
        <v>551857</v>
      </c>
      <c r="D54" s="63"/>
      <c r="E54" s="41">
        <v>2013</v>
      </c>
      <c r="F54" s="8">
        <v>41354.833333333336</v>
      </c>
      <c r="G54" s="57" t="s">
        <v>3</v>
      </c>
      <c r="H54" s="64">
        <v>1.28935</v>
      </c>
      <c r="I54" s="65"/>
      <c r="J54" s="57">
        <v>29</v>
      </c>
      <c r="K54" s="62">
        <f t="shared" si="7"/>
        <v>16555.71</v>
      </c>
      <c r="L54" s="63"/>
      <c r="M54" s="6">
        <f t="shared" si="8"/>
        <v>0.46</v>
      </c>
      <c r="N54" s="57">
        <v>2013</v>
      </c>
      <c r="O54" s="8">
        <v>41355.375</v>
      </c>
      <c r="P54" s="64">
        <v>1.2922400000000001</v>
      </c>
      <c r="Q54" s="65"/>
      <c r="R54" s="68">
        <f t="shared" si="3"/>
        <v>-16412</v>
      </c>
      <c r="S54" s="69"/>
      <c r="T54" s="66">
        <f t="shared" si="4"/>
        <v>-28.900000000000592</v>
      </c>
      <c r="U54" s="67"/>
      <c r="AA54" s="55"/>
    </row>
    <row r="55" spans="2:27">
      <c r="B55" s="36">
        <v>47</v>
      </c>
      <c r="C55" s="62">
        <f t="shared" si="2"/>
        <v>535445</v>
      </c>
      <c r="D55" s="63"/>
      <c r="E55" s="41">
        <v>2013</v>
      </c>
      <c r="F55" s="8">
        <v>41358.458333333336</v>
      </c>
      <c r="G55" s="57" t="s">
        <v>3</v>
      </c>
      <c r="H55" s="64">
        <v>1.2993300000000001</v>
      </c>
      <c r="I55" s="65"/>
      <c r="J55" s="57">
        <v>26</v>
      </c>
      <c r="K55" s="62">
        <f t="shared" si="7"/>
        <v>16063.349999999999</v>
      </c>
      <c r="L55" s="63"/>
      <c r="M55" s="6">
        <f t="shared" si="8"/>
        <v>0.5</v>
      </c>
      <c r="N55" s="57">
        <v>2013</v>
      </c>
      <c r="O55" s="8">
        <v>41359.625</v>
      </c>
      <c r="P55" s="64">
        <v>1.2883899999999999</v>
      </c>
      <c r="Q55" s="65"/>
      <c r="R55" s="68">
        <f t="shared" si="3"/>
        <v>67530</v>
      </c>
      <c r="S55" s="69"/>
      <c r="T55" s="66">
        <f t="shared" si="4"/>
        <v>109.40000000000171</v>
      </c>
      <c r="U55" s="67"/>
      <c r="AA55" s="55"/>
    </row>
    <row r="56" spans="2:27">
      <c r="B56" s="36">
        <v>48</v>
      </c>
      <c r="C56" s="62">
        <f t="shared" si="2"/>
        <v>602975</v>
      </c>
      <c r="D56" s="63"/>
      <c r="E56" s="41">
        <v>2013</v>
      </c>
      <c r="F56" s="8">
        <v>41360.416666666664</v>
      </c>
      <c r="G56" s="57" t="s">
        <v>3</v>
      </c>
      <c r="H56" s="64">
        <v>1.2798499999999999</v>
      </c>
      <c r="I56" s="65"/>
      <c r="J56" s="57">
        <v>49</v>
      </c>
      <c r="K56" s="62">
        <f t="shared" si="7"/>
        <v>18089.25</v>
      </c>
      <c r="L56" s="63"/>
      <c r="M56" s="6">
        <f t="shared" si="8"/>
        <v>0.28999999999999998</v>
      </c>
      <c r="N56" s="57">
        <v>2013</v>
      </c>
      <c r="O56" s="8">
        <v>41361.125</v>
      </c>
      <c r="P56" s="64">
        <v>1.2785599999999999</v>
      </c>
      <c r="Q56" s="65"/>
      <c r="R56" s="68">
        <f t="shared" si="3"/>
        <v>4618</v>
      </c>
      <c r="S56" s="69"/>
      <c r="T56" s="66">
        <f t="shared" si="4"/>
        <v>12.900000000000134</v>
      </c>
      <c r="U56" s="67"/>
      <c r="AA56" s="55"/>
    </row>
    <row r="57" spans="2:27">
      <c r="B57" s="36">
        <v>49</v>
      </c>
      <c r="C57" s="62">
        <f t="shared" si="2"/>
        <v>607593</v>
      </c>
      <c r="D57" s="63"/>
      <c r="E57" s="41">
        <v>2013</v>
      </c>
      <c r="F57" s="8">
        <v>41361.583333333336</v>
      </c>
      <c r="G57" s="57" t="s">
        <v>4</v>
      </c>
      <c r="H57" s="64">
        <v>1.28328</v>
      </c>
      <c r="I57" s="65"/>
      <c r="J57" s="57">
        <v>42</v>
      </c>
      <c r="K57" s="62">
        <f t="shared" si="7"/>
        <v>18227.79</v>
      </c>
      <c r="L57" s="63"/>
      <c r="M57" s="6">
        <f t="shared" si="8"/>
        <v>0.35</v>
      </c>
      <c r="N57" s="57">
        <v>2013</v>
      </c>
      <c r="O57" s="8">
        <v>41362.25</v>
      </c>
      <c r="P57" s="64">
        <v>1.2810299999999999</v>
      </c>
      <c r="Q57" s="65"/>
      <c r="R57" s="68">
        <f t="shared" si="3"/>
        <v>-9722</v>
      </c>
      <c r="S57" s="69"/>
      <c r="T57" s="66">
        <f t="shared" si="4"/>
        <v>-22.500000000000853</v>
      </c>
      <c r="U57" s="67"/>
      <c r="AA57" s="55"/>
    </row>
    <row r="58" spans="2:27">
      <c r="B58" s="36">
        <v>50</v>
      </c>
      <c r="C58" s="62">
        <f t="shared" si="2"/>
        <v>597871</v>
      </c>
      <c r="D58" s="63"/>
      <c r="E58" s="41">
        <v>2013</v>
      </c>
      <c r="F58" s="8">
        <v>41367</v>
      </c>
      <c r="G58" s="57" t="s">
        <v>3</v>
      </c>
      <c r="H58" s="64">
        <v>1.28152</v>
      </c>
      <c r="I58" s="65"/>
      <c r="J58" s="57">
        <v>10</v>
      </c>
      <c r="K58" s="62">
        <f t="shared" si="7"/>
        <v>17936.13</v>
      </c>
      <c r="L58" s="63"/>
      <c r="M58" s="6">
        <f t="shared" si="8"/>
        <v>1.45</v>
      </c>
      <c r="N58" s="57">
        <v>2013</v>
      </c>
      <c r="O58" s="8">
        <v>41367.333333333336</v>
      </c>
      <c r="P58" s="64">
        <v>1.2809699999999999</v>
      </c>
      <c r="Q58" s="65"/>
      <c r="R58" s="68">
        <f t="shared" si="3"/>
        <v>9845</v>
      </c>
      <c r="S58" s="69"/>
      <c r="T58" s="66">
        <f t="shared" si="4"/>
        <v>5.5000000000005045</v>
      </c>
      <c r="U58" s="67"/>
      <c r="AA58" s="55"/>
    </row>
    <row r="59" spans="2:27">
      <c r="B59" s="36">
        <v>51</v>
      </c>
      <c r="C59" s="62">
        <f t="shared" si="2"/>
        <v>607716</v>
      </c>
      <c r="D59" s="63"/>
      <c r="E59" s="41">
        <v>2013</v>
      </c>
      <c r="F59" s="8">
        <v>41367.5</v>
      </c>
      <c r="G59" s="57" t="s">
        <v>4</v>
      </c>
      <c r="H59" s="64">
        <v>1.2831900000000001</v>
      </c>
      <c r="I59" s="65"/>
      <c r="J59" s="57">
        <v>25</v>
      </c>
      <c r="K59" s="62">
        <f t="shared" si="7"/>
        <v>18231.48</v>
      </c>
      <c r="L59" s="63"/>
      <c r="M59" s="6">
        <f t="shared" si="8"/>
        <v>0.59</v>
      </c>
      <c r="N59" s="57">
        <v>2013</v>
      </c>
      <c r="O59" s="8">
        <v>41368.166666666664</v>
      </c>
      <c r="P59" s="64">
        <v>1.28355</v>
      </c>
      <c r="Q59" s="65"/>
      <c r="R59" s="68">
        <f t="shared" si="3"/>
        <v>2622</v>
      </c>
      <c r="S59" s="69"/>
      <c r="T59" s="66">
        <f>IF(O59="","",IF(G59="買",(P59-H59)*10000,(H59-P59)*10000))</f>
        <v>3.5999999999991594</v>
      </c>
      <c r="U59" s="67"/>
      <c r="AA59" s="55"/>
    </row>
    <row r="60" spans="2:27">
      <c r="B60" s="36">
        <v>52</v>
      </c>
      <c r="C60" s="62">
        <f t="shared" si="2"/>
        <v>610338</v>
      </c>
      <c r="D60" s="63"/>
      <c r="E60" s="41">
        <v>2013</v>
      </c>
      <c r="F60" s="8">
        <v>41372.791666666664</v>
      </c>
      <c r="G60" s="57" t="s">
        <v>3</v>
      </c>
      <c r="H60" s="64">
        <v>1.3002</v>
      </c>
      <c r="I60" s="65"/>
      <c r="J60" s="57">
        <v>15</v>
      </c>
      <c r="K60" s="62">
        <f t="shared" si="7"/>
        <v>18310.14</v>
      </c>
      <c r="L60" s="63"/>
      <c r="M60" s="6">
        <f t="shared" si="8"/>
        <v>0.98</v>
      </c>
      <c r="N60" s="57">
        <v>2013</v>
      </c>
      <c r="O60" s="8">
        <v>41372.875</v>
      </c>
      <c r="P60" s="64">
        <v>1.30169</v>
      </c>
      <c r="Q60" s="65"/>
      <c r="R60" s="68">
        <f t="shared" si="3"/>
        <v>-18027</v>
      </c>
      <c r="S60" s="69"/>
      <c r="T60" s="66">
        <f>IF(O60="","",IF(G60="買",(P60-H60)*10000,(H60-P60)*10000))</f>
        <v>-14.899999999999913</v>
      </c>
      <c r="U60" s="67"/>
      <c r="AA60" s="55"/>
    </row>
    <row r="61" spans="2:27">
      <c r="B61" s="36">
        <v>53</v>
      </c>
      <c r="C61" s="62">
        <f t="shared" si="2"/>
        <v>592311</v>
      </c>
      <c r="D61" s="63"/>
      <c r="E61" s="41">
        <v>2013</v>
      </c>
      <c r="F61" s="8">
        <v>41373.541666666664</v>
      </c>
      <c r="G61" s="57" t="s">
        <v>4</v>
      </c>
      <c r="H61" s="64">
        <v>1.30647</v>
      </c>
      <c r="I61" s="65"/>
      <c r="J61" s="57">
        <v>31</v>
      </c>
      <c r="K61" s="62">
        <f t="shared" si="7"/>
        <v>17769.329999999998</v>
      </c>
      <c r="L61" s="63"/>
      <c r="M61" s="6">
        <f t="shared" si="8"/>
        <v>0.46</v>
      </c>
      <c r="N61" s="57">
        <v>2013</v>
      </c>
      <c r="O61" s="8">
        <v>41373.583333333336</v>
      </c>
      <c r="P61" s="64">
        <v>1.30341</v>
      </c>
      <c r="Q61" s="65"/>
      <c r="R61" s="68">
        <f t="shared" si="3"/>
        <v>-17377</v>
      </c>
      <c r="S61" s="69"/>
      <c r="T61" s="66">
        <f>IF(O61="","",IF(G61="買",(P61-H61)*10000,(H61-P61)*10000))</f>
        <v>-30.600000000000627</v>
      </c>
      <c r="U61" s="67"/>
      <c r="AA61" s="55"/>
    </row>
    <row r="62" spans="2:27">
      <c r="B62" s="36">
        <v>54</v>
      </c>
      <c r="C62" s="62">
        <f t="shared" si="2"/>
        <v>574934</v>
      </c>
      <c r="D62" s="63"/>
      <c r="E62" s="41">
        <v>2013</v>
      </c>
      <c r="F62" s="8">
        <v>41373.958333333336</v>
      </c>
      <c r="G62" s="57" t="s">
        <v>4</v>
      </c>
      <c r="H62" s="64">
        <v>1.3083100000000001</v>
      </c>
      <c r="I62" s="65"/>
      <c r="J62" s="57">
        <v>8</v>
      </c>
      <c r="K62" s="62">
        <f t="shared" si="7"/>
        <v>17248.02</v>
      </c>
      <c r="L62" s="63"/>
      <c r="M62" s="6">
        <f t="shared" si="8"/>
        <v>1.74</v>
      </c>
      <c r="N62" s="57">
        <v>2013</v>
      </c>
      <c r="O62" s="8">
        <v>41374</v>
      </c>
      <c r="P62" s="64">
        <v>1.30758</v>
      </c>
      <c r="Q62" s="65"/>
      <c r="R62" s="68">
        <f t="shared" si="3"/>
        <v>-15681</v>
      </c>
      <c r="S62" s="69"/>
      <c r="T62" s="66">
        <f t="shared" ref="T62:T107" si="9">IF(O62="","",IF(G62="買",(P62-H62)*10000,(H62-P62)*10000))</f>
        <v>-7.3000000000011944</v>
      </c>
      <c r="U62" s="67"/>
      <c r="AA62" s="55"/>
    </row>
    <row r="63" spans="2:27">
      <c r="B63" s="36">
        <v>55</v>
      </c>
      <c r="C63" s="62">
        <f t="shared" si="2"/>
        <v>559253</v>
      </c>
      <c r="D63" s="63"/>
      <c r="E63" s="41">
        <v>2013</v>
      </c>
      <c r="F63" s="8">
        <v>41374.541666666664</v>
      </c>
      <c r="G63" s="57" t="s">
        <v>3</v>
      </c>
      <c r="H63" s="64">
        <v>1.3064</v>
      </c>
      <c r="I63" s="65"/>
      <c r="J63" s="57">
        <v>39</v>
      </c>
      <c r="K63" s="62">
        <f t="shared" si="7"/>
        <v>16777.59</v>
      </c>
      <c r="L63" s="63"/>
      <c r="M63" s="6">
        <f t="shared" si="8"/>
        <v>0.34</v>
      </c>
      <c r="N63" s="57">
        <v>2013</v>
      </c>
      <c r="O63" s="8">
        <v>41375.25</v>
      </c>
      <c r="P63" s="64">
        <v>1.30722</v>
      </c>
      <c r="Q63" s="65"/>
      <c r="R63" s="68">
        <f t="shared" si="3"/>
        <v>-3441</v>
      </c>
      <c r="S63" s="69"/>
      <c r="T63" s="66">
        <f t="shared" si="9"/>
        <v>-8.2000000000004292</v>
      </c>
      <c r="U63" s="67"/>
      <c r="AA63" s="55"/>
    </row>
    <row r="64" spans="2:27">
      <c r="B64" s="36">
        <v>56</v>
      </c>
      <c r="C64" s="62">
        <f t="shared" si="2"/>
        <v>555812</v>
      </c>
      <c r="D64" s="63"/>
      <c r="E64" s="41">
        <v>2013</v>
      </c>
      <c r="F64" s="8">
        <v>41375.333333333336</v>
      </c>
      <c r="G64" s="57" t="s">
        <v>4</v>
      </c>
      <c r="H64" s="64">
        <v>1.30881</v>
      </c>
      <c r="I64" s="65"/>
      <c r="J64" s="57">
        <v>26</v>
      </c>
      <c r="K64" s="62">
        <f t="shared" si="7"/>
        <v>16674.36</v>
      </c>
      <c r="L64" s="63"/>
      <c r="M64" s="6">
        <f t="shared" si="8"/>
        <v>0.51</v>
      </c>
      <c r="N64" s="57">
        <v>2013</v>
      </c>
      <c r="O64" s="8">
        <v>41376.25</v>
      </c>
      <c r="P64" s="64">
        <v>1.30949</v>
      </c>
      <c r="Q64" s="65"/>
      <c r="R64" s="68">
        <f t="shared" si="3"/>
        <v>4281</v>
      </c>
      <c r="S64" s="69"/>
      <c r="T64" s="66">
        <f t="shared" si="9"/>
        <v>6.8000000000001393</v>
      </c>
      <c r="U64" s="67"/>
      <c r="AA64" s="55"/>
    </row>
    <row r="65" spans="2:27">
      <c r="B65" s="36">
        <v>57</v>
      </c>
      <c r="C65" s="62">
        <f t="shared" si="2"/>
        <v>560093</v>
      </c>
      <c r="D65" s="63"/>
      <c r="E65" s="41">
        <v>2013</v>
      </c>
      <c r="F65" s="8">
        <v>41376.833333333336</v>
      </c>
      <c r="G65" s="57" t="s">
        <v>4</v>
      </c>
      <c r="H65" s="64">
        <v>1.31077</v>
      </c>
      <c r="I65" s="65"/>
      <c r="J65" s="57">
        <v>31</v>
      </c>
      <c r="K65" s="62">
        <f t="shared" si="7"/>
        <v>16802.79</v>
      </c>
      <c r="L65" s="63"/>
      <c r="M65" s="6">
        <f t="shared" si="8"/>
        <v>0.43</v>
      </c>
      <c r="N65" s="57">
        <v>2013</v>
      </c>
      <c r="O65" s="8">
        <v>41379.5</v>
      </c>
      <c r="P65" s="64">
        <v>1.30772</v>
      </c>
      <c r="Q65" s="65"/>
      <c r="R65" s="68">
        <f t="shared" si="3"/>
        <v>-16191</v>
      </c>
      <c r="S65" s="69"/>
      <c r="T65" s="66">
        <f t="shared" si="9"/>
        <v>-30.499999999999972</v>
      </c>
      <c r="U65" s="67"/>
      <c r="AA65" s="55"/>
    </row>
    <row r="66" spans="2:27">
      <c r="B66" s="36">
        <v>58</v>
      </c>
      <c r="C66" s="62">
        <f t="shared" si="2"/>
        <v>543902</v>
      </c>
      <c r="D66" s="63"/>
      <c r="E66" s="41">
        <v>2013</v>
      </c>
      <c r="F66" s="8">
        <v>41380.041666666664</v>
      </c>
      <c r="G66" s="57" t="s">
        <v>3</v>
      </c>
      <c r="H66" s="64">
        <v>1.3039799999999999</v>
      </c>
      <c r="I66" s="65"/>
      <c r="J66" s="57">
        <v>17</v>
      </c>
      <c r="K66" s="62">
        <f t="shared" si="7"/>
        <v>16317.06</v>
      </c>
      <c r="L66" s="63"/>
      <c r="M66" s="6">
        <f t="shared" si="8"/>
        <v>0.77</v>
      </c>
      <c r="N66" s="57">
        <v>2013</v>
      </c>
      <c r="O66" s="8">
        <v>41380.125</v>
      </c>
      <c r="P66" s="64">
        <v>1.30562</v>
      </c>
      <c r="Q66" s="65"/>
      <c r="R66" s="68">
        <f t="shared" si="3"/>
        <v>-15590</v>
      </c>
      <c r="S66" s="69"/>
      <c r="T66" s="66">
        <f t="shared" si="9"/>
        <v>-16.400000000000858</v>
      </c>
      <c r="U66" s="67"/>
      <c r="AA66" s="55"/>
    </row>
    <row r="67" spans="2:27">
      <c r="B67" s="36">
        <v>59</v>
      </c>
      <c r="C67" s="62">
        <f t="shared" si="2"/>
        <v>528312</v>
      </c>
      <c r="D67" s="63"/>
      <c r="E67" s="41">
        <v>2013</v>
      </c>
      <c r="F67" s="8">
        <v>41380.416666666664</v>
      </c>
      <c r="G67" s="57" t="s">
        <v>4</v>
      </c>
      <c r="H67" s="64">
        <v>1.3088599999999999</v>
      </c>
      <c r="I67" s="65"/>
      <c r="J67" s="57">
        <v>62</v>
      </c>
      <c r="K67" s="62">
        <f t="shared" si="7"/>
        <v>15849.359999999999</v>
      </c>
      <c r="L67" s="63"/>
      <c r="M67" s="6">
        <f t="shared" si="8"/>
        <v>0.2</v>
      </c>
      <c r="N67" s="57">
        <v>2013</v>
      </c>
      <c r="O67" s="8">
        <v>41381.333333333336</v>
      </c>
      <c r="P67" s="64">
        <v>1.3158300000000001</v>
      </c>
      <c r="Q67" s="65"/>
      <c r="R67" s="68">
        <f t="shared" si="3"/>
        <v>17209</v>
      </c>
      <c r="S67" s="69"/>
      <c r="T67" s="66">
        <f t="shared" si="9"/>
        <v>69.700000000001424</v>
      </c>
      <c r="U67" s="67"/>
      <c r="AA67" s="55"/>
    </row>
    <row r="68" spans="2:27">
      <c r="B68" s="36">
        <v>60</v>
      </c>
      <c r="C68" s="62">
        <f t="shared" si="2"/>
        <v>545521</v>
      </c>
      <c r="D68" s="63"/>
      <c r="E68" s="41">
        <v>2013</v>
      </c>
      <c r="F68" s="8">
        <v>41381.583333333336</v>
      </c>
      <c r="G68" s="57" t="s">
        <v>3</v>
      </c>
      <c r="H68" s="64">
        <v>1.31081</v>
      </c>
      <c r="I68" s="65"/>
      <c r="J68" s="57">
        <v>38</v>
      </c>
      <c r="K68" s="62">
        <f t="shared" si="7"/>
        <v>16365.63</v>
      </c>
      <c r="L68" s="63"/>
      <c r="M68" s="6">
        <f t="shared" si="8"/>
        <v>0.34</v>
      </c>
      <c r="N68" s="57">
        <v>2013</v>
      </c>
      <c r="O68" s="8">
        <v>41382.166666666664</v>
      </c>
      <c r="P68" s="64">
        <v>1.30541</v>
      </c>
      <c r="Q68" s="65"/>
      <c r="R68" s="68">
        <f t="shared" si="3"/>
        <v>22666</v>
      </c>
      <c r="S68" s="69"/>
      <c r="T68" s="66">
        <f t="shared" si="9"/>
        <v>54.000000000000711</v>
      </c>
      <c r="U68" s="67"/>
      <c r="AA68" s="55"/>
    </row>
    <row r="69" spans="2:27">
      <c r="B69" s="36">
        <v>61</v>
      </c>
      <c r="C69" s="62">
        <f t="shared" si="2"/>
        <v>568187</v>
      </c>
      <c r="D69" s="63"/>
      <c r="E69" s="41">
        <v>2013</v>
      </c>
      <c r="F69" s="8">
        <v>41382.5</v>
      </c>
      <c r="G69" s="57" t="s">
        <v>4</v>
      </c>
      <c r="H69" s="64">
        <v>1.3072600000000001</v>
      </c>
      <c r="I69" s="65"/>
      <c r="J69" s="57">
        <v>36</v>
      </c>
      <c r="K69" s="62">
        <f t="shared" si="7"/>
        <v>17045.61</v>
      </c>
      <c r="L69" s="63"/>
      <c r="M69" s="6">
        <f t="shared" si="8"/>
        <v>0.38</v>
      </c>
      <c r="N69" s="57">
        <v>2013</v>
      </c>
      <c r="O69" s="8">
        <v>41382.583333333336</v>
      </c>
      <c r="P69" s="64">
        <v>1.30446</v>
      </c>
      <c r="Q69" s="65"/>
      <c r="R69" s="68">
        <f t="shared" si="3"/>
        <v>-13135</v>
      </c>
      <c r="S69" s="69"/>
      <c r="T69" s="66">
        <f t="shared" si="9"/>
        <v>-28.000000000001357</v>
      </c>
      <c r="U69" s="67"/>
      <c r="AA69" s="55"/>
    </row>
    <row r="70" spans="2:27">
      <c r="B70" s="36">
        <v>62</v>
      </c>
      <c r="C70" s="62">
        <f t="shared" si="2"/>
        <v>555052</v>
      </c>
      <c r="D70" s="63"/>
      <c r="E70" s="41">
        <v>2013</v>
      </c>
      <c r="F70" s="8">
        <v>41383.791666666664</v>
      </c>
      <c r="G70" s="57" t="s">
        <v>3</v>
      </c>
      <c r="H70" s="64">
        <v>1.30542</v>
      </c>
      <c r="I70" s="65"/>
      <c r="J70" s="57">
        <v>25</v>
      </c>
      <c r="K70" s="62">
        <f t="shared" si="7"/>
        <v>16651.559999999998</v>
      </c>
      <c r="L70" s="63"/>
      <c r="M70" s="6">
        <f t="shared" si="8"/>
        <v>0.53</v>
      </c>
      <c r="N70" s="57">
        <v>2013</v>
      </c>
      <c r="O70" s="8">
        <v>41386.041666666664</v>
      </c>
      <c r="P70" s="64">
        <v>1.30765</v>
      </c>
      <c r="Q70" s="65"/>
      <c r="R70" s="68">
        <f t="shared" si="3"/>
        <v>-14591</v>
      </c>
      <c r="S70" s="69"/>
      <c r="T70" s="66">
        <f t="shared" si="9"/>
        <v>-22.299999999999542</v>
      </c>
      <c r="U70" s="67"/>
      <c r="AA70" s="55"/>
    </row>
    <row r="71" spans="2:27">
      <c r="B71" s="36">
        <v>63</v>
      </c>
      <c r="C71" s="62">
        <f t="shared" si="2"/>
        <v>540461</v>
      </c>
      <c r="D71" s="63"/>
      <c r="E71" s="41">
        <v>2013</v>
      </c>
      <c r="F71" s="8">
        <v>41387.291666666664</v>
      </c>
      <c r="G71" s="57" t="s">
        <v>3</v>
      </c>
      <c r="H71" s="64">
        <v>1.3031900000000001</v>
      </c>
      <c r="I71" s="65"/>
      <c r="J71" s="57">
        <v>22</v>
      </c>
      <c r="K71" s="62">
        <f t="shared" si="7"/>
        <v>16213.83</v>
      </c>
      <c r="L71" s="63"/>
      <c r="M71" s="6">
        <f t="shared" si="8"/>
        <v>0.59</v>
      </c>
      <c r="N71" s="57">
        <v>2013</v>
      </c>
      <c r="O71" s="8">
        <v>41388.208333333336</v>
      </c>
      <c r="P71" s="64">
        <v>1.30033</v>
      </c>
      <c r="Q71" s="65"/>
      <c r="R71" s="68">
        <f t="shared" si="3"/>
        <v>20832</v>
      </c>
      <c r="S71" s="69"/>
      <c r="T71" s="66">
        <f t="shared" si="9"/>
        <v>28.600000000000847</v>
      </c>
      <c r="U71" s="67"/>
      <c r="AA71" s="55"/>
    </row>
    <row r="72" spans="2:27">
      <c r="B72" s="36">
        <v>64</v>
      </c>
      <c r="C72" s="62">
        <f t="shared" si="2"/>
        <v>561293</v>
      </c>
      <c r="D72" s="63"/>
      <c r="E72" s="41">
        <v>2013</v>
      </c>
      <c r="F72" s="8">
        <v>41389.375</v>
      </c>
      <c r="G72" s="57" t="s">
        <v>4</v>
      </c>
      <c r="H72" s="64">
        <v>1.30541</v>
      </c>
      <c r="I72" s="65"/>
      <c r="J72" s="57">
        <v>24</v>
      </c>
      <c r="K72" s="62">
        <f t="shared" si="7"/>
        <v>16838.79</v>
      </c>
      <c r="L72" s="63"/>
      <c r="M72" s="6">
        <f t="shared" si="8"/>
        <v>0.56000000000000005</v>
      </c>
      <c r="N72" s="57">
        <v>2013</v>
      </c>
      <c r="O72" s="8">
        <v>41389.541666666664</v>
      </c>
      <c r="P72" s="64">
        <v>1.30301</v>
      </c>
      <c r="Q72" s="65"/>
      <c r="R72" s="68">
        <f t="shared" si="3"/>
        <v>-16592</v>
      </c>
      <c r="S72" s="69"/>
      <c r="T72" s="66">
        <f t="shared" si="9"/>
        <v>-23.999999999999577</v>
      </c>
      <c r="U72" s="67"/>
      <c r="AA72" s="55"/>
    </row>
    <row r="73" spans="2:27">
      <c r="B73" s="36">
        <v>65</v>
      </c>
      <c r="C73" s="62">
        <f t="shared" si="2"/>
        <v>544701</v>
      </c>
      <c r="D73" s="63"/>
      <c r="E73" s="41">
        <v>2013</v>
      </c>
      <c r="F73" s="8">
        <v>41390.458333333336</v>
      </c>
      <c r="G73" s="57" t="s">
        <v>3</v>
      </c>
      <c r="H73" s="64">
        <v>1.2995300000000001</v>
      </c>
      <c r="I73" s="65"/>
      <c r="J73" s="57">
        <v>29</v>
      </c>
      <c r="K73" s="62">
        <f t="shared" si="7"/>
        <v>16341.029999999999</v>
      </c>
      <c r="L73" s="63"/>
      <c r="M73" s="6">
        <f t="shared" si="8"/>
        <v>0.45</v>
      </c>
      <c r="N73" s="57">
        <v>2013</v>
      </c>
      <c r="O73" s="8">
        <v>41390.5</v>
      </c>
      <c r="P73" s="64">
        <v>1.3023400000000001</v>
      </c>
      <c r="Q73" s="65"/>
      <c r="R73" s="68">
        <f t="shared" si="3"/>
        <v>-15611</v>
      </c>
      <c r="S73" s="69"/>
      <c r="T73" s="66">
        <f t="shared" si="9"/>
        <v>-28.099999999999792</v>
      </c>
      <c r="U73" s="67"/>
      <c r="AA73" s="55"/>
    </row>
    <row r="74" spans="2:27">
      <c r="B74" s="36">
        <v>66</v>
      </c>
      <c r="C74" s="62">
        <f t="shared" ref="C74:C108" si="10">IF(R73="","",C73+R73)</f>
        <v>529090</v>
      </c>
      <c r="D74" s="63"/>
      <c r="E74" s="41">
        <v>2013</v>
      </c>
      <c r="F74" s="8">
        <v>41390.625</v>
      </c>
      <c r="G74" s="57" t="s">
        <v>4</v>
      </c>
      <c r="H74" s="64">
        <v>1.3033999999999999</v>
      </c>
      <c r="I74" s="65"/>
      <c r="J74" s="57">
        <v>34</v>
      </c>
      <c r="K74" s="62">
        <f t="shared" si="7"/>
        <v>15872.699999999999</v>
      </c>
      <c r="L74" s="63"/>
      <c r="M74" s="6">
        <f t="shared" si="8"/>
        <v>0.37</v>
      </c>
      <c r="N74" s="57">
        <v>2013</v>
      </c>
      <c r="O74" s="8">
        <v>41394.25</v>
      </c>
      <c r="P74" s="64">
        <v>1.3084100000000001</v>
      </c>
      <c r="Q74" s="65"/>
      <c r="R74" s="68">
        <f t="shared" si="3"/>
        <v>22885</v>
      </c>
      <c r="S74" s="69"/>
      <c r="T74" s="66">
        <f t="shared" si="9"/>
        <v>50.100000000001813</v>
      </c>
      <c r="U74" s="67"/>
      <c r="AA74" s="55"/>
    </row>
    <row r="75" spans="2:27">
      <c r="B75" s="36">
        <v>67</v>
      </c>
      <c r="C75" s="62">
        <f t="shared" si="10"/>
        <v>551975</v>
      </c>
      <c r="D75" s="63"/>
      <c r="E75" s="41">
        <v>2013</v>
      </c>
      <c r="F75" s="8">
        <v>41395.25</v>
      </c>
      <c r="G75" s="57" t="s">
        <v>4</v>
      </c>
      <c r="H75" s="64">
        <v>1.31691</v>
      </c>
      <c r="I75" s="65"/>
      <c r="J75" s="57">
        <v>8</v>
      </c>
      <c r="K75" s="62">
        <f t="shared" si="7"/>
        <v>16559.25</v>
      </c>
      <c r="L75" s="63"/>
      <c r="M75" s="6">
        <f t="shared" si="8"/>
        <v>1.67</v>
      </c>
      <c r="N75" s="57">
        <v>2013</v>
      </c>
      <c r="O75" s="8">
        <v>41395.791666666664</v>
      </c>
      <c r="P75" s="64">
        <v>1.3177399999999999</v>
      </c>
      <c r="Q75" s="65"/>
      <c r="R75" s="68">
        <f t="shared" si="3"/>
        <v>17112</v>
      </c>
      <c r="S75" s="69"/>
      <c r="T75" s="66">
        <f t="shared" si="9"/>
        <v>8.2999999999988638</v>
      </c>
      <c r="U75" s="67"/>
      <c r="AA75" s="55"/>
    </row>
    <row r="76" spans="2:27">
      <c r="B76" s="36">
        <v>68</v>
      </c>
      <c r="C76" s="62">
        <f t="shared" si="10"/>
        <v>569087</v>
      </c>
      <c r="D76" s="63"/>
      <c r="E76" s="41">
        <v>2013</v>
      </c>
      <c r="F76" s="8">
        <v>41396.291666666664</v>
      </c>
      <c r="G76" s="57" t="s">
        <v>3</v>
      </c>
      <c r="H76" s="64">
        <v>1.31507</v>
      </c>
      <c r="I76" s="65"/>
      <c r="J76" s="57">
        <v>28</v>
      </c>
      <c r="K76" s="62">
        <f t="shared" si="7"/>
        <v>17072.61</v>
      </c>
      <c r="L76" s="63"/>
      <c r="M76" s="6">
        <f t="shared" si="8"/>
        <v>0.49</v>
      </c>
      <c r="N76" s="57">
        <v>2013</v>
      </c>
      <c r="O76" s="8">
        <v>41396.416666666664</v>
      </c>
      <c r="P76" s="64">
        <v>1.31782</v>
      </c>
      <c r="Q76" s="65"/>
      <c r="R76" s="68">
        <f t="shared" si="3"/>
        <v>-16635</v>
      </c>
      <c r="S76" s="69"/>
      <c r="T76" s="66">
        <f t="shared" si="9"/>
        <v>-27.500000000000302</v>
      </c>
      <c r="U76" s="67"/>
      <c r="AA76" s="55"/>
    </row>
    <row r="77" spans="2:27">
      <c r="B77" s="36">
        <v>69</v>
      </c>
      <c r="C77" s="62">
        <f t="shared" si="10"/>
        <v>552452</v>
      </c>
      <c r="D77" s="63"/>
      <c r="E77" s="41">
        <v>2013</v>
      </c>
      <c r="F77" s="8">
        <v>41396.5</v>
      </c>
      <c r="G77" s="57" t="s">
        <v>4</v>
      </c>
      <c r="H77" s="64">
        <v>1.32091</v>
      </c>
      <c r="I77" s="65"/>
      <c r="J77" s="57">
        <v>87</v>
      </c>
      <c r="K77" s="62">
        <f t="shared" si="7"/>
        <v>16573.559999999998</v>
      </c>
      <c r="L77" s="63"/>
      <c r="M77" s="6">
        <f t="shared" si="8"/>
        <v>0.15</v>
      </c>
      <c r="N77" s="57">
        <v>2013</v>
      </c>
      <c r="O77" s="8">
        <v>41396.541666666664</v>
      </c>
      <c r="P77" s="64">
        <v>1.3122499999999999</v>
      </c>
      <c r="Q77" s="65"/>
      <c r="R77" s="68">
        <f t="shared" ref="R77:R107" si="11">IF(O77="","",ROUNDDOWN((IF(G77="売",H77-P77,P77-H77))*M77*1000000000/81,0))</f>
        <v>-16037</v>
      </c>
      <c r="S77" s="69"/>
      <c r="T77" s="66">
        <f t="shared" si="9"/>
        <v>-86.600000000001117</v>
      </c>
      <c r="U77" s="67"/>
      <c r="AA77" s="55"/>
    </row>
    <row r="78" spans="2:27">
      <c r="B78" s="36">
        <v>70</v>
      </c>
      <c r="C78" s="62">
        <f t="shared" si="10"/>
        <v>536415</v>
      </c>
      <c r="D78" s="63"/>
      <c r="E78" s="41">
        <v>2013</v>
      </c>
      <c r="F78" s="8">
        <v>41397.583333333336</v>
      </c>
      <c r="G78" s="57" t="s">
        <v>4</v>
      </c>
      <c r="H78" s="64">
        <v>1.3125199999999999</v>
      </c>
      <c r="I78" s="65"/>
      <c r="J78" s="57">
        <v>83</v>
      </c>
      <c r="K78" s="62">
        <f t="shared" si="7"/>
        <v>16092.449999999999</v>
      </c>
      <c r="L78" s="63"/>
      <c r="M78" s="6">
        <f t="shared" si="8"/>
        <v>0.15</v>
      </c>
      <c r="N78" s="57">
        <v>2013</v>
      </c>
      <c r="O78" s="8">
        <v>41765.25</v>
      </c>
      <c r="P78" s="64">
        <v>1.3109200000000001</v>
      </c>
      <c r="Q78" s="65"/>
      <c r="R78" s="68">
        <f t="shared" si="11"/>
        <v>-2962</v>
      </c>
      <c r="S78" s="69"/>
      <c r="T78" s="66">
        <f t="shared" si="9"/>
        <v>-15.999999999998238</v>
      </c>
      <c r="U78" s="67"/>
      <c r="AA78" s="55"/>
    </row>
    <row r="79" spans="2:27">
      <c r="B79" s="36">
        <v>71</v>
      </c>
      <c r="C79" s="62">
        <f t="shared" si="10"/>
        <v>533453</v>
      </c>
      <c r="D79" s="63"/>
      <c r="E79" s="41">
        <v>2013</v>
      </c>
      <c r="F79" s="8">
        <v>41402.416666666664</v>
      </c>
      <c r="G79" s="57" t="s">
        <v>4</v>
      </c>
      <c r="H79" s="64">
        <v>1.31297</v>
      </c>
      <c r="I79" s="65"/>
      <c r="J79" s="57">
        <v>44</v>
      </c>
      <c r="K79" s="62">
        <f t="shared" si="7"/>
        <v>16003.59</v>
      </c>
      <c r="L79" s="63"/>
      <c r="M79" s="6">
        <f t="shared" si="8"/>
        <v>0.28999999999999998</v>
      </c>
      <c r="N79" s="57">
        <v>2013</v>
      </c>
      <c r="O79" s="8">
        <v>41768.291666666664</v>
      </c>
      <c r="P79" s="64">
        <v>1.31491</v>
      </c>
      <c r="Q79" s="65"/>
      <c r="R79" s="68">
        <f t="shared" si="11"/>
        <v>6945</v>
      </c>
      <c r="S79" s="69"/>
      <c r="T79" s="66">
        <f t="shared" si="9"/>
        <v>19.400000000000528</v>
      </c>
      <c r="U79" s="67"/>
      <c r="AA79" s="55"/>
    </row>
    <row r="80" spans="2:27">
      <c r="B80" s="36">
        <v>72</v>
      </c>
      <c r="C80" s="62">
        <f t="shared" si="10"/>
        <v>540398</v>
      </c>
      <c r="D80" s="63"/>
      <c r="E80" s="41">
        <v>2013</v>
      </c>
      <c r="F80" s="8">
        <v>41406.958333333336</v>
      </c>
      <c r="G80" s="57" t="s">
        <v>3</v>
      </c>
      <c r="H80" s="64">
        <v>1.2962400000000001</v>
      </c>
      <c r="I80" s="65"/>
      <c r="J80" s="57">
        <v>15</v>
      </c>
      <c r="K80" s="62">
        <f t="shared" si="7"/>
        <v>16211.939999999999</v>
      </c>
      <c r="L80" s="63"/>
      <c r="M80" s="6">
        <f t="shared" si="8"/>
        <v>0.87</v>
      </c>
      <c r="N80" s="57">
        <v>2013</v>
      </c>
      <c r="O80" s="8">
        <v>41772.208333333336</v>
      </c>
      <c r="P80" s="64">
        <v>1.2977099999999999</v>
      </c>
      <c r="Q80" s="65"/>
      <c r="R80" s="68">
        <f t="shared" si="11"/>
        <v>-15788</v>
      </c>
      <c r="S80" s="69"/>
      <c r="T80" s="66">
        <f t="shared" si="9"/>
        <v>-14.699999999998603</v>
      </c>
      <c r="U80" s="67"/>
      <c r="AA80" s="55"/>
    </row>
    <row r="81" spans="2:27">
      <c r="B81" s="36">
        <v>73</v>
      </c>
      <c r="C81" s="62">
        <f t="shared" si="10"/>
        <v>524610</v>
      </c>
      <c r="D81" s="63"/>
      <c r="E81" s="41">
        <v>2013</v>
      </c>
      <c r="F81" s="8">
        <v>41408</v>
      </c>
      <c r="G81" s="57" t="s">
        <v>4</v>
      </c>
      <c r="H81" s="64">
        <v>1.29881</v>
      </c>
      <c r="I81" s="65"/>
      <c r="J81" s="57">
        <v>13</v>
      </c>
      <c r="K81" s="62">
        <f>IF(F81="","",C81*0.03)</f>
        <v>15738.3</v>
      </c>
      <c r="L81" s="63"/>
      <c r="M81" s="6">
        <f>IF(J81="","",ROUNDDOWN(K81/(J81/81)/100000,2))</f>
        <v>0.98</v>
      </c>
      <c r="N81" s="57">
        <v>2013</v>
      </c>
      <c r="O81" s="8">
        <v>41773.416666666664</v>
      </c>
      <c r="P81" s="64">
        <v>1.2975699999999999</v>
      </c>
      <c r="Q81" s="65"/>
      <c r="R81" s="68">
        <f t="shared" si="11"/>
        <v>-15002</v>
      </c>
      <c r="S81" s="69"/>
      <c r="T81" s="66">
        <f t="shared" si="9"/>
        <v>-12.400000000001299</v>
      </c>
      <c r="U81" s="67"/>
      <c r="AA81" s="55"/>
    </row>
    <row r="82" spans="2:27">
      <c r="B82" s="36">
        <v>74</v>
      </c>
      <c r="C82" s="62">
        <f t="shared" si="10"/>
        <v>509608</v>
      </c>
      <c r="D82" s="63"/>
      <c r="E82" s="41">
        <v>2013</v>
      </c>
      <c r="F82" s="8">
        <v>41408.666666666664</v>
      </c>
      <c r="G82" s="57" t="s">
        <v>3</v>
      </c>
      <c r="H82" s="64">
        <v>1.29643</v>
      </c>
      <c r="I82" s="65"/>
      <c r="J82" s="57">
        <v>26</v>
      </c>
      <c r="K82" s="62">
        <f>IF(F82="","",C82*0.03)</f>
        <v>15288.24</v>
      </c>
      <c r="L82" s="63"/>
      <c r="M82" s="6">
        <f>IF(J82="","",ROUNDDOWN(K82/(J82/81)/100000,2))</f>
        <v>0.47</v>
      </c>
      <c r="N82" s="57">
        <v>2013</v>
      </c>
      <c r="O82" s="8">
        <v>41775.375</v>
      </c>
      <c r="P82" s="64">
        <v>1.2879400000000001</v>
      </c>
      <c r="Q82" s="65"/>
      <c r="R82" s="68">
        <f t="shared" si="11"/>
        <v>49262</v>
      </c>
      <c r="S82" s="69"/>
      <c r="T82" s="66">
        <f t="shared" si="9"/>
        <v>84.899999999998869</v>
      </c>
      <c r="U82" s="67"/>
      <c r="AA82" s="55"/>
    </row>
    <row r="83" spans="2:27">
      <c r="B83" s="36">
        <v>75</v>
      </c>
      <c r="C83" s="62">
        <f t="shared" si="10"/>
        <v>558870</v>
      </c>
      <c r="D83" s="63"/>
      <c r="E83" s="41">
        <v>2013</v>
      </c>
      <c r="F83" s="8">
        <v>41411.041666666664</v>
      </c>
      <c r="G83" s="57" t="s">
        <v>3</v>
      </c>
      <c r="H83" s="64">
        <v>1.28674</v>
      </c>
      <c r="I83" s="65"/>
      <c r="J83" s="57">
        <v>45</v>
      </c>
      <c r="K83" s="62">
        <f>IF(F83="","",C83*0.03)</f>
        <v>16766.099999999999</v>
      </c>
      <c r="L83" s="63"/>
      <c r="M83" s="6">
        <f>IF(J83="","",ROUNDDOWN(K83/(J83/81)/100000,2))</f>
        <v>0.3</v>
      </c>
      <c r="N83" s="57">
        <v>2013</v>
      </c>
      <c r="O83" s="8">
        <v>41779.166666666664</v>
      </c>
      <c r="P83" s="64">
        <v>1.28474</v>
      </c>
      <c r="Q83" s="65"/>
      <c r="R83" s="68">
        <f t="shared" si="11"/>
        <v>7407</v>
      </c>
      <c r="S83" s="69"/>
      <c r="T83" s="66">
        <f t="shared" si="9"/>
        <v>20.000000000000018</v>
      </c>
      <c r="U83" s="67"/>
      <c r="AA83" s="55"/>
    </row>
    <row r="84" spans="2:27">
      <c r="B84" s="36">
        <v>76</v>
      </c>
      <c r="C84" s="62">
        <f t="shared" si="10"/>
        <v>566277</v>
      </c>
      <c r="D84" s="63"/>
      <c r="E84" s="41">
        <v>2013</v>
      </c>
      <c r="F84" s="8">
        <v>41414.291666666664</v>
      </c>
      <c r="G84" s="57" t="s">
        <v>4</v>
      </c>
      <c r="H84" s="64">
        <v>1.28488</v>
      </c>
      <c r="I84" s="65"/>
      <c r="J84" s="57">
        <v>14</v>
      </c>
      <c r="K84" s="62">
        <f t="shared" ref="K84:K93" si="12">IF(F84="","",C84*0.03)</f>
        <v>16988.309999999998</v>
      </c>
      <c r="L84" s="63"/>
      <c r="M84" s="6">
        <f t="shared" ref="M84:M93" si="13">IF(J84="","",ROUNDDOWN(K84/(J84/81)/100000,2))</f>
        <v>0.98</v>
      </c>
      <c r="N84" s="57">
        <v>2013</v>
      </c>
      <c r="O84" s="8">
        <v>41780.125</v>
      </c>
      <c r="P84" s="64">
        <v>1.2861100000000001</v>
      </c>
      <c r="Q84" s="65"/>
      <c r="R84" s="68">
        <f t="shared" si="11"/>
        <v>14881</v>
      </c>
      <c r="S84" s="69"/>
      <c r="T84" s="66">
        <f t="shared" si="9"/>
        <v>12.300000000000644</v>
      </c>
      <c r="U84" s="67"/>
      <c r="AA84" s="55"/>
    </row>
    <row r="85" spans="2:27">
      <c r="B85" s="36">
        <v>77</v>
      </c>
      <c r="C85" s="62">
        <f t="shared" si="10"/>
        <v>581158</v>
      </c>
      <c r="D85" s="63"/>
      <c r="E85" s="41">
        <v>2013</v>
      </c>
      <c r="F85" s="8">
        <v>41417.25</v>
      </c>
      <c r="G85" s="57" t="s">
        <v>3</v>
      </c>
      <c r="H85" s="64">
        <v>1.2835700000000001</v>
      </c>
      <c r="I85" s="65"/>
      <c r="J85" s="57">
        <v>18</v>
      </c>
      <c r="K85" s="62">
        <f t="shared" si="12"/>
        <v>17434.739999999998</v>
      </c>
      <c r="L85" s="63"/>
      <c r="M85" s="6">
        <f t="shared" si="13"/>
        <v>0.78</v>
      </c>
      <c r="N85" s="57">
        <v>2013</v>
      </c>
      <c r="O85" s="8">
        <v>41782.291666666664</v>
      </c>
      <c r="P85" s="64">
        <v>1.28531</v>
      </c>
      <c r="Q85" s="65"/>
      <c r="R85" s="68">
        <f t="shared" si="11"/>
        <v>-16755</v>
      </c>
      <c r="S85" s="69"/>
      <c r="T85" s="66">
        <f t="shared" si="9"/>
        <v>-17.399999999998528</v>
      </c>
      <c r="U85" s="67"/>
      <c r="AA85" s="55"/>
    </row>
    <row r="86" spans="2:27">
      <c r="B86" s="36">
        <v>78</v>
      </c>
      <c r="C86" s="62">
        <f t="shared" si="10"/>
        <v>564403</v>
      </c>
      <c r="D86" s="63"/>
      <c r="E86" s="41">
        <v>2013</v>
      </c>
      <c r="F86" s="8">
        <v>41421</v>
      </c>
      <c r="G86" s="57" t="s">
        <v>3</v>
      </c>
      <c r="H86" s="64">
        <v>1.2926200000000001</v>
      </c>
      <c r="I86" s="65"/>
      <c r="J86" s="57">
        <v>10</v>
      </c>
      <c r="K86" s="62">
        <f t="shared" si="12"/>
        <v>16932.09</v>
      </c>
      <c r="L86" s="63"/>
      <c r="M86" s="6">
        <f t="shared" si="13"/>
        <v>1.37</v>
      </c>
      <c r="N86" s="57">
        <v>2013</v>
      </c>
      <c r="O86" s="8">
        <v>41786.25</v>
      </c>
      <c r="P86" s="64">
        <v>1.2936099999999999</v>
      </c>
      <c r="Q86" s="65"/>
      <c r="R86" s="68">
        <f t="shared" si="11"/>
        <v>-16744</v>
      </c>
      <c r="S86" s="69"/>
      <c r="T86" s="66">
        <f t="shared" si="9"/>
        <v>-9.8999999999982435</v>
      </c>
      <c r="U86" s="67"/>
      <c r="AA86" s="55"/>
    </row>
    <row r="87" spans="2:27">
      <c r="B87" s="36">
        <v>79</v>
      </c>
      <c r="C87" s="62">
        <f t="shared" si="10"/>
        <v>547659</v>
      </c>
      <c r="D87" s="63"/>
      <c r="E87" s="41">
        <v>2013</v>
      </c>
      <c r="F87" s="8">
        <v>41422.041666666664</v>
      </c>
      <c r="G87" s="57" t="s">
        <v>3</v>
      </c>
      <c r="H87" s="64">
        <v>1.28864</v>
      </c>
      <c r="I87" s="65"/>
      <c r="J87" s="57">
        <v>47</v>
      </c>
      <c r="K87" s="62">
        <f t="shared" si="12"/>
        <v>16429.77</v>
      </c>
      <c r="L87" s="63"/>
      <c r="M87" s="6">
        <f t="shared" si="13"/>
        <v>0.28000000000000003</v>
      </c>
      <c r="N87" s="57">
        <v>2013</v>
      </c>
      <c r="O87" s="8">
        <v>41787.416666666664</v>
      </c>
      <c r="P87" s="64">
        <v>1.29331</v>
      </c>
      <c r="Q87" s="65"/>
      <c r="R87" s="68">
        <f t="shared" si="11"/>
        <v>-16143</v>
      </c>
      <c r="S87" s="69"/>
      <c r="T87" s="66">
        <f t="shared" si="9"/>
        <v>-46.69999999999952</v>
      </c>
      <c r="U87" s="67"/>
      <c r="AA87" s="55"/>
    </row>
    <row r="88" spans="2:27">
      <c r="B88" s="36">
        <v>80</v>
      </c>
      <c r="C88" s="62">
        <f t="shared" si="10"/>
        <v>531516</v>
      </c>
      <c r="D88" s="63"/>
      <c r="E88" s="41">
        <v>2013</v>
      </c>
      <c r="F88" s="8">
        <v>41424</v>
      </c>
      <c r="G88" s="57" t="s">
        <v>4</v>
      </c>
      <c r="H88" s="64">
        <v>1.2950699999999999</v>
      </c>
      <c r="I88" s="65"/>
      <c r="J88" s="57">
        <v>15</v>
      </c>
      <c r="K88" s="62">
        <f t="shared" si="12"/>
        <v>15945.48</v>
      </c>
      <c r="L88" s="63"/>
      <c r="M88" s="6">
        <f t="shared" si="13"/>
        <v>0.86</v>
      </c>
      <c r="N88" s="57">
        <v>2013</v>
      </c>
      <c r="O88" s="8">
        <v>41789</v>
      </c>
      <c r="P88" s="64">
        <v>1.2936000000000001</v>
      </c>
      <c r="Q88" s="65"/>
      <c r="R88" s="68">
        <f t="shared" si="11"/>
        <v>-15607</v>
      </c>
      <c r="S88" s="69"/>
      <c r="T88" s="66">
        <f t="shared" si="9"/>
        <v>-14.699999999998603</v>
      </c>
      <c r="U88" s="67"/>
      <c r="AA88" s="55"/>
    </row>
    <row r="89" spans="2:27">
      <c r="B89" s="36">
        <v>81</v>
      </c>
      <c r="C89" s="62">
        <f t="shared" si="10"/>
        <v>515909</v>
      </c>
      <c r="D89" s="63"/>
      <c r="E89" s="41">
        <v>2013</v>
      </c>
      <c r="F89" s="8">
        <v>41429.791666666664</v>
      </c>
      <c r="G89" s="57" t="s">
        <v>4</v>
      </c>
      <c r="H89" s="64">
        <v>1.3084199999999999</v>
      </c>
      <c r="I89" s="65"/>
      <c r="J89" s="57">
        <v>19</v>
      </c>
      <c r="K89" s="62">
        <f t="shared" si="12"/>
        <v>15477.269999999999</v>
      </c>
      <c r="L89" s="63"/>
      <c r="M89" s="6">
        <f t="shared" si="13"/>
        <v>0.65</v>
      </c>
      <c r="N89" s="57">
        <v>2013</v>
      </c>
      <c r="O89" s="8">
        <v>41430</v>
      </c>
      <c r="P89" s="64">
        <v>1.3065500000000001</v>
      </c>
      <c r="Q89" s="65"/>
      <c r="R89" s="68">
        <f t="shared" si="11"/>
        <v>-15006</v>
      </c>
      <c r="S89" s="69"/>
      <c r="T89" s="66">
        <f t="shared" si="9"/>
        <v>-18.699999999998163</v>
      </c>
      <c r="U89" s="67"/>
      <c r="AA89" s="55"/>
    </row>
    <row r="90" spans="2:27">
      <c r="B90" s="36">
        <v>82</v>
      </c>
      <c r="C90" s="62">
        <f t="shared" si="10"/>
        <v>500903</v>
      </c>
      <c r="D90" s="63"/>
      <c r="E90" s="41">
        <v>2013</v>
      </c>
      <c r="F90" s="8">
        <v>41431.5</v>
      </c>
      <c r="G90" s="57" t="s">
        <v>3</v>
      </c>
      <c r="H90" s="64">
        <v>1.3123800000000001</v>
      </c>
      <c r="I90" s="65"/>
      <c r="J90" s="57">
        <v>15</v>
      </c>
      <c r="K90" s="62">
        <f t="shared" si="12"/>
        <v>15027.09</v>
      </c>
      <c r="L90" s="63"/>
      <c r="M90" s="6">
        <f t="shared" si="13"/>
        <v>0.81</v>
      </c>
      <c r="N90" s="57">
        <v>2013</v>
      </c>
      <c r="O90" s="8">
        <v>41431.5</v>
      </c>
      <c r="P90" s="64">
        <v>1.3108900000000001</v>
      </c>
      <c r="Q90" s="65"/>
      <c r="R90" s="68">
        <f t="shared" si="11"/>
        <v>14899</v>
      </c>
      <c r="S90" s="69"/>
      <c r="T90" s="66">
        <f t="shared" si="9"/>
        <v>14.899999999999913</v>
      </c>
      <c r="U90" s="67"/>
      <c r="AA90" s="55"/>
    </row>
    <row r="91" spans="2:27">
      <c r="B91" s="36">
        <v>83</v>
      </c>
      <c r="C91" s="62">
        <f t="shared" si="10"/>
        <v>515802</v>
      </c>
      <c r="D91" s="63"/>
      <c r="E91" s="41">
        <v>2013</v>
      </c>
      <c r="F91" s="8">
        <v>41432.416666666664</v>
      </c>
      <c r="G91" s="57" t="s">
        <v>4</v>
      </c>
      <c r="H91" s="64">
        <v>1.32534</v>
      </c>
      <c r="I91" s="65"/>
      <c r="J91" s="57">
        <v>28</v>
      </c>
      <c r="K91" s="62">
        <f t="shared" si="12"/>
        <v>15474.06</v>
      </c>
      <c r="L91" s="63"/>
      <c r="M91" s="6">
        <f t="shared" si="13"/>
        <v>0.44</v>
      </c>
      <c r="N91" s="57">
        <v>2013</v>
      </c>
      <c r="O91" s="8">
        <v>41432.5</v>
      </c>
      <c r="P91" s="64">
        <v>1.3225499999999999</v>
      </c>
      <c r="Q91" s="65"/>
      <c r="R91" s="68">
        <f t="shared" si="11"/>
        <v>-15155</v>
      </c>
      <c r="S91" s="69"/>
      <c r="T91" s="66">
        <f t="shared" si="9"/>
        <v>-27.900000000000702</v>
      </c>
      <c r="U91" s="67"/>
      <c r="AA91" s="55"/>
    </row>
    <row r="92" spans="2:27">
      <c r="B92" s="36">
        <v>84</v>
      </c>
      <c r="C92" s="62">
        <f t="shared" si="10"/>
        <v>500647</v>
      </c>
      <c r="D92" s="63"/>
      <c r="E92" s="42">
        <v>2013</v>
      </c>
      <c r="F92" s="8">
        <v>41436.125</v>
      </c>
      <c r="G92" s="57" t="s">
        <v>4</v>
      </c>
      <c r="H92" s="64">
        <v>1.3278099999999999</v>
      </c>
      <c r="I92" s="65"/>
      <c r="J92" s="57">
        <v>30</v>
      </c>
      <c r="K92" s="62">
        <f t="shared" si="12"/>
        <v>15019.41</v>
      </c>
      <c r="L92" s="63"/>
      <c r="M92" s="6">
        <f t="shared" si="13"/>
        <v>0.4</v>
      </c>
      <c r="N92" s="57">
        <v>2013</v>
      </c>
      <c r="O92" s="8">
        <v>41436.5</v>
      </c>
      <c r="P92" s="64">
        <v>1.3257399999999999</v>
      </c>
      <c r="Q92" s="65"/>
      <c r="R92" s="68">
        <f t="shared" si="11"/>
        <v>-10222</v>
      </c>
      <c r="S92" s="69"/>
      <c r="T92" s="66">
        <f t="shared" si="9"/>
        <v>-20.700000000000163</v>
      </c>
      <c r="U92" s="67"/>
      <c r="X92" s="53"/>
      <c r="AA92" s="55"/>
    </row>
    <row r="93" spans="2:27">
      <c r="B93" s="36">
        <v>85</v>
      </c>
      <c r="C93" s="62">
        <f t="shared" si="10"/>
        <v>490425</v>
      </c>
      <c r="D93" s="63"/>
      <c r="E93" s="42">
        <v>2013</v>
      </c>
      <c r="F93" s="8">
        <v>41436.541666666664</v>
      </c>
      <c r="G93" s="57" t="s">
        <v>3</v>
      </c>
      <c r="H93" s="64">
        <v>1.3223400000000001</v>
      </c>
      <c r="I93" s="65"/>
      <c r="J93" s="57">
        <v>57</v>
      </c>
      <c r="K93" s="62">
        <f t="shared" si="12"/>
        <v>14712.75</v>
      </c>
      <c r="L93" s="63"/>
      <c r="M93" s="6">
        <f t="shared" si="13"/>
        <v>0.2</v>
      </c>
      <c r="N93" s="57">
        <v>2013</v>
      </c>
      <c r="O93" s="8">
        <v>41436.583333333336</v>
      </c>
      <c r="P93" s="64">
        <v>1.3280400000000001</v>
      </c>
      <c r="Q93" s="65"/>
      <c r="R93" s="68">
        <f t="shared" si="11"/>
        <v>-14074</v>
      </c>
      <c r="S93" s="69"/>
      <c r="T93" s="66">
        <f t="shared" si="9"/>
        <v>-57.000000000000384</v>
      </c>
      <c r="U93" s="67"/>
      <c r="AA93" s="55"/>
    </row>
    <row r="94" spans="2:27">
      <c r="B94" s="36">
        <v>86</v>
      </c>
      <c r="C94" s="62">
        <f t="shared" si="10"/>
        <v>476351</v>
      </c>
      <c r="D94" s="63"/>
      <c r="E94" s="42">
        <v>2013</v>
      </c>
      <c r="F94" s="8">
        <v>41439.291666666664</v>
      </c>
      <c r="G94" s="57" t="s">
        <v>3</v>
      </c>
      <c r="H94" s="64">
        <v>1.33321</v>
      </c>
      <c r="I94" s="65"/>
      <c r="J94" s="57">
        <v>21</v>
      </c>
      <c r="K94" s="62">
        <f>IF(F94="","",C94*0.03)</f>
        <v>14290.529999999999</v>
      </c>
      <c r="L94" s="63"/>
      <c r="M94" s="6">
        <f>IF(J94="","",ROUNDDOWN(K94/(J94/81)/100000,2))</f>
        <v>0.55000000000000004</v>
      </c>
      <c r="N94" s="57">
        <v>2013</v>
      </c>
      <c r="O94" s="8">
        <v>41441.958333333336</v>
      </c>
      <c r="P94" s="64">
        <v>1.33525</v>
      </c>
      <c r="Q94" s="65"/>
      <c r="R94" s="68">
        <f t="shared" si="11"/>
        <v>-13851</v>
      </c>
      <c r="S94" s="69"/>
      <c r="T94" s="66">
        <f t="shared" si="9"/>
        <v>-20.400000000000418</v>
      </c>
      <c r="U94" s="67"/>
      <c r="AA94" s="55"/>
    </row>
    <row r="95" spans="2:27">
      <c r="B95" s="36">
        <v>87</v>
      </c>
      <c r="C95" s="62">
        <f t="shared" si="10"/>
        <v>462500</v>
      </c>
      <c r="D95" s="63"/>
      <c r="E95" s="42">
        <v>2013</v>
      </c>
      <c r="F95" s="8">
        <v>41442.333333333336</v>
      </c>
      <c r="G95" s="57" t="s">
        <v>4</v>
      </c>
      <c r="H95" s="64">
        <v>1.33464</v>
      </c>
      <c r="I95" s="65"/>
      <c r="J95" s="57">
        <v>28</v>
      </c>
      <c r="K95" s="62">
        <f>IF(F95="","",C95*0.03)</f>
        <v>13875</v>
      </c>
      <c r="L95" s="63"/>
      <c r="M95" s="6">
        <f>IF(J95="","",ROUNDDOWN(K95/(J95/81)/100000,2))</f>
        <v>0.4</v>
      </c>
      <c r="N95" s="57">
        <v>2013</v>
      </c>
      <c r="O95" s="8">
        <v>41443.25</v>
      </c>
      <c r="P95" s="64">
        <v>1.33267</v>
      </c>
      <c r="Q95" s="65"/>
      <c r="R95" s="68">
        <f t="shared" si="11"/>
        <v>-9728</v>
      </c>
      <c r="S95" s="69"/>
      <c r="T95" s="66">
        <f t="shared" si="9"/>
        <v>-19.700000000000273</v>
      </c>
      <c r="U95" s="67"/>
      <c r="AA95" s="55"/>
    </row>
    <row r="96" spans="2:27">
      <c r="B96" s="36">
        <v>88</v>
      </c>
      <c r="C96" s="62">
        <f t="shared" si="10"/>
        <v>452772</v>
      </c>
      <c r="D96" s="63"/>
      <c r="E96" s="42">
        <v>2013</v>
      </c>
      <c r="F96" s="8">
        <v>41443.333333333336</v>
      </c>
      <c r="G96" s="57" t="s">
        <v>3</v>
      </c>
      <c r="H96" s="64">
        <v>1.3378000000000001</v>
      </c>
      <c r="I96" s="65"/>
      <c r="J96" s="57">
        <v>47</v>
      </c>
      <c r="K96" s="62">
        <f t="shared" ref="K96:K104" si="14">IF(F96="","",C96*0.03)</f>
        <v>13583.16</v>
      </c>
      <c r="L96" s="63"/>
      <c r="M96" s="6">
        <f t="shared" ref="M96:M104" si="15">IF(J96="","",ROUNDDOWN(K96/(J96/81)/100000,2))</f>
        <v>0.23</v>
      </c>
      <c r="N96" s="57">
        <v>2013</v>
      </c>
      <c r="O96" s="8">
        <v>41441.958333333336</v>
      </c>
      <c r="P96" s="64">
        <v>1.33525</v>
      </c>
      <c r="Q96" s="65"/>
      <c r="R96" s="68">
        <f t="shared" si="11"/>
        <v>7240</v>
      </c>
      <c r="S96" s="69"/>
      <c r="T96" s="66">
        <f t="shared" si="9"/>
        <v>25.500000000000522</v>
      </c>
      <c r="U96" s="67"/>
      <c r="AA96" s="55"/>
    </row>
    <row r="97" spans="2:27">
      <c r="B97" s="36">
        <v>89</v>
      </c>
      <c r="C97" s="62">
        <f t="shared" si="10"/>
        <v>460012</v>
      </c>
      <c r="D97" s="63"/>
      <c r="E97" s="42">
        <v>2013</v>
      </c>
      <c r="F97" s="8">
        <v>41445.125</v>
      </c>
      <c r="G97" s="57" t="s">
        <v>3</v>
      </c>
      <c r="H97" s="64">
        <v>1.3261000000000001</v>
      </c>
      <c r="I97" s="65"/>
      <c r="J97" s="57">
        <v>142</v>
      </c>
      <c r="K97" s="62">
        <f t="shared" si="14"/>
        <v>13800.359999999999</v>
      </c>
      <c r="L97" s="63"/>
      <c r="M97" s="6">
        <f t="shared" si="15"/>
        <v>7.0000000000000007E-2</v>
      </c>
      <c r="N97" s="57">
        <v>2013</v>
      </c>
      <c r="O97" s="8">
        <v>41445.958333333336</v>
      </c>
      <c r="P97" s="64">
        <v>1.32385</v>
      </c>
      <c r="Q97" s="65"/>
      <c r="R97" s="68">
        <f t="shared" si="11"/>
        <v>1944</v>
      </c>
      <c r="S97" s="69"/>
      <c r="T97" s="66">
        <f t="shared" si="9"/>
        <v>22.500000000000853</v>
      </c>
      <c r="U97" s="67"/>
      <c r="AA97" s="55"/>
    </row>
    <row r="98" spans="2:27">
      <c r="B98" s="36">
        <v>90</v>
      </c>
      <c r="C98" s="62">
        <f t="shared" si="10"/>
        <v>461956</v>
      </c>
      <c r="D98" s="63"/>
      <c r="E98" s="42">
        <v>2013</v>
      </c>
      <c r="F98" s="8">
        <v>41446.083333333336</v>
      </c>
      <c r="G98" s="57" t="s">
        <v>4</v>
      </c>
      <c r="H98" s="64">
        <v>1.32311</v>
      </c>
      <c r="I98" s="65"/>
      <c r="J98" s="57">
        <v>18</v>
      </c>
      <c r="K98" s="62">
        <f t="shared" si="14"/>
        <v>13858.68</v>
      </c>
      <c r="L98" s="63"/>
      <c r="M98" s="6">
        <f t="shared" si="15"/>
        <v>0.62</v>
      </c>
      <c r="N98" s="57">
        <v>2013</v>
      </c>
      <c r="O98" s="8">
        <v>41446.291666666664</v>
      </c>
      <c r="P98" s="64">
        <v>1.32134</v>
      </c>
      <c r="Q98" s="65"/>
      <c r="R98" s="68">
        <f t="shared" si="11"/>
        <v>-13548</v>
      </c>
      <c r="S98" s="69"/>
      <c r="T98" s="66">
        <f t="shared" si="9"/>
        <v>-17.700000000000493</v>
      </c>
      <c r="U98" s="67"/>
      <c r="AA98" s="55"/>
    </row>
    <row r="99" spans="2:27">
      <c r="B99" s="36">
        <v>91</v>
      </c>
      <c r="C99" s="62">
        <f t="shared" si="10"/>
        <v>448408</v>
      </c>
      <c r="D99" s="63"/>
      <c r="E99" s="42">
        <v>2013</v>
      </c>
      <c r="F99" s="8">
        <v>41446.458333333336</v>
      </c>
      <c r="G99" s="57" t="s">
        <v>3</v>
      </c>
      <c r="H99" s="64">
        <v>1.32138</v>
      </c>
      <c r="I99" s="65"/>
      <c r="J99" s="57">
        <v>14</v>
      </c>
      <c r="K99" s="62">
        <f t="shared" si="14"/>
        <v>13452.24</v>
      </c>
      <c r="L99" s="63"/>
      <c r="M99" s="6">
        <f t="shared" si="15"/>
        <v>0.77</v>
      </c>
      <c r="N99" s="57">
        <v>2013</v>
      </c>
      <c r="O99" s="8">
        <v>41449.708333333336</v>
      </c>
      <c r="P99" s="64">
        <v>1.31135</v>
      </c>
      <c r="Q99" s="65"/>
      <c r="R99" s="68">
        <f t="shared" si="11"/>
        <v>95346</v>
      </c>
      <c r="S99" s="69"/>
      <c r="T99" s="66">
        <f t="shared" si="9"/>
        <v>100.29999999999984</v>
      </c>
      <c r="U99" s="67"/>
      <c r="AA99" s="55"/>
    </row>
    <row r="100" spans="2:27">
      <c r="B100" s="36">
        <v>92</v>
      </c>
      <c r="C100" s="62">
        <f t="shared" si="10"/>
        <v>543754</v>
      </c>
      <c r="D100" s="63"/>
      <c r="E100" s="42">
        <v>2013</v>
      </c>
      <c r="F100" s="8">
        <v>41450.458333333336</v>
      </c>
      <c r="G100" s="57" t="s">
        <v>4</v>
      </c>
      <c r="H100" s="64">
        <v>1.31287</v>
      </c>
      <c r="I100" s="65"/>
      <c r="J100" s="57">
        <v>17</v>
      </c>
      <c r="K100" s="62">
        <f t="shared" si="14"/>
        <v>16312.619999999999</v>
      </c>
      <c r="L100" s="63"/>
      <c r="M100" s="6">
        <f t="shared" si="15"/>
        <v>0.77</v>
      </c>
      <c r="N100" s="57">
        <v>2013</v>
      </c>
      <c r="O100" s="8">
        <v>41450.5</v>
      </c>
      <c r="P100" s="64">
        <v>1.3112299999999999</v>
      </c>
      <c r="Q100" s="65"/>
      <c r="R100" s="68">
        <f t="shared" si="11"/>
        <v>-15590</v>
      </c>
      <c r="S100" s="69"/>
      <c r="T100" s="66">
        <f t="shared" si="9"/>
        <v>-16.400000000000858</v>
      </c>
      <c r="U100" s="67"/>
      <c r="AA100" s="55"/>
    </row>
    <row r="101" spans="2:27">
      <c r="B101" s="36">
        <v>93</v>
      </c>
      <c r="C101" s="62">
        <f t="shared" si="10"/>
        <v>528164</v>
      </c>
      <c r="D101" s="63"/>
      <c r="E101" s="42">
        <v>2013</v>
      </c>
      <c r="F101" s="8">
        <v>41450.541666666664</v>
      </c>
      <c r="G101" s="57" t="s">
        <v>3</v>
      </c>
      <c r="H101" s="64">
        <v>1.30826</v>
      </c>
      <c r="I101" s="65"/>
      <c r="J101" s="57">
        <v>60</v>
      </c>
      <c r="K101" s="62">
        <f t="shared" si="14"/>
        <v>15844.92</v>
      </c>
      <c r="L101" s="63"/>
      <c r="M101" s="6">
        <f t="shared" si="15"/>
        <v>0.21</v>
      </c>
      <c r="N101" s="57">
        <v>2013</v>
      </c>
      <c r="O101" s="8">
        <v>41452.083333333336</v>
      </c>
      <c r="P101" s="64">
        <v>1.3026500000000001</v>
      </c>
      <c r="Q101" s="65"/>
      <c r="R101" s="68">
        <f t="shared" si="11"/>
        <v>14544</v>
      </c>
      <c r="S101" s="69"/>
      <c r="T101" s="66">
        <f t="shared" si="9"/>
        <v>56.099999999998929</v>
      </c>
      <c r="U101" s="67"/>
      <c r="AA101" s="55"/>
    </row>
    <row r="102" spans="2:27">
      <c r="B102" s="36">
        <v>94</v>
      </c>
      <c r="C102" s="62">
        <f t="shared" si="10"/>
        <v>542708</v>
      </c>
      <c r="D102" s="63"/>
      <c r="E102" s="42">
        <v>2013</v>
      </c>
      <c r="F102" s="8">
        <v>41452.333333333336</v>
      </c>
      <c r="G102" s="57" t="s">
        <v>4</v>
      </c>
      <c r="H102" s="64">
        <v>1.3038400000000001</v>
      </c>
      <c r="I102" s="65"/>
      <c r="J102" s="57">
        <v>22</v>
      </c>
      <c r="K102" s="62">
        <f t="shared" si="14"/>
        <v>16281.24</v>
      </c>
      <c r="L102" s="63"/>
      <c r="M102" s="6">
        <f t="shared" si="15"/>
        <v>0.59</v>
      </c>
      <c r="N102" s="57">
        <v>2013</v>
      </c>
      <c r="O102" s="8">
        <v>41452.375</v>
      </c>
      <c r="P102" s="64">
        <v>1.3017099999999999</v>
      </c>
      <c r="Q102" s="65"/>
      <c r="R102" s="68">
        <f t="shared" si="11"/>
        <v>-15514</v>
      </c>
      <c r="S102" s="69"/>
      <c r="T102" s="66">
        <f t="shared" si="9"/>
        <v>-21.300000000001873</v>
      </c>
      <c r="U102" s="67"/>
      <c r="AA102" s="55"/>
    </row>
    <row r="103" spans="2:27">
      <c r="B103" s="36">
        <v>95</v>
      </c>
      <c r="C103" s="62">
        <f t="shared" si="10"/>
        <v>527194</v>
      </c>
      <c r="D103" s="63"/>
      <c r="E103" s="42">
        <v>2013</v>
      </c>
      <c r="F103" s="8">
        <v>41452.625</v>
      </c>
      <c r="G103" s="57" t="s">
        <v>3</v>
      </c>
      <c r="H103" s="64">
        <v>1.3000499999999999</v>
      </c>
      <c r="I103" s="65"/>
      <c r="J103" s="57">
        <v>43</v>
      </c>
      <c r="K103" s="62">
        <f t="shared" si="14"/>
        <v>15815.82</v>
      </c>
      <c r="L103" s="63"/>
      <c r="M103" s="6">
        <f t="shared" si="15"/>
        <v>0.28999999999999998</v>
      </c>
      <c r="N103" s="57">
        <v>2013</v>
      </c>
      <c r="O103" s="8">
        <v>41452.666666666664</v>
      </c>
      <c r="P103" s="64">
        <v>1.30433</v>
      </c>
      <c r="Q103" s="65"/>
      <c r="R103" s="68">
        <f t="shared" si="11"/>
        <v>-15323</v>
      </c>
      <c r="S103" s="69"/>
      <c r="T103" s="66">
        <f t="shared" si="9"/>
        <v>-42.800000000000615</v>
      </c>
      <c r="U103" s="67"/>
      <c r="AA103" s="55"/>
    </row>
    <row r="104" spans="2:27">
      <c r="B104" s="36">
        <v>96</v>
      </c>
      <c r="C104" s="62">
        <f t="shared" si="10"/>
        <v>511871</v>
      </c>
      <c r="D104" s="63"/>
      <c r="E104" s="42">
        <v>2013</v>
      </c>
      <c r="F104" s="8">
        <v>41457.25</v>
      </c>
      <c r="G104" s="57" t="s">
        <v>4</v>
      </c>
      <c r="H104" s="64">
        <v>1.3066199999999999</v>
      </c>
      <c r="I104" s="65"/>
      <c r="J104" s="57">
        <v>12</v>
      </c>
      <c r="K104" s="62">
        <f t="shared" si="14"/>
        <v>15356.13</v>
      </c>
      <c r="L104" s="63"/>
      <c r="M104" s="6">
        <f t="shared" si="15"/>
        <v>1.03</v>
      </c>
      <c r="N104" s="57">
        <v>2013</v>
      </c>
      <c r="O104" s="8">
        <v>41457.291666666664</v>
      </c>
      <c r="P104" s="64">
        <v>1.3054300000000001</v>
      </c>
      <c r="Q104" s="65"/>
      <c r="R104" s="68">
        <f t="shared" si="11"/>
        <v>-15132</v>
      </c>
      <c r="S104" s="69"/>
      <c r="T104" s="66">
        <f t="shared" si="9"/>
        <v>-11.899999999998023</v>
      </c>
      <c r="U104" s="67"/>
      <c r="AA104" s="55"/>
    </row>
    <row r="105" spans="2:27">
      <c r="B105" s="36">
        <v>97</v>
      </c>
      <c r="C105" s="62">
        <f t="shared" si="10"/>
        <v>496739</v>
      </c>
      <c r="D105" s="63"/>
      <c r="E105" s="42">
        <v>2013</v>
      </c>
      <c r="F105" s="8">
        <v>41457.333333333336</v>
      </c>
      <c r="G105" s="57" t="s">
        <v>3</v>
      </c>
      <c r="H105" s="64">
        <v>1.30524</v>
      </c>
      <c r="I105" s="65"/>
      <c r="J105" s="57">
        <v>24</v>
      </c>
      <c r="K105" s="62">
        <f>IF(F105="","",C105*0.03)</f>
        <v>14902.17</v>
      </c>
      <c r="L105" s="63"/>
      <c r="M105" s="6">
        <f>IF(J105="","",ROUNDDOWN(K105/(J105/81)/100000,2))</f>
        <v>0.5</v>
      </c>
      <c r="N105" s="57">
        <v>2013</v>
      </c>
      <c r="O105" s="8">
        <v>41457.291666666664</v>
      </c>
      <c r="P105" s="64">
        <v>1.29827</v>
      </c>
      <c r="Q105" s="65"/>
      <c r="R105" s="68">
        <f t="shared" si="11"/>
        <v>43024</v>
      </c>
      <c r="S105" s="69"/>
      <c r="T105" s="66">
        <f t="shared" si="9"/>
        <v>69.699999999999207</v>
      </c>
      <c r="U105" s="67"/>
      <c r="AA105" s="55"/>
    </row>
    <row r="106" spans="2:27">
      <c r="B106" s="36">
        <v>98</v>
      </c>
      <c r="C106" s="62">
        <f t="shared" si="10"/>
        <v>539763</v>
      </c>
      <c r="D106" s="63"/>
      <c r="E106" s="42">
        <v>2013</v>
      </c>
      <c r="F106" s="8">
        <v>41460.291666666664</v>
      </c>
      <c r="G106" s="57" t="s">
        <v>3</v>
      </c>
      <c r="H106" s="64">
        <v>1.28895</v>
      </c>
      <c r="I106" s="65"/>
      <c r="J106" s="57">
        <v>13</v>
      </c>
      <c r="K106" s="62">
        <f>IF(F106="","",C106*0.03)</f>
        <v>16192.89</v>
      </c>
      <c r="L106" s="63"/>
      <c r="M106" s="6">
        <f>IF(J106="","",ROUNDDOWN(K106/(J106/81)/100000,2))</f>
        <v>1</v>
      </c>
      <c r="N106" s="57">
        <v>2013</v>
      </c>
      <c r="O106" s="8">
        <v>41463.291666666664</v>
      </c>
      <c r="P106" s="64">
        <v>1.28308</v>
      </c>
      <c r="Q106" s="65"/>
      <c r="R106" s="68">
        <f t="shared" si="11"/>
        <v>72469</v>
      </c>
      <c r="S106" s="69"/>
      <c r="T106" s="66">
        <f t="shared" si="9"/>
        <v>58.700000000000415</v>
      </c>
      <c r="U106" s="67"/>
      <c r="AA106" s="55"/>
    </row>
    <row r="107" spans="2:27">
      <c r="B107" s="36">
        <v>99</v>
      </c>
      <c r="C107" s="62">
        <f t="shared" si="10"/>
        <v>612232</v>
      </c>
      <c r="D107" s="63"/>
      <c r="E107" s="42">
        <v>2013</v>
      </c>
      <c r="F107" s="8">
        <v>41466.541666666664</v>
      </c>
      <c r="G107" s="57" t="s">
        <v>3</v>
      </c>
      <c r="H107" s="64">
        <v>1.3009200000000001</v>
      </c>
      <c r="I107" s="65"/>
      <c r="J107" s="57">
        <v>60</v>
      </c>
      <c r="K107" s="62">
        <f>IF(F107="","",C107*0.03)</f>
        <v>18366.96</v>
      </c>
      <c r="L107" s="63"/>
      <c r="M107" s="6">
        <f>IF(J107="","",ROUNDDOWN(K107/(J107/81)/100000,2))</f>
        <v>0.24</v>
      </c>
      <c r="N107" s="57">
        <v>2013</v>
      </c>
      <c r="O107" s="8">
        <v>41466.75</v>
      </c>
      <c r="P107" s="64">
        <v>1.3068500000000001</v>
      </c>
      <c r="Q107" s="65"/>
      <c r="R107" s="70">
        <f t="shared" si="11"/>
        <v>-17570</v>
      </c>
      <c r="S107" s="70"/>
      <c r="T107" s="71">
        <f t="shared" si="9"/>
        <v>-59.299999999999912</v>
      </c>
      <c r="U107" s="71"/>
      <c r="AA107" s="55"/>
    </row>
    <row r="108" spans="2:27">
      <c r="B108" s="36">
        <v>100</v>
      </c>
      <c r="C108" s="62">
        <f t="shared" si="10"/>
        <v>594662</v>
      </c>
      <c r="D108" s="63"/>
      <c r="E108" s="42">
        <v>2013</v>
      </c>
      <c r="F108" s="8">
        <v>41471.083333333336</v>
      </c>
      <c r="G108" s="57" t="s">
        <v>4</v>
      </c>
      <c r="H108" s="64">
        <v>1.30728</v>
      </c>
      <c r="I108" s="65"/>
      <c r="J108" s="57">
        <v>16</v>
      </c>
      <c r="K108" s="62">
        <f>IF(F108="","",C108*0.03)</f>
        <v>17839.86</v>
      </c>
      <c r="L108" s="63"/>
      <c r="M108" s="6">
        <f>IF(J108="","",ROUNDDOWN(K108/(J108/81)/100000,2))</f>
        <v>0.9</v>
      </c>
      <c r="N108" s="57">
        <v>2013</v>
      </c>
      <c r="O108" s="8">
        <v>41471.375</v>
      </c>
      <c r="P108" s="64">
        <v>1.30568</v>
      </c>
      <c r="Q108" s="65"/>
      <c r="R108" s="70">
        <f>IF(O108="","",ROUNDDOWN((IF(G108="売",H108-P108,P108-H108))*M108*1000000000/81,0))</f>
        <v>-17777</v>
      </c>
      <c r="S108" s="70"/>
      <c r="T108" s="71">
        <f>IF(O108="","",IF(G108="買",(P108-H108)*10000,(H108-P108)*10000))</f>
        <v>-16.000000000000458</v>
      </c>
      <c r="U108" s="71"/>
      <c r="AA108" s="55"/>
    </row>
    <row r="109" spans="2:27">
      <c r="B109" s="1"/>
      <c r="C109" s="58"/>
      <c r="D109" s="58"/>
      <c r="E109" s="1"/>
      <c r="F109" s="1"/>
      <c r="G109" s="1"/>
      <c r="H109" s="1"/>
      <c r="I109" s="1"/>
      <c r="J109" s="1"/>
      <c r="K109" s="1"/>
      <c r="L109" s="1"/>
      <c r="M109" s="1"/>
      <c r="N109" s="1"/>
      <c r="O109" s="1"/>
      <c r="P109" s="1"/>
      <c r="Q109" s="1"/>
      <c r="R109" s="1"/>
    </row>
    <row r="148" spans="6:17">
      <c r="F148" s="8">
        <v>41473.083333333336</v>
      </c>
      <c r="G148" s="56" t="s">
        <v>3</v>
      </c>
      <c r="H148" s="64">
        <v>1.3105899999999999</v>
      </c>
      <c r="I148" s="65"/>
      <c r="J148" s="56">
        <v>35</v>
      </c>
      <c r="K148" s="62">
        <f>IF(F148="","",C148*0.03)</f>
        <v>0</v>
      </c>
      <c r="L148" s="63"/>
      <c r="M148" s="6">
        <f>IF(J148="","",ROUNDDOWN(K148/(J148/81)/100000,2))</f>
        <v>0</v>
      </c>
      <c r="N148" s="56">
        <v>2013</v>
      </c>
      <c r="O148" s="8">
        <v>41474.083333333336</v>
      </c>
      <c r="P148" s="64">
        <v>1.31141</v>
      </c>
      <c r="Q148" s="65"/>
    </row>
    <row r="149" spans="6:17">
      <c r="F149" s="8">
        <v>41473.083333333336</v>
      </c>
      <c r="G149" s="52" t="s">
        <v>3</v>
      </c>
      <c r="H149" s="48">
        <v>1.3105899999999999</v>
      </c>
      <c r="I149" s="49"/>
      <c r="J149" s="52">
        <v>35</v>
      </c>
      <c r="K149" s="50">
        <f>IF(F149="","",C149*0.03)</f>
        <v>0</v>
      </c>
      <c r="L149" s="51"/>
      <c r="M149" s="6">
        <f>IF(J149="","",ROUNDDOWN(K149/(J149/81)/100000,2))</f>
        <v>0</v>
      </c>
      <c r="N149" s="52">
        <v>2013</v>
      </c>
      <c r="O149" s="8">
        <v>41474.083333333336</v>
      </c>
      <c r="P149" s="48">
        <v>1.31141</v>
      </c>
      <c r="Q149" s="49"/>
    </row>
    <row r="150" spans="6:17">
      <c r="F150" s="8">
        <v>41477.333333333336</v>
      </c>
      <c r="G150" s="45" t="s">
        <v>4</v>
      </c>
      <c r="H150" s="46">
        <v>1.31633</v>
      </c>
      <c r="I150" s="47"/>
      <c r="J150" s="45">
        <v>16</v>
      </c>
      <c r="K150" s="43">
        <f t="shared" ref="K150:K155" si="16">IF(F150="","",C150*0.03)</f>
        <v>0</v>
      </c>
      <c r="L150" s="44"/>
      <c r="M150" s="6">
        <f t="shared" ref="M150:M155" si="17">IF(J150="","",ROUNDDOWN(K150/(J150/81)/100000,2))</f>
        <v>0</v>
      </c>
      <c r="N150" s="45">
        <v>2013</v>
      </c>
      <c r="O150" s="8">
        <v>41478.25</v>
      </c>
      <c r="P150" s="46">
        <v>1.3181799999999999</v>
      </c>
      <c r="Q150" s="47"/>
    </row>
    <row r="151" spans="6:17">
      <c r="F151" s="8">
        <v>41478.583333333336</v>
      </c>
      <c r="G151" s="45" t="s">
        <v>4</v>
      </c>
      <c r="H151" s="46">
        <v>1.3206100000000001</v>
      </c>
      <c r="I151" s="47"/>
      <c r="J151" s="45">
        <v>24</v>
      </c>
      <c r="K151" s="43">
        <f t="shared" si="16"/>
        <v>0</v>
      </c>
      <c r="L151" s="44"/>
      <c r="M151" s="6">
        <f t="shared" si="17"/>
        <v>0</v>
      </c>
      <c r="N151" s="45">
        <v>2013</v>
      </c>
      <c r="O151" s="8">
        <v>41479.041666666664</v>
      </c>
      <c r="P151" s="46">
        <v>1.3206599999999999</v>
      </c>
      <c r="Q151" s="47"/>
    </row>
    <row r="152" spans="6:17">
      <c r="F152" s="8">
        <v>41480.375</v>
      </c>
      <c r="G152" s="45" t="s">
        <v>3</v>
      </c>
      <c r="H152" s="46">
        <v>1.31793</v>
      </c>
      <c r="I152" s="47"/>
      <c r="J152" s="45">
        <v>58</v>
      </c>
      <c r="K152" s="43">
        <f t="shared" si="16"/>
        <v>0</v>
      </c>
      <c r="L152" s="44"/>
      <c r="M152" s="6">
        <f t="shared" si="17"/>
        <v>0</v>
      </c>
      <c r="N152" s="45">
        <v>2013</v>
      </c>
      <c r="O152" s="8">
        <v>41480.5</v>
      </c>
      <c r="P152" s="46">
        <v>1.3236699999999999</v>
      </c>
      <c r="Q152" s="47"/>
    </row>
    <row r="153" spans="6:17">
      <c r="F153" s="8">
        <v>41481.583333333336</v>
      </c>
      <c r="G153" s="45" t="s">
        <v>4</v>
      </c>
      <c r="H153" s="46">
        <v>1.32894</v>
      </c>
      <c r="I153" s="47"/>
      <c r="J153" s="45">
        <v>36</v>
      </c>
      <c r="K153" s="43">
        <f t="shared" si="16"/>
        <v>0</v>
      </c>
      <c r="L153" s="44"/>
      <c r="M153" s="6">
        <f t="shared" si="17"/>
        <v>0</v>
      </c>
      <c r="N153" s="45">
        <v>2013</v>
      </c>
      <c r="O153" s="8">
        <v>41481.625</v>
      </c>
      <c r="P153" s="46">
        <v>1.3254300000000001</v>
      </c>
      <c r="Q153" s="47"/>
    </row>
    <row r="154" spans="6:17">
      <c r="F154" s="8">
        <v>41484.291666666664</v>
      </c>
      <c r="G154" s="45" t="s">
        <v>3</v>
      </c>
      <c r="H154" s="46">
        <v>1.32619</v>
      </c>
      <c r="I154" s="47"/>
      <c r="J154" s="45">
        <v>20</v>
      </c>
      <c r="K154" s="43">
        <f t="shared" si="16"/>
        <v>0</v>
      </c>
      <c r="L154" s="44"/>
      <c r="M154" s="6">
        <f t="shared" si="17"/>
        <v>0</v>
      </c>
      <c r="N154" s="45">
        <v>2013</v>
      </c>
      <c r="O154" s="8">
        <v>41484.333333333336</v>
      </c>
      <c r="P154" s="46">
        <v>1.32813</v>
      </c>
      <c r="Q154" s="47"/>
    </row>
    <row r="155" spans="6:17">
      <c r="F155" s="8">
        <v>41486.625</v>
      </c>
      <c r="G155" s="45" t="s">
        <v>4</v>
      </c>
      <c r="H155" s="64">
        <v>1.3279399999999999</v>
      </c>
      <c r="I155" s="65"/>
      <c r="J155" s="45">
        <v>60</v>
      </c>
      <c r="K155" s="43">
        <f t="shared" si="16"/>
        <v>0</v>
      </c>
      <c r="L155" s="44"/>
      <c r="M155" s="6">
        <f t="shared" si="17"/>
        <v>0</v>
      </c>
      <c r="N155" s="45">
        <v>2013</v>
      </c>
      <c r="O155" s="8">
        <v>41487.5</v>
      </c>
      <c r="P155" s="64">
        <v>1.32202</v>
      </c>
      <c r="Q155" s="65"/>
    </row>
    <row r="156" spans="6:17">
      <c r="F156" s="8">
        <v>41488.333333333336</v>
      </c>
      <c r="G156" s="45" t="s">
        <v>4</v>
      </c>
      <c r="H156" s="64">
        <v>1.32229</v>
      </c>
      <c r="I156" s="65"/>
      <c r="J156" s="45">
        <v>14</v>
      </c>
      <c r="K156" s="62">
        <f t="shared" ref="K156:K164" si="18">IF(F156="","",C156*0.03)</f>
        <v>0</v>
      </c>
      <c r="L156" s="63"/>
      <c r="M156" s="6">
        <f t="shared" ref="M156:M164" si="19">IF(J156="","",ROUNDDOWN(K156/(J156/81)/100000,2))</f>
        <v>0</v>
      </c>
      <c r="N156" s="45">
        <v>2013</v>
      </c>
      <c r="O156" s="8">
        <v>41488.375</v>
      </c>
      <c r="P156" s="64">
        <v>1.3209599999999999</v>
      </c>
      <c r="Q156" s="65"/>
    </row>
    <row r="157" spans="6:17">
      <c r="F157" s="8">
        <v>41493.333333333336</v>
      </c>
      <c r="G157" s="45" t="s">
        <v>3</v>
      </c>
      <c r="H157" s="64">
        <v>1.3274300000000001</v>
      </c>
      <c r="I157" s="65"/>
      <c r="J157" s="45">
        <v>34</v>
      </c>
      <c r="K157" s="62">
        <f t="shared" si="18"/>
        <v>0</v>
      </c>
      <c r="L157" s="63"/>
      <c r="M157" s="6">
        <f t="shared" si="19"/>
        <v>0</v>
      </c>
      <c r="N157" s="45">
        <v>2013</v>
      </c>
      <c r="O157" s="8">
        <v>41493.416666666664</v>
      </c>
      <c r="P157" s="64">
        <v>1.3308199999999999</v>
      </c>
      <c r="Q157" s="65"/>
    </row>
    <row r="158" spans="6:17">
      <c r="F158" s="8">
        <v>41495.333333333336</v>
      </c>
      <c r="G158" s="45" t="s">
        <v>3</v>
      </c>
      <c r="H158" s="64">
        <v>1.3369</v>
      </c>
      <c r="I158" s="65"/>
      <c r="J158" s="45">
        <v>18</v>
      </c>
      <c r="K158" s="62">
        <f t="shared" si="18"/>
        <v>0</v>
      </c>
      <c r="L158" s="63"/>
      <c r="M158" s="6">
        <f t="shared" si="19"/>
        <v>0</v>
      </c>
      <c r="N158" s="45">
        <v>2013</v>
      </c>
      <c r="O158" s="8">
        <v>41495.333333333336</v>
      </c>
      <c r="P158" s="64">
        <v>1.33866</v>
      </c>
      <c r="Q158" s="65"/>
    </row>
    <row r="159" spans="6:17">
      <c r="F159" s="8">
        <v>41495.458333333336</v>
      </c>
      <c r="G159" s="45" t="s">
        <v>3</v>
      </c>
      <c r="H159" s="64">
        <v>1.33718</v>
      </c>
      <c r="I159" s="65"/>
      <c r="J159" s="45">
        <v>12</v>
      </c>
      <c r="K159" s="62">
        <f t="shared" si="18"/>
        <v>0</v>
      </c>
      <c r="L159" s="63"/>
      <c r="M159" s="6">
        <f t="shared" si="19"/>
        <v>0</v>
      </c>
      <c r="N159" s="45">
        <v>2013</v>
      </c>
      <c r="O159" s="8">
        <v>41498.625</v>
      </c>
      <c r="P159" s="64">
        <v>1.33084</v>
      </c>
      <c r="Q159" s="65"/>
    </row>
    <row r="160" spans="6:17">
      <c r="F160" s="8">
        <v>41499.333333333336</v>
      </c>
      <c r="G160" s="45" t="s">
        <v>3</v>
      </c>
      <c r="H160" s="64">
        <v>1.3283499999999999</v>
      </c>
      <c r="I160" s="65"/>
      <c r="J160" s="45">
        <v>25</v>
      </c>
      <c r="K160" s="62">
        <f t="shared" si="18"/>
        <v>0</v>
      </c>
      <c r="L160" s="63"/>
      <c r="M160" s="6">
        <f t="shared" si="19"/>
        <v>0</v>
      </c>
      <c r="N160" s="45">
        <v>2013</v>
      </c>
      <c r="O160" s="8">
        <v>41499.291666666664</v>
      </c>
      <c r="P160" s="64">
        <v>1.33077</v>
      </c>
      <c r="Q160" s="65"/>
    </row>
    <row r="161" spans="6:17">
      <c r="F161" s="8">
        <v>41499.458333333336</v>
      </c>
      <c r="G161" s="45" t="s">
        <v>3</v>
      </c>
      <c r="H161" s="64">
        <v>1.3291500000000001</v>
      </c>
      <c r="I161" s="65"/>
      <c r="J161" s="45">
        <v>20</v>
      </c>
      <c r="K161" s="62">
        <f t="shared" si="18"/>
        <v>0</v>
      </c>
      <c r="L161" s="63"/>
      <c r="M161" s="6">
        <f t="shared" si="19"/>
        <v>0</v>
      </c>
      <c r="N161" s="45">
        <v>2013</v>
      </c>
      <c r="O161" s="8">
        <v>41500.208333333336</v>
      </c>
      <c r="P161" s="64">
        <v>1.3268500000000001</v>
      </c>
      <c r="Q161" s="65"/>
    </row>
    <row r="162" spans="6:17">
      <c r="F162" s="8">
        <v>41500.875</v>
      </c>
      <c r="G162" s="45" t="s">
        <v>3</v>
      </c>
      <c r="H162" s="64">
        <v>1.32531</v>
      </c>
      <c r="I162" s="65"/>
      <c r="J162" s="45">
        <v>8</v>
      </c>
      <c r="K162" s="62">
        <f t="shared" si="18"/>
        <v>0</v>
      </c>
      <c r="L162" s="63"/>
      <c r="M162" s="6">
        <f t="shared" si="19"/>
        <v>0</v>
      </c>
      <c r="N162" s="45">
        <v>2013</v>
      </c>
      <c r="O162" s="8">
        <v>41500.958333333336</v>
      </c>
      <c r="P162" s="64">
        <v>1.32602</v>
      </c>
      <c r="Q162" s="65"/>
    </row>
    <row r="163" spans="6:17">
      <c r="F163" s="8">
        <v>41501.541666666664</v>
      </c>
      <c r="G163" s="45" t="s">
        <v>3</v>
      </c>
      <c r="H163" s="64">
        <v>1.32223</v>
      </c>
      <c r="I163" s="65"/>
      <c r="J163" s="45">
        <v>78</v>
      </c>
      <c r="K163" s="62">
        <f t="shared" si="18"/>
        <v>0</v>
      </c>
      <c r="L163" s="63"/>
      <c r="M163" s="6">
        <f t="shared" si="19"/>
        <v>0</v>
      </c>
      <c r="N163" s="45">
        <v>2013</v>
      </c>
      <c r="O163" s="8">
        <v>41501.708333333336</v>
      </c>
      <c r="P163" s="64">
        <v>1.33003</v>
      </c>
      <c r="Q163" s="65"/>
    </row>
    <row r="164" spans="6:17">
      <c r="F164" s="8">
        <v>41506.291666666664</v>
      </c>
      <c r="G164" s="45" t="s">
        <v>3</v>
      </c>
      <c r="H164" s="64">
        <v>1.33324</v>
      </c>
      <c r="I164" s="65"/>
      <c r="J164" s="45">
        <v>21</v>
      </c>
      <c r="K164" s="62">
        <f t="shared" si="18"/>
        <v>0</v>
      </c>
      <c r="L164" s="63"/>
      <c r="M164" s="6">
        <f t="shared" si="19"/>
        <v>0</v>
      </c>
      <c r="N164" s="45">
        <v>2013</v>
      </c>
      <c r="O164" s="8">
        <v>41506.333333333336</v>
      </c>
      <c r="P164" s="64">
        <v>1.3352900000000001</v>
      </c>
      <c r="Q164" s="65"/>
    </row>
  </sheetData>
  <mergeCells count="667">
    <mergeCell ref="H148:I148"/>
    <mergeCell ref="K148:L148"/>
    <mergeCell ref="P148:Q148"/>
    <mergeCell ref="C103:D103"/>
    <mergeCell ref="H164:I164"/>
    <mergeCell ref="K164:L164"/>
    <mergeCell ref="P164:Q164"/>
    <mergeCell ref="H155:I155"/>
    <mergeCell ref="P155:Q155"/>
    <mergeCell ref="H162:I162"/>
    <mergeCell ref="K162:L162"/>
    <mergeCell ref="P162:Q162"/>
    <mergeCell ref="H163:I163"/>
    <mergeCell ref="K163:L163"/>
    <mergeCell ref="P163:Q163"/>
    <mergeCell ref="H160:I160"/>
    <mergeCell ref="K160:L160"/>
    <mergeCell ref="P160:Q160"/>
    <mergeCell ref="H161:I161"/>
    <mergeCell ref="K161:L161"/>
    <mergeCell ref="P161:Q161"/>
    <mergeCell ref="H158:I158"/>
    <mergeCell ref="K158:L158"/>
    <mergeCell ref="P158:Q158"/>
    <mergeCell ref="H159:I159"/>
    <mergeCell ref="K159:L159"/>
    <mergeCell ref="P159:Q159"/>
    <mergeCell ref="H156:I156"/>
    <mergeCell ref="K156:L156"/>
    <mergeCell ref="P156:Q156"/>
    <mergeCell ref="H157:I157"/>
    <mergeCell ref="K157:L157"/>
    <mergeCell ref="P157:Q157"/>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4:D14"/>
    <mergeCell ref="H14:I14"/>
    <mergeCell ref="K14:L14"/>
    <mergeCell ref="P14:Q14"/>
    <mergeCell ref="C13:D13"/>
    <mergeCell ref="H13:I13"/>
    <mergeCell ref="K13:L13"/>
    <mergeCell ref="P13:Q13"/>
    <mergeCell ref="C16:D16"/>
    <mergeCell ref="H16:I16"/>
    <mergeCell ref="K16:L16"/>
    <mergeCell ref="P16:Q16"/>
    <mergeCell ref="C15:D15"/>
    <mergeCell ref="H15:I15"/>
    <mergeCell ref="K15:L15"/>
    <mergeCell ref="P15:Q15"/>
    <mergeCell ref="C18:D18"/>
    <mergeCell ref="H18:I18"/>
    <mergeCell ref="K18:L18"/>
    <mergeCell ref="P18:Q18"/>
    <mergeCell ref="C17:D17"/>
    <mergeCell ref="H17:I17"/>
    <mergeCell ref="K17:L17"/>
    <mergeCell ref="P17:Q17"/>
    <mergeCell ref="C20:D20"/>
    <mergeCell ref="H20:I20"/>
    <mergeCell ref="K20:L20"/>
    <mergeCell ref="P20:Q20"/>
    <mergeCell ref="C19:D19"/>
    <mergeCell ref="H19:I19"/>
    <mergeCell ref="K19:L19"/>
    <mergeCell ref="P19:Q19"/>
    <mergeCell ref="C22:D22"/>
    <mergeCell ref="H22:I22"/>
    <mergeCell ref="K22:L22"/>
    <mergeCell ref="P22:Q22"/>
    <mergeCell ref="C21:D21"/>
    <mergeCell ref="H21:I21"/>
    <mergeCell ref="K21:L21"/>
    <mergeCell ref="P21:Q21"/>
    <mergeCell ref="C24:D24"/>
    <mergeCell ref="H24:I24"/>
    <mergeCell ref="K24:L24"/>
    <mergeCell ref="P24:Q24"/>
    <mergeCell ref="C23:D23"/>
    <mergeCell ref="H23:I23"/>
    <mergeCell ref="K23:L23"/>
    <mergeCell ref="P23:Q23"/>
    <mergeCell ref="C25:D25"/>
    <mergeCell ref="C26:D26"/>
    <mergeCell ref="H25:I25"/>
    <mergeCell ref="H26:I26"/>
    <mergeCell ref="P25:Q25"/>
    <mergeCell ref="P26:Q26"/>
    <mergeCell ref="K25:L25"/>
    <mergeCell ref="K26:L26"/>
    <mergeCell ref="C27:D27"/>
    <mergeCell ref="C28:D28"/>
    <mergeCell ref="H27:I27"/>
    <mergeCell ref="H28:I28"/>
    <mergeCell ref="P27:Q27"/>
    <mergeCell ref="P28:Q28"/>
    <mergeCell ref="K27:L27"/>
    <mergeCell ref="K28:L28"/>
    <mergeCell ref="C29:D29"/>
    <mergeCell ref="C30:D30"/>
    <mergeCell ref="H29:I29"/>
    <mergeCell ref="H30:I30"/>
    <mergeCell ref="P29:Q29"/>
    <mergeCell ref="P30:Q30"/>
    <mergeCell ref="K29:L29"/>
    <mergeCell ref="K30:L30"/>
    <mergeCell ref="C31:D31"/>
    <mergeCell ref="C32:D32"/>
    <mergeCell ref="H31:I31"/>
    <mergeCell ref="H32:I32"/>
    <mergeCell ref="P31:Q31"/>
    <mergeCell ref="P32:Q32"/>
    <mergeCell ref="K31:L31"/>
    <mergeCell ref="K32:L32"/>
    <mergeCell ref="C33:D33"/>
    <mergeCell ref="C34:D34"/>
    <mergeCell ref="H33:I33"/>
    <mergeCell ref="H34:I34"/>
    <mergeCell ref="P33:Q33"/>
    <mergeCell ref="P34:Q34"/>
    <mergeCell ref="K33:L33"/>
    <mergeCell ref="K34:L34"/>
    <mergeCell ref="C35:D35"/>
    <mergeCell ref="C36:D36"/>
    <mergeCell ref="H35:I35"/>
    <mergeCell ref="H36:I36"/>
    <mergeCell ref="P35:Q35"/>
    <mergeCell ref="P36:Q36"/>
    <mergeCell ref="K35:L35"/>
    <mergeCell ref="K36:L36"/>
    <mergeCell ref="C37:D37"/>
    <mergeCell ref="C38:D38"/>
    <mergeCell ref="H37:I37"/>
    <mergeCell ref="H38:I38"/>
    <mergeCell ref="P37:Q37"/>
    <mergeCell ref="P38:Q38"/>
    <mergeCell ref="K37:L37"/>
    <mergeCell ref="K38:L38"/>
    <mergeCell ref="C39:D39"/>
    <mergeCell ref="C40:D40"/>
    <mergeCell ref="H39:I39"/>
    <mergeCell ref="H40:I40"/>
    <mergeCell ref="P39:Q39"/>
    <mergeCell ref="P40:Q40"/>
    <mergeCell ref="K39:L39"/>
    <mergeCell ref="K40:L40"/>
    <mergeCell ref="C41:D41"/>
    <mergeCell ref="C42:D42"/>
    <mergeCell ref="H41:I41"/>
    <mergeCell ref="H42:I42"/>
    <mergeCell ref="P41:Q41"/>
    <mergeCell ref="P42:Q42"/>
    <mergeCell ref="K41:L41"/>
    <mergeCell ref="K42:L42"/>
    <mergeCell ref="C43:D43"/>
    <mergeCell ref="C44:D44"/>
    <mergeCell ref="H43:I43"/>
    <mergeCell ref="H44:I44"/>
    <mergeCell ref="P43:Q43"/>
    <mergeCell ref="P44:Q44"/>
    <mergeCell ref="K43:L43"/>
    <mergeCell ref="K44:L44"/>
    <mergeCell ref="C45:D45"/>
    <mergeCell ref="K45:L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105:D105"/>
    <mergeCell ref="C93:D93"/>
    <mergeCell ref="C94:D94"/>
    <mergeCell ref="C95:D95"/>
    <mergeCell ref="C96:D96"/>
    <mergeCell ref="C97:D97"/>
    <mergeCell ref="C98:D98"/>
    <mergeCell ref="C108:D108"/>
    <mergeCell ref="R108:S108"/>
    <mergeCell ref="T108:U108"/>
    <mergeCell ref="C107:D107"/>
    <mergeCell ref="C99:D99"/>
    <mergeCell ref="C100:D100"/>
    <mergeCell ref="C101:D101"/>
    <mergeCell ref="C102:D102"/>
    <mergeCell ref="C106:D106"/>
    <mergeCell ref="C104:D104"/>
    <mergeCell ref="R107:S107"/>
    <mergeCell ref="T107:U107"/>
    <mergeCell ref="R103:S103"/>
    <mergeCell ref="R104:S104"/>
    <mergeCell ref="R105:S105"/>
    <mergeCell ref="R106:S106"/>
    <mergeCell ref="T103:U103"/>
    <mergeCell ref="T104:U104"/>
    <mergeCell ref="T105:U105"/>
    <mergeCell ref="T106:U106"/>
    <mergeCell ref="H103:I103"/>
    <mergeCell ref="H104:I104"/>
    <mergeCell ref="H105:I105"/>
    <mergeCell ref="H106:I106"/>
    <mergeCell ref="K46:L46"/>
    <mergeCell ref="K47:L47"/>
    <mergeCell ref="K48:L48"/>
    <mergeCell ref="P45:Q45"/>
    <mergeCell ref="P46:Q46"/>
    <mergeCell ref="P47:Q47"/>
    <mergeCell ref="P48:Q48"/>
    <mergeCell ref="H45:I45"/>
    <mergeCell ref="H46:I46"/>
    <mergeCell ref="H47:I47"/>
    <mergeCell ref="H48:I48"/>
    <mergeCell ref="R13:S13"/>
    <mergeCell ref="R14:S14"/>
    <mergeCell ref="R15:S15"/>
    <mergeCell ref="R16:S16"/>
    <mergeCell ref="R17:S17"/>
    <mergeCell ref="R18:S18"/>
    <mergeCell ref="R19:S19"/>
    <mergeCell ref="R20:S20"/>
    <mergeCell ref="R21:S21"/>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R36:S36"/>
    <mergeCell ref="R37:S37"/>
    <mergeCell ref="R38:S38"/>
    <mergeCell ref="R39:S39"/>
    <mergeCell ref="R40:S40"/>
    <mergeCell ref="R41:S41"/>
    <mergeCell ref="R42:S42"/>
    <mergeCell ref="R43:S43"/>
    <mergeCell ref="R44:S44"/>
    <mergeCell ref="R45:S45"/>
    <mergeCell ref="R46:S46"/>
    <mergeCell ref="R47:S47"/>
    <mergeCell ref="R48:S48"/>
    <mergeCell ref="R49:S49"/>
    <mergeCell ref="R50:S50"/>
    <mergeCell ref="R51:S51"/>
    <mergeCell ref="R52:S52"/>
    <mergeCell ref="R53:S53"/>
    <mergeCell ref="R54:S54"/>
    <mergeCell ref="R55:S55"/>
    <mergeCell ref="R56:S56"/>
    <mergeCell ref="R57:S57"/>
    <mergeCell ref="R58:S58"/>
    <mergeCell ref="R59:S59"/>
    <mergeCell ref="R60:S60"/>
    <mergeCell ref="R61:S61"/>
    <mergeCell ref="R62:S62"/>
    <mergeCell ref="R63:S63"/>
    <mergeCell ref="R64:S64"/>
    <mergeCell ref="R65:S65"/>
    <mergeCell ref="R66:S66"/>
    <mergeCell ref="R67:S67"/>
    <mergeCell ref="R68:S68"/>
    <mergeCell ref="R69:S69"/>
    <mergeCell ref="R70:S70"/>
    <mergeCell ref="R71:S71"/>
    <mergeCell ref="R72:S72"/>
    <mergeCell ref="R73:S73"/>
    <mergeCell ref="R74:S74"/>
    <mergeCell ref="R75:S75"/>
    <mergeCell ref="R76:S76"/>
    <mergeCell ref="R77:S77"/>
    <mergeCell ref="R78:S78"/>
    <mergeCell ref="R79:S79"/>
    <mergeCell ref="R80:S80"/>
    <mergeCell ref="R81:S81"/>
    <mergeCell ref="R82:S82"/>
    <mergeCell ref="R83:S83"/>
    <mergeCell ref="R84:S84"/>
    <mergeCell ref="R85:S85"/>
    <mergeCell ref="R86:S86"/>
    <mergeCell ref="R87:S87"/>
    <mergeCell ref="R88:S88"/>
    <mergeCell ref="R89:S89"/>
    <mergeCell ref="R90:S90"/>
    <mergeCell ref="R91:S91"/>
    <mergeCell ref="R92:S92"/>
    <mergeCell ref="R93:S93"/>
    <mergeCell ref="R94:S94"/>
    <mergeCell ref="R95:S95"/>
    <mergeCell ref="R96:S96"/>
    <mergeCell ref="R97:S97"/>
    <mergeCell ref="R98:S98"/>
    <mergeCell ref="R99:S99"/>
    <mergeCell ref="R100:S100"/>
    <mergeCell ref="R101:S101"/>
    <mergeCell ref="R102:S10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T61:U61"/>
    <mergeCell ref="T62:U62"/>
    <mergeCell ref="T63:U63"/>
    <mergeCell ref="T64:U64"/>
    <mergeCell ref="T65:U65"/>
    <mergeCell ref="T66:U66"/>
    <mergeCell ref="T67:U67"/>
    <mergeCell ref="T68:U68"/>
    <mergeCell ref="T69:U69"/>
    <mergeCell ref="T70:U70"/>
    <mergeCell ref="T71:U71"/>
    <mergeCell ref="T72:U72"/>
    <mergeCell ref="T73:U73"/>
    <mergeCell ref="T74:U74"/>
    <mergeCell ref="T75:U75"/>
    <mergeCell ref="T76:U76"/>
    <mergeCell ref="T77:U77"/>
    <mergeCell ref="T78:U78"/>
    <mergeCell ref="T79:U79"/>
    <mergeCell ref="T80:U80"/>
    <mergeCell ref="T81:U81"/>
    <mergeCell ref="T82:U82"/>
    <mergeCell ref="T83:U83"/>
    <mergeCell ref="T84:U84"/>
    <mergeCell ref="T85:U85"/>
    <mergeCell ref="T86:U86"/>
    <mergeCell ref="T87:U87"/>
    <mergeCell ref="T88:U88"/>
    <mergeCell ref="T89:U89"/>
    <mergeCell ref="T90:U90"/>
    <mergeCell ref="T91:U91"/>
    <mergeCell ref="T92:U92"/>
    <mergeCell ref="T93:U93"/>
    <mergeCell ref="T94:U94"/>
    <mergeCell ref="T95:U95"/>
    <mergeCell ref="T96:U96"/>
    <mergeCell ref="T97:U97"/>
    <mergeCell ref="T98:U98"/>
    <mergeCell ref="T99:U99"/>
    <mergeCell ref="T100:U100"/>
    <mergeCell ref="T101:U101"/>
    <mergeCell ref="T102:U102"/>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7:I107"/>
    <mergeCell ref="H108:I108"/>
    <mergeCell ref="P49:Q49"/>
    <mergeCell ref="P50:Q50"/>
    <mergeCell ref="P51:Q51"/>
    <mergeCell ref="P52:Q52"/>
    <mergeCell ref="P53:Q53"/>
    <mergeCell ref="P54:Q54"/>
    <mergeCell ref="P55:Q55"/>
    <mergeCell ref="P56:Q56"/>
    <mergeCell ref="P57:Q57"/>
    <mergeCell ref="P58:Q58"/>
    <mergeCell ref="P59:Q59"/>
    <mergeCell ref="P60:Q60"/>
    <mergeCell ref="P61:Q61"/>
    <mergeCell ref="P62:Q62"/>
    <mergeCell ref="P63:Q63"/>
    <mergeCell ref="P64:Q64"/>
    <mergeCell ref="P65:Q65"/>
    <mergeCell ref="P66:Q66"/>
    <mergeCell ref="P67:Q67"/>
    <mergeCell ref="P68:Q68"/>
    <mergeCell ref="P69:Q69"/>
    <mergeCell ref="P70:Q70"/>
    <mergeCell ref="P71:Q71"/>
    <mergeCell ref="P72:Q72"/>
    <mergeCell ref="P73:Q73"/>
    <mergeCell ref="P74:Q74"/>
    <mergeCell ref="P75:Q75"/>
    <mergeCell ref="P76:Q76"/>
    <mergeCell ref="P77:Q77"/>
    <mergeCell ref="P78:Q78"/>
    <mergeCell ref="P79:Q79"/>
    <mergeCell ref="P80:Q80"/>
    <mergeCell ref="P81:Q81"/>
    <mergeCell ref="P82:Q82"/>
    <mergeCell ref="P83:Q83"/>
    <mergeCell ref="P84:Q84"/>
    <mergeCell ref="P85:Q85"/>
    <mergeCell ref="P86:Q86"/>
    <mergeCell ref="P87:Q87"/>
    <mergeCell ref="P88:Q88"/>
    <mergeCell ref="P89:Q89"/>
    <mergeCell ref="P90:Q90"/>
    <mergeCell ref="P91:Q91"/>
    <mergeCell ref="P92:Q92"/>
    <mergeCell ref="P93:Q93"/>
    <mergeCell ref="P94:Q94"/>
    <mergeCell ref="P95:Q95"/>
    <mergeCell ref="P96:Q96"/>
    <mergeCell ref="P97:Q97"/>
    <mergeCell ref="P98:Q98"/>
    <mergeCell ref="P99:Q99"/>
    <mergeCell ref="P100:Q100"/>
    <mergeCell ref="P101:Q101"/>
    <mergeCell ref="P102:Q102"/>
    <mergeCell ref="P103:Q103"/>
    <mergeCell ref="P104:Q104"/>
    <mergeCell ref="P105:Q105"/>
    <mergeCell ref="P106:Q106"/>
    <mergeCell ref="P107:Q107"/>
    <mergeCell ref="P108:Q10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K107:L107"/>
    <mergeCell ref="K108:L108"/>
    <mergeCell ref="K98:L98"/>
    <mergeCell ref="K99:L99"/>
    <mergeCell ref="K100:L100"/>
    <mergeCell ref="K101:L101"/>
    <mergeCell ref="K102:L102"/>
    <mergeCell ref="K103:L103"/>
    <mergeCell ref="K104:L104"/>
    <mergeCell ref="K105:L105"/>
    <mergeCell ref="K106:L106"/>
  </mergeCells>
  <phoneticPr fontId="2"/>
  <conditionalFormatting sqref="G46">
    <cfRule type="cellIs" dxfId="6511" priority="6508" stopIfTrue="1" operator="equal">
      <formula>"買"</formula>
    </cfRule>
    <cfRule type="cellIs" dxfId="6510" priority="6509" stopIfTrue="1" operator="equal">
      <formula>"売"</formula>
    </cfRule>
  </conditionalFormatting>
  <conditionalFormatting sqref="G9:G11 G13:G14 G16:G108">
    <cfRule type="cellIs" dxfId="6509" priority="6514" stopIfTrue="1" operator="equal">
      <formula>"買"</formula>
    </cfRule>
    <cfRule type="cellIs" dxfId="6508" priority="6515" stopIfTrue="1" operator="equal">
      <formula>"売"</formula>
    </cfRule>
  </conditionalFormatting>
  <conditionalFormatting sqref="G84">
    <cfRule type="cellIs" dxfId="6507" priority="6368" stopIfTrue="1" operator="equal">
      <formula>"買"</formula>
    </cfRule>
    <cfRule type="cellIs" dxfId="6506" priority="6369" stopIfTrue="1" operator="equal">
      <formula>"売"</formula>
    </cfRule>
  </conditionalFormatting>
  <conditionalFormatting sqref="G13">
    <cfRule type="cellIs" dxfId="6505" priority="6510" stopIfTrue="1" operator="equal">
      <formula>"買"</formula>
    </cfRule>
    <cfRule type="cellIs" dxfId="6504" priority="6511" stopIfTrue="1" operator="equal">
      <formula>"売"</formula>
    </cfRule>
  </conditionalFormatting>
  <conditionalFormatting sqref="G70">
    <cfRule type="cellIs" dxfId="6503" priority="6506" stopIfTrue="1" operator="equal">
      <formula>"買"</formula>
    </cfRule>
    <cfRule type="cellIs" dxfId="6502" priority="6507" stopIfTrue="1" operator="equal">
      <formula>"売"</formula>
    </cfRule>
  </conditionalFormatting>
  <conditionalFormatting sqref="G79:G95">
    <cfRule type="cellIs" dxfId="6501" priority="6504" stopIfTrue="1" operator="equal">
      <formula>"買"</formula>
    </cfRule>
    <cfRule type="cellIs" dxfId="6500" priority="6505" stopIfTrue="1" operator="equal">
      <formula>"売"</formula>
    </cfRule>
  </conditionalFormatting>
  <conditionalFormatting sqref="G47">
    <cfRule type="cellIs" dxfId="6499" priority="6498" stopIfTrue="1" operator="equal">
      <formula>"買"</formula>
    </cfRule>
    <cfRule type="cellIs" dxfId="6498" priority="6499" stopIfTrue="1" operator="equal">
      <formula>"売"</formula>
    </cfRule>
  </conditionalFormatting>
  <conditionalFormatting sqref="G13">
    <cfRule type="cellIs" dxfId="6497" priority="6502" stopIfTrue="1" operator="equal">
      <formula>"買"</formula>
    </cfRule>
    <cfRule type="cellIs" dxfId="6496" priority="6503" stopIfTrue="1" operator="equal">
      <formula>"売"</formula>
    </cfRule>
  </conditionalFormatting>
  <conditionalFormatting sqref="G14">
    <cfRule type="cellIs" dxfId="6495" priority="6500" stopIfTrue="1" operator="equal">
      <formula>"買"</formula>
    </cfRule>
    <cfRule type="cellIs" dxfId="6494" priority="6501" stopIfTrue="1" operator="equal">
      <formula>"売"</formula>
    </cfRule>
  </conditionalFormatting>
  <conditionalFormatting sqref="G71">
    <cfRule type="cellIs" dxfId="6493" priority="6496" stopIfTrue="1" operator="equal">
      <formula>"買"</formula>
    </cfRule>
    <cfRule type="cellIs" dxfId="6492" priority="6497" stopIfTrue="1" operator="equal">
      <formula>"売"</formula>
    </cfRule>
  </conditionalFormatting>
  <conditionalFormatting sqref="G156:G164">
    <cfRule type="cellIs" dxfId="6491" priority="6494" stopIfTrue="1" operator="equal">
      <formula>"買"</formula>
    </cfRule>
    <cfRule type="cellIs" dxfId="6490" priority="6495" stopIfTrue="1" operator="equal">
      <formula>"売"</formula>
    </cfRule>
  </conditionalFormatting>
  <conditionalFormatting sqref="G151">
    <cfRule type="cellIs" dxfId="6489" priority="6332" stopIfTrue="1" operator="equal">
      <formula>"買"</formula>
    </cfRule>
    <cfRule type="cellIs" dxfId="6488" priority="6333" stopIfTrue="1" operator="equal">
      <formula>"売"</formula>
    </cfRule>
  </conditionalFormatting>
  <conditionalFormatting sqref="G55">
    <cfRule type="cellIs" dxfId="6487" priority="6488" stopIfTrue="1" operator="equal">
      <formula>"買"</formula>
    </cfRule>
    <cfRule type="cellIs" dxfId="6486" priority="6489" stopIfTrue="1" operator="equal">
      <formula>"売"</formula>
    </cfRule>
  </conditionalFormatting>
  <conditionalFormatting sqref="G21">
    <cfRule type="cellIs" dxfId="6485" priority="6492" stopIfTrue="1" operator="equal">
      <formula>"買"</formula>
    </cfRule>
    <cfRule type="cellIs" dxfId="6484" priority="6493" stopIfTrue="1" operator="equal">
      <formula>"売"</formula>
    </cfRule>
  </conditionalFormatting>
  <conditionalFormatting sqref="G22">
    <cfRule type="cellIs" dxfId="6483" priority="6490" stopIfTrue="1" operator="equal">
      <formula>"買"</formula>
    </cfRule>
    <cfRule type="cellIs" dxfId="6482" priority="6491" stopIfTrue="1" operator="equal">
      <formula>"売"</formula>
    </cfRule>
  </conditionalFormatting>
  <conditionalFormatting sqref="G79">
    <cfRule type="cellIs" dxfId="6481" priority="6486" stopIfTrue="1" operator="equal">
      <formula>"買"</formula>
    </cfRule>
    <cfRule type="cellIs" dxfId="6480" priority="6487" stopIfTrue="1" operator="equal">
      <formula>"売"</formula>
    </cfRule>
  </conditionalFormatting>
  <conditionalFormatting sqref="G88:G105">
    <cfRule type="cellIs" dxfId="6479" priority="6484" stopIfTrue="1" operator="equal">
      <formula>"買"</formula>
    </cfRule>
    <cfRule type="cellIs" dxfId="6478" priority="6485" stopIfTrue="1" operator="equal">
      <formula>"売"</formula>
    </cfRule>
  </conditionalFormatting>
  <conditionalFormatting sqref="G56">
    <cfRule type="cellIs" dxfId="6477" priority="6478" stopIfTrue="1" operator="equal">
      <formula>"買"</formula>
    </cfRule>
    <cfRule type="cellIs" dxfId="6476" priority="6479" stopIfTrue="1" operator="equal">
      <formula>"売"</formula>
    </cfRule>
  </conditionalFormatting>
  <conditionalFormatting sqref="G22">
    <cfRule type="cellIs" dxfId="6475" priority="6482" stopIfTrue="1" operator="equal">
      <formula>"買"</formula>
    </cfRule>
    <cfRule type="cellIs" dxfId="6474" priority="6483" stopIfTrue="1" operator="equal">
      <formula>"売"</formula>
    </cfRule>
  </conditionalFormatting>
  <conditionalFormatting sqref="G23">
    <cfRule type="cellIs" dxfId="6473" priority="6480" stopIfTrue="1" operator="equal">
      <formula>"買"</formula>
    </cfRule>
    <cfRule type="cellIs" dxfId="6472" priority="6481" stopIfTrue="1" operator="equal">
      <formula>"売"</formula>
    </cfRule>
  </conditionalFormatting>
  <conditionalFormatting sqref="G80">
    <cfRule type="cellIs" dxfId="6471" priority="6476" stopIfTrue="1" operator="equal">
      <formula>"買"</formula>
    </cfRule>
    <cfRule type="cellIs" dxfId="6470" priority="6477" stopIfTrue="1" operator="equal">
      <formula>"売"</formula>
    </cfRule>
  </conditionalFormatting>
  <conditionalFormatting sqref="G12">
    <cfRule type="cellIs" dxfId="6469" priority="6474" stopIfTrue="1" operator="equal">
      <formula>"買"</formula>
    </cfRule>
    <cfRule type="cellIs" dxfId="6468" priority="6475" stopIfTrue="1" operator="equal">
      <formula>"売"</formula>
    </cfRule>
  </conditionalFormatting>
  <conditionalFormatting sqref="G60">
    <cfRule type="cellIs" dxfId="6467" priority="6342" stopIfTrue="1" operator="equal">
      <formula>"買"</formula>
    </cfRule>
    <cfRule type="cellIs" dxfId="6466" priority="6343" stopIfTrue="1" operator="equal">
      <formula>"売"</formula>
    </cfRule>
  </conditionalFormatting>
  <conditionalFormatting sqref="G84">
    <cfRule type="cellIs" dxfId="6465" priority="6340" stopIfTrue="1" operator="equal">
      <formula>"買"</formula>
    </cfRule>
    <cfRule type="cellIs" dxfId="6464" priority="6341" stopIfTrue="1" operator="equal">
      <formula>"売"</formula>
    </cfRule>
  </conditionalFormatting>
  <conditionalFormatting sqref="G85">
    <cfRule type="cellIs" dxfId="6463" priority="6334" stopIfTrue="1" operator="equal">
      <formula>"買"</formula>
    </cfRule>
    <cfRule type="cellIs" dxfId="6462" priority="6335" stopIfTrue="1" operator="equal">
      <formula>"売"</formula>
    </cfRule>
  </conditionalFormatting>
  <conditionalFormatting sqref="G16">
    <cfRule type="cellIs" dxfId="6461" priority="6464" stopIfTrue="1" operator="equal">
      <formula>"買"</formula>
    </cfRule>
    <cfRule type="cellIs" dxfId="6460" priority="6465" stopIfTrue="1" operator="equal">
      <formula>"売"</formula>
    </cfRule>
  </conditionalFormatting>
  <conditionalFormatting sqref="G16">
    <cfRule type="cellIs" dxfId="6459" priority="6462" stopIfTrue="1" operator="equal">
      <formula>"買"</formula>
    </cfRule>
    <cfRule type="cellIs" dxfId="6458" priority="6463" stopIfTrue="1" operator="equal">
      <formula>"売"</formula>
    </cfRule>
  </conditionalFormatting>
  <conditionalFormatting sqref="G15">
    <cfRule type="cellIs" dxfId="6457" priority="6460" stopIfTrue="1" operator="equal">
      <formula>"買"</formula>
    </cfRule>
    <cfRule type="cellIs" dxfId="6456" priority="6461" stopIfTrue="1" operator="equal">
      <formula>"売"</formula>
    </cfRule>
  </conditionalFormatting>
  <conditionalFormatting sqref="G15">
    <cfRule type="cellIs" dxfId="6455" priority="6458" stopIfTrue="1" operator="equal">
      <formula>"買"</formula>
    </cfRule>
    <cfRule type="cellIs" dxfId="6454" priority="6459" stopIfTrue="1" operator="equal">
      <formula>"売"</formula>
    </cfRule>
  </conditionalFormatting>
  <conditionalFormatting sqref="G155">
    <cfRule type="cellIs" dxfId="6453" priority="6456" stopIfTrue="1" operator="equal">
      <formula>"買"</formula>
    </cfRule>
    <cfRule type="cellIs" dxfId="6452" priority="6457" stopIfTrue="1" operator="equal">
      <formula>"売"</formula>
    </cfRule>
  </conditionalFormatting>
  <conditionalFormatting sqref="G47">
    <cfRule type="cellIs" dxfId="6451" priority="6454" stopIfTrue="1" operator="equal">
      <formula>"買"</formula>
    </cfRule>
    <cfRule type="cellIs" dxfId="6450" priority="6455" stopIfTrue="1" operator="equal">
      <formula>"売"</formula>
    </cfRule>
  </conditionalFormatting>
  <conditionalFormatting sqref="G71">
    <cfRule type="cellIs" dxfId="6449" priority="6452" stopIfTrue="1" operator="equal">
      <formula>"買"</formula>
    </cfRule>
    <cfRule type="cellIs" dxfId="6448" priority="6453" stopIfTrue="1" operator="equal">
      <formula>"売"</formula>
    </cfRule>
  </conditionalFormatting>
  <conditionalFormatting sqref="G48">
    <cfRule type="cellIs" dxfId="6447" priority="6450" stopIfTrue="1" operator="equal">
      <formula>"買"</formula>
    </cfRule>
    <cfRule type="cellIs" dxfId="6446" priority="6451" stopIfTrue="1" operator="equal">
      <formula>"売"</formula>
    </cfRule>
  </conditionalFormatting>
  <conditionalFormatting sqref="G72">
    <cfRule type="cellIs" dxfId="6445" priority="6448" stopIfTrue="1" operator="equal">
      <formula>"買"</formula>
    </cfRule>
    <cfRule type="cellIs" dxfId="6444" priority="6449" stopIfTrue="1" operator="equal">
      <formula>"売"</formula>
    </cfRule>
  </conditionalFormatting>
  <conditionalFormatting sqref="G56">
    <cfRule type="cellIs" dxfId="6443" priority="6446" stopIfTrue="1" operator="equal">
      <formula>"買"</formula>
    </cfRule>
    <cfRule type="cellIs" dxfId="6442" priority="6447" stopIfTrue="1" operator="equal">
      <formula>"売"</formula>
    </cfRule>
  </conditionalFormatting>
  <conditionalFormatting sqref="G80">
    <cfRule type="cellIs" dxfId="6441" priority="6444" stopIfTrue="1" operator="equal">
      <formula>"買"</formula>
    </cfRule>
    <cfRule type="cellIs" dxfId="6440" priority="6445" stopIfTrue="1" operator="equal">
      <formula>"売"</formula>
    </cfRule>
  </conditionalFormatting>
  <conditionalFormatting sqref="G57">
    <cfRule type="cellIs" dxfId="6439" priority="6440" stopIfTrue="1" operator="equal">
      <formula>"買"</formula>
    </cfRule>
    <cfRule type="cellIs" dxfId="6438" priority="6441" stopIfTrue="1" operator="equal">
      <formula>"売"</formula>
    </cfRule>
  </conditionalFormatting>
  <conditionalFormatting sqref="G24">
    <cfRule type="cellIs" dxfId="6437" priority="6442" stopIfTrue="1" operator="equal">
      <formula>"買"</formula>
    </cfRule>
    <cfRule type="cellIs" dxfId="6436" priority="6443" stopIfTrue="1" operator="equal">
      <formula>"売"</formula>
    </cfRule>
  </conditionalFormatting>
  <conditionalFormatting sqref="G81">
    <cfRule type="cellIs" dxfId="6435" priority="6438" stopIfTrue="1" operator="equal">
      <formula>"買"</formula>
    </cfRule>
    <cfRule type="cellIs" dxfId="6434" priority="6439" stopIfTrue="1" operator="equal">
      <formula>"売"</formula>
    </cfRule>
  </conditionalFormatting>
  <conditionalFormatting sqref="G47">
    <cfRule type="cellIs" dxfId="6433" priority="6436" stopIfTrue="1" operator="equal">
      <formula>"買"</formula>
    </cfRule>
    <cfRule type="cellIs" dxfId="6432" priority="6437" stopIfTrue="1" operator="equal">
      <formula>"売"</formula>
    </cfRule>
  </conditionalFormatting>
  <conditionalFormatting sqref="G71">
    <cfRule type="cellIs" dxfId="6431" priority="6434" stopIfTrue="1" operator="equal">
      <formula>"買"</formula>
    </cfRule>
    <cfRule type="cellIs" dxfId="6430" priority="6435" stopIfTrue="1" operator="equal">
      <formula>"売"</formula>
    </cfRule>
  </conditionalFormatting>
  <conditionalFormatting sqref="G48">
    <cfRule type="cellIs" dxfId="6429" priority="6432" stopIfTrue="1" operator="equal">
      <formula>"買"</formula>
    </cfRule>
    <cfRule type="cellIs" dxfId="6428" priority="6433" stopIfTrue="1" operator="equal">
      <formula>"売"</formula>
    </cfRule>
  </conditionalFormatting>
  <conditionalFormatting sqref="G72">
    <cfRule type="cellIs" dxfId="6427" priority="6430" stopIfTrue="1" operator="equal">
      <formula>"買"</formula>
    </cfRule>
    <cfRule type="cellIs" dxfId="6426" priority="6431" stopIfTrue="1" operator="equal">
      <formula>"売"</formula>
    </cfRule>
  </conditionalFormatting>
  <conditionalFormatting sqref="G56">
    <cfRule type="cellIs" dxfId="6425" priority="6428" stopIfTrue="1" operator="equal">
      <formula>"買"</formula>
    </cfRule>
    <cfRule type="cellIs" dxfId="6424" priority="6429" stopIfTrue="1" operator="equal">
      <formula>"売"</formula>
    </cfRule>
  </conditionalFormatting>
  <conditionalFormatting sqref="G80">
    <cfRule type="cellIs" dxfId="6423" priority="6426" stopIfTrue="1" operator="equal">
      <formula>"買"</formula>
    </cfRule>
    <cfRule type="cellIs" dxfId="6422" priority="6427" stopIfTrue="1" operator="equal">
      <formula>"売"</formula>
    </cfRule>
  </conditionalFormatting>
  <conditionalFormatting sqref="G57">
    <cfRule type="cellIs" dxfId="6421" priority="6422" stopIfTrue="1" operator="equal">
      <formula>"買"</formula>
    </cfRule>
    <cfRule type="cellIs" dxfId="6420" priority="6423" stopIfTrue="1" operator="equal">
      <formula>"売"</formula>
    </cfRule>
  </conditionalFormatting>
  <conditionalFormatting sqref="G24">
    <cfRule type="cellIs" dxfId="6419" priority="6424" stopIfTrue="1" operator="equal">
      <formula>"買"</formula>
    </cfRule>
    <cfRule type="cellIs" dxfId="6418" priority="6425" stopIfTrue="1" operator="equal">
      <formula>"売"</formula>
    </cfRule>
  </conditionalFormatting>
  <conditionalFormatting sqref="G81">
    <cfRule type="cellIs" dxfId="6417" priority="6420" stopIfTrue="1" operator="equal">
      <formula>"買"</formula>
    </cfRule>
    <cfRule type="cellIs" dxfId="6416" priority="6421" stopIfTrue="1" operator="equal">
      <formula>"売"</formula>
    </cfRule>
  </conditionalFormatting>
  <conditionalFormatting sqref="G48">
    <cfRule type="cellIs" dxfId="6415" priority="6418" stopIfTrue="1" operator="equal">
      <formula>"買"</formula>
    </cfRule>
    <cfRule type="cellIs" dxfId="6414" priority="6419" stopIfTrue="1" operator="equal">
      <formula>"売"</formula>
    </cfRule>
  </conditionalFormatting>
  <conditionalFormatting sqref="G72">
    <cfRule type="cellIs" dxfId="6413" priority="6416" stopIfTrue="1" operator="equal">
      <formula>"買"</formula>
    </cfRule>
    <cfRule type="cellIs" dxfId="6412" priority="6417" stopIfTrue="1" operator="equal">
      <formula>"売"</formula>
    </cfRule>
  </conditionalFormatting>
  <conditionalFormatting sqref="G49">
    <cfRule type="cellIs" dxfId="6411" priority="6414" stopIfTrue="1" operator="equal">
      <formula>"買"</formula>
    </cfRule>
    <cfRule type="cellIs" dxfId="6410" priority="6415" stopIfTrue="1" operator="equal">
      <formula>"売"</formula>
    </cfRule>
  </conditionalFormatting>
  <conditionalFormatting sqref="G73">
    <cfRule type="cellIs" dxfId="6409" priority="6412" stopIfTrue="1" operator="equal">
      <formula>"買"</formula>
    </cfRule>
    <cfRule type="cellIs" dxfId="6408" priority="6413" stopIfTrue="1" operator="equal">
      <formula>"売"</formula>
    </cfRule>
  </conditionalFormatting>
  <conditionalFormatting sqref="G57">
    <cfRule type="cellIs" dxfId="6407" priority="6410" stopIfTrue="1" operator="equal">
      <formula>"買"</formula>
    </cfRule>
    <cfRule type="cellIs" dxfId="6406" priority="6411" stopIfTrue="1" operator="equal">
      <formula>"売"</formula>
    </cfRule>
  </conditionalFormatting>
  <conditionalFormatting sqref="G81">
    <cfRule type="cellIs" dxfId="6405" priority="6408" stopIfTrue="1" operator="equal">
      <formula>"買"</formula>
    </cfRule>
    <cfRule type="cellIs" dxfId="6404" priority="6409" stopIfTrue="1" operator="equal">
      <formula>"売"</formula>
    </cfRule>
  </conditionalFormatting>
  <conditionalFormatting sqref="G58">
    <cfRule type="cellIs" dxfId="6403" priority="6404" stopIfTrue="1" operator="equal">
      <formula>"買"</formula>
    </cfRule>
    <cfRule type="cellIs" dxfId="6402" priority="6405" stopIfTrue="1" operator="equal">
      <formula>"売"</formula>
    </cfRule>
  </conditionalFormatting>
  <conditionalFormatting sqref="G25">
    <cfRule type="cellIs" dxfId="6401" priority="6406" stopIfTrue="1" operator="equal">
      <formula>"買"</formula>
    </cfRule>
    <cfRule type="cellIs" dxfId="6400" priority="6407" stopIfTrue="1" operator="equal">
      <formula>"売"</formula>
    </cfRule>
  </conditionalFormatting>
  <conditionalFormatting sqref="G82">
    <cfRule type="cellIs" dxfId="6399" priority="6402" stopIfTrue="1" operator="equal">
      <formula>"買"</formula>
    </cfRule>
    <cfRule type="cellIs" dxfId="6398" priority="6403" stopIfTrue="1" operator="equal">
      <formula>"売"</formula>
    </cfRule>
  </conditionalFormatting>
  <conditionalFormatting sqref="G152:G154">
    <cfRule type="cellIs" dxfId="6397" priority="6400" stopIfTrue="1" operator="equal">
      <formula>"買"</formula>
    </cfRule>
    <cfRule type="cellIs" dxfId="6396" priority="6401" stopIfTrue="1" operator="equal">
      <formula>"売"</formula>
    </cfRule>
  </conditionalFormatting>
  <conditionalFormatting sqref="G49">
    <cfRule type="cellIs" dxfId="6395" priority="6398" stopIfTrue="1" operator="equal">
      <formula>"買"</formula>
    </cfRule>
    <cfRule type="cellIs" dxfId="6394" priority="6399" stopIfTrue="1" operator="equal">
      <formula>"売"</formula>
    </cfRule>
  </conditionalFormatting>
  <conditionalFormatting sqref="G73">
    <cfRule type="cellIs" dxfId="6393" priority="6396" stopIfTrue="1" operator="equal">
      <formula>"買"</formula>
    </cfRule>
    <cfRule type="cellIs" dxfId="6392" priority="6397" stopIfTrue="1" operator="equal">
      <formula>"売"</formula>
    </cfRule>
  </conditionalFormatting>
  <conditionalFormatting sqref="G50">
    <cfRule type="cellIs" dxfId="6391" priority="6394" stopIfTrue="1" operator="equal">
      <formula>"買"</formula>
    </cfRule>
    <cfRule type="cellIs" dxfId="6390" priority="6395" stopIfTrue="1" operator="equal">
      <formula>"売"</formula>
    </cfRule>
  </conditionalFormatting>
  <conditionalFormatting sqref="G74">
    <cfRule type="cellIs" dxfId="6389" priority="6392" stopIfTrue="1" operator="equal">
      <formula>"買"</formula>
    </cfRule>
    <cfRule type="cellIs" dxfId="6388" priority="6393" stopIfTrue="1" operator="equal">
      <formula>"売"</formula>
    </cfRule>
  </conditionalFormatting>
  <conditionalFormatting sqref="G58">
    <cfRule type="cellIs" dxfId="6387" priority="6390" stopIfTrue="1" operator="equal">
      <formula>"買"</formula>
    </cfRule>
    <cfRule type="cellIs" dxfId="6386" priority="6391" stopIfTrue="1" operator="equal">
      <formula>"売"</formula>
    </cfRule>
  </conditionalFormatting>
  <conditionalFormatting sqref="G82">
    <cfRule type="cellIs" dxfId="6385" priority="6388" stopIfTrue="1" operator="equal">
      <formula>"買"</formula>
    </cfRule>
    <cfRule type="cellIs" dxfId="6384" priority="6389" stopIfTrue="1" operator="equal">
      <formula>"売"</formula>
    </cfRule>
  </conditionalFormatting>
  <conditionalFormatting sqref="G59">
    <cfRule type="cellIs" dxfId="6383" priority="6386" stopIfTrue="1" operator="equal">
      <formula>"買"</formula>
    </cfRule>
    <cfRule type="cellIs" dxfId="6382" priority="6387" stopIfTrue="1" operator="equal">
      <formula>"売"</formula>
    </cfRule>
  </conditionalFormatting>
  <conditionalFormatting sqref="G83">
    <cfRule type="cellIs" dxfId="6381" priority="6384" stopIfTrue="1" operator="equal">
      <formula>"買"</formula>
    </cfRule>
    <cfRule type="cellIs" dxfId="6380" priority="6385" stopIfTrue="1" operator="equal">
      <formula>"売"</formula>
    </cfRule>
  </conditionalFormatting>
  <conditionalFormatting sqref="G50">
    <cfRule type="cellIs" dxfId="6379" priority="6382" stopIfTrue="1" operator="equal">
      <formula>"買"</formula>
    </cfRule>
    <cfRule type="cellIs" dxfId="6378" priority="6383" stopIfTrue="1" operator="equal">
      <formula>"売"</formula>
    </cfRule>
  </conditionalFormatting>
  <conditionalFormatting sqref="G74">
    <cfRule type="cellIs" dxfId="6377" priority="6380" stopIfTrue="1" operator="equal">
      <formula>"買"</formula>
    </cfRule>
    <cfRule type="cellIs" dxfId="6376" priority="6381" stopIfTrue="1" operator="equal">
      <formula>"売"</formula>
    </cfRule>
  </conditionalFormatting>
  <conditionalFormatting sqref="G51">
    <cfRule type="cellIs" dxfId="6375" priority="6378" stopIfTrue="1" operator="equal">
      <formula>"買"</formula>
    </cfRule>
    <cfRule type="cellIs" dxfId="6374" priority="6379" stopIfTrue="1" operator="equal">
      <formula>"売"</formula>
    </cfRule>
  </conditionalFormatting>
  <conditionalFormatting sqref="G75">
    <cfRule type="cellIs" dxfId="6373" priority="6376" stopIfTrue="1" operator="equal">
      <formula>"買"</formula>
    </cfRule>
    <cfRule type="cellIs" dxfId="6372" priority="6377" stopIfTrue="1" operator="equal">
      <formula>"売"</formula>
    </cfRule>
  </conditionalFormatting>
  <conditionalFormatting sqref="G59">
    <cfRule type="cellIs" dxfId="6371" priority="6374" stopIfTrue="1" operator="equal">
      <formula>"買"</formula>
    </cfRule>
    <cfRule type="cellIs" dxfId="6370" priority="6375" stopIfTrue="1" operator="equal">
      <formula>"売"</formula>
    </cfRule>
  </conditionalFormatting>
  <conditionalFormatting sqref="G83">
    <cfRule type="cellIs" dxfId="6369" priority="6372" stopIfTrue="1" operator="equal">
      <formula>"買"</formula>
    </cfRule>
    <cfRule type="cellIs" dxfId="6368" priority="6373" stopIfTrue="1" operator="equal">
      <formula>"売"</formula>
    </cfRule>
  </conditionalFormatting>
  <conditionalFormatting sqref="G60">
    <cfRule type="cellIs" dxfId="6367" priority="6370" stopIfTrue="1" operator="equal">
      <formula>"買"</formula>
    </cfRule>
    <cfRule type="cellIs" dxfId="6366" priority="6371" stopIfTrue="1" operator="equal">
      <formula>"売"</formula>
    </cfRule>
  </conditionalFormatting>
  <conditionalFormatting sqref="G50">
    <cfRule type="cellIs" dxfId="6365" priority="6366" stopIfTrue="1" operator="equal">
      <formula>"買"</formula>
    </cfRule>
    <cfRule type="cellIs" dxfId="6364" priority="6367" stopIfTrue="1" operator="equal">
      <formula>"売"</formula>
    </cfRule>
  </conditionalFormatting>
  <conditionalFormatting sqref="G74">
    <cfRule type="cellIs" dxfId="6363" priority="6364" stopIfTrue="1" operator="equal">
      <formula>"買"</formula>
    </cfRule>
    <cfRule type="cellIs" dxfId="6362" priority="6365" stopIfTrue="1" operator="equal">
      <formula>"売"</formula>
    </cfRule>
  </conditionalFormatting>
  <conditionalFormatting sqref="G51">
    <cfRule type="cellIs" dxfId="6361" priority="6362" stopIfTrue="1" operator="equal">
      <formula>"買"</formula>
    </cfRule>
    <cfRule type="cellIs" dxfId="6360" priority="6363" stopIfTrue="1" operator="equal">
      <formula>"売"</formula>
    </cfRule>
  </conditionalFormatting>
  <conditionalFormatting sqref="G75">
    <cfRule type="cellIs" dxfId="6359" priority="6360" stopIfTrue="1" operator="equal">
      <formula>"買"</formula>
    </cfRule>
    <cfRule type="cellIs" dxfId="6358" priority="6361" stopIfTrue="1" operator="equal">
      <formula>"売"</formula>
    </cfRule>
  </conditionalFormatting>
  <conditionalFormatting sqref="G59">
    <cfRule type="cellIs" dxfId="6357" priority="6358" stopIfTrue="1" operator="equal">
      <formula>"買"</formula>
    </cfRule>
    <cfRule type="cellIs" dxfId="6356" priority="6359" stopIfTrue="1" operator="equal">
      <formula>"売"</formula>
    </cfRule>
  </conditionalFormatting>
  <conditionalFormatting sqref="G83">
    <cfRule type="cellIs" dxfId="6355" priority="6356" stopIfTrue="1" operator="equal">
      <formula>"買"</formula>
    </cfRule>
    <cfRule type="cellIs" dxfId="6354" priority="6357" stopIfTrue="1" operator="equal">
      <formula>"売"</formula>
    </cfRule>
  </conditionalFormatting>
  <conditionalFormatting sqref="G60">
    <cfRule type="cellIs" dxfId="6353" priority="6354" stopIfTrue="1" operator="equal">
      <formula>"買"</formula>
    </cfRule>
    <cfRule type="cellIs" dxfId="6352" priority="6355" stopIfTrue="1" operator="equal">
      <formula>"売"</formula>
    </cfRule>
  </conditionalFormatting>
  <conditionalFormatting sqref="G84">
    <cfRule type="cellIs" dxfId="6351" priority="6352" stopIfTrue="1" operator="equal">
      <formula>"買"</formula>
    </cfRule>
    <cfRule type="cellIs" dxfId="6350" priority="6353" stopIfTrue="1" operator="equal">
      <formula>"売"</formula>
    </cfRule>
  </conditionalFormatting>
  <conditionalFormatting sqref="G51">
    <cfRule type="cellIs" dxfId="6349" priority="6350" stopIfTrue="1" operator="equal">
      <formula>"買"</formula>
    </cfRule>
    <cfRule type="cellIs" dxfId="6348" priority="6351" stopIfTrue="1" operator="equal">
      <formula>"売"</formula>
    </cfRule>
  </conditionalFormatting>
  <conditionalFormatting sqref="G75">
    <cfRule type="cellIs" dxfId="6347" priority="6348" stopIfTrue="1" operator="equal">
      <formula>"買"</formula>
    </cfRule>
    <cfRule type="cellIs" dxfId="6346" priority="6349" stopIfTrue="1" operator="equal">
      <formula>"売"</formula>
    </cfRule>
  </conditionalFormatting>
  <conditionalFormatting sqref="G52">
    <cfRule type="cellIs" dxfId="6345" priority="6346" stopIfTrue="1" operator="equal">
      <formula>"買"</formula>
    </cfRule>
    <cfRule type="cellIs" dxfId="6344" priority="6347" stopIfTrue="1" operator="equal">
      <formula>"売"</formula>
    </cfRule>
  </conditionalFormatting>
  <conditionalFormatting sqref="G76">
    <cfRule type="cellIs" dxfId="6343" priority="6344" stopIfTrue="1" operator="equal">
      <formula>"買"</formula>
    </cfRule>
    <cfRule type="cellIs" dxfId="6342" priority="6345" stopIfTrue="1" operator="equal">
      <formula>"売"</formula>
    </cfRule>
  </conditionalFormatting>
  <conditionalFormatting sqref="G61">
    <cfRule type="cellIs" dxfId="6341" priority="6336" stopIfTrue="1" operator="equal">
      <formula>"買"</formula>
    </cfRule>
    <cfRule type="cellIs" dxfId="6340" priority="6337" stopIfTrue="1" operator="equal">
      <formula>"売"</formula>
    </cfRule>
  </conditionalFormatting>
  <conditionalFormatting sqref="G28">
    <cfRule type="cellIs" dxfId="6339" priority="6338" stopIfTrue="1" operator="equal">
      <formula>"買"</formula>
    </cfRule>
    <cfRule type="cellIs" dxfId="6338" priority="6339" stopIfTrue="1" operator="equal">
      <formula>"売"</formula>
    </cfRule>
  </conditionalFormatting>
  <conditionalFormatting sqref="G47">
    <cfRule type="cellIs" dxfId="6337" priority="6330" stopIfTrue="1" operator="equal">
      <formula>"買"</formula>
    </cfRule>
    <cfRule type="cellIs" dxfId="6336" priority="6331" stopIfTrue="1" operator="equal">
      <formula>"売"</formula>
    </cfRule>
  </conditionalFormatting>
  <conditionalFormatting sqref="G85">
    <cfRule type="cellIs" dxfId="6335" priority="6236" stopIfTrue="1" operator="equal">
      <formula>"買"</formula>
    </cfRule>
    <cfRule type="cellIs" dxfId="6334" priority="6237" stopIfTrue="1" operator="equal">
      <formula>"売"</formula>
    </cfRule>
  </conditionalFormatting>
  <conditionalFormatting sqref="G71">
    <cfRule type="cellIs" dxfId="6333" priority="6328" stopIfTrue="1" operator="equal">
      <formula>"買"</formula>
    </cfRule>
    <cfRule type="cellIs" dxfId="6332" priority="6329" stopIfTrue="1" operator="equal">
      <formula>"売"</formula>
    </cfRule>
  </conditionalFormatting>
  <conditionalFormatting sqref="G48">
    <cfRule type="cellIs" dxfId="6331" priority="6326" stopIfTrue="1" operator="equal">
      <formula>"買"</formula>
    </cfRule>
    <cfRule type="cellIs" dxfId="6330" priority="6327" stopIfTrue="1" operator="equal">
      <formula>"売"</formula>
    </cfRule>
  </conditionalFormatting>
  <conditionalFormatting sqref="G72">
    <cfRule type="cellIs" dxfId="6329" priority="6324" stopIfTrue="1" operator="equal">
      <formula>"買"</formula>
    </cfRule>
    <cfRule type="cellIs" dxfId="6328" priority="6325" stopIfTrue="1" operator="equal">
      <formula>"売"</formula>
    </cfRule>
  </conditionalFormatting>
  <conditionalFormatting sqref="G56">
    <cfRule type="cellIs" dxfId="6327" priority="6322" stopIfTrue="1" operator="equal">
      <formula>"買"</formula>
    </cfRule>
    <cfRule type="cellIs" dxfId="6326" priority="6323" stopIfTrue="1" operator="equal">
      <formula>"売"</formula>
    </cfRule>
  </conditionalFormatting>
  <conditionalFormatting sqref="G80">
    <cfRule type="cellIs" dxfId="6325" priority="6320" stopIfTrue="1" operator="equal">
      <formula>"買"</formula>
    </cfRule>
    <cfRule type="cellIs" dxfId="6324" priority="6321" stopIfTrue="1" operator="equal">
      <formula>"売"</formula>
    </cfRule>
  </conditionalFormatting>
  <conditionalFormatting sqref="G57">
    <cfRule type="cellIs" dxfId="6323" priority="6318" stopIfTrue="1" operator="equal">
      <formula>"買"</formula>
    </cfRule>
    <cfRule type="cellIs" dxfId="6322" priority="6319" stopIfTrue="1" operator="equal">
      <formula>"売"</formula>
    </cfRule>
  </conditionalFormatting>
  <conditionalFormatting sqref="G81">
    <cfRule type="cellIs" dxfId="6321" priority="6316" stopIfTrue="1" operator="equal">
      <formula>"買"</formula>
    </cfRule>
    <cfRule type="cellIs" dxfId="6320" priority="6317" stopIfTrue="1" operator="equal">
      <formula>"売"</formula>
    </cfRule>
  </conditionalFormatting>
  <conditionalFormatting sqref="G61">
    <cfRule type="cellIs" dxfId="6319" priority="6210" stopIfTrue="1" operator="equal">
      <formula>"買"</formula>
    </cfRule>
    <cfRule type="cellIs" dxfId="6318" priority="6211" stopIfTrue="1" operator="equal">
      <formula>"売"</formula>
    </cfRule>
  </conditionalFormatting>
  <conditionalFormatting sqref="G85">
    <cfRule type="cellIs" dxfId="6317" priority="6208" stopIfTrue="1" operator="equal">
      <formula>"買"</formula>
    </cfRule>
    <cfRule type="cellIs" dxfId="6316" priority="6209" stopIfTrue="1" operator="equal">
      <formula>"売"</formula>
    </cfRule>
  </conditionalFormatting>
  <conditionalFormatting sqref="G86">
    <cfRule type="cellIs" dxfId="6315" priority="6202" stopIfTrue="1" operator="equal">
      <formula>"買"</formula>
    </cfRule>
    <cfRule type="cellIs" dxfId="6314" priority="6203" stopIfTrue="1" operator="equal">
      <formula>"売"</formula>
    </cfRule>
  </conditionalFormatting>
  <conditionalFormatting sqref="G48">
    <cfRule type="cellIs" dxfId="6313" priority="6314" stopIfTrue="1" operator="equal">
      <formula>"買"</formula>
    </cfRule>
    <cfRule type="cellIs" dxfId="6312" priority="6315" stopIfTrue="1" operator="equal">
      <formula>"売"</formula>
    </cfRule>
  </conditionalFormatting>
  <conditionalFormatting sqref="G72">
    <cfRule type="cellIs" dxfId="6311" priority="6312" stopIfTrue="1" operator="equal">
      <formula>"買"</formula>
    </cfRule>
    <cfRule type="cellIs" dxfId="6310" priority="6313" stopIfTrue="1" operator="equal">
      <formula>"売"</formula>
    </cfRule>
  </conditionalFormatting>
  <conditionalFormatting sqref="G49">
    <cfRule type="cellIs" dxfId="6309" priority="6310" stopIfTrue="1" operator="equal">
      <formula>"買"</formula>
    </cfRule>
    <cfRule type="cellIs" dxfId="6308" priority="6311" stopIfTrue="1" operator="equal">
      <formula>"売"</formula>
    </cfRule>
  </conditionalFormatting>
  <conditionalFormatting sqref="G73">
    <cfRule type="cellIs" dxfId="6307" priority="6308" stopIfTrue="1" operator="equal">
      <formula>"買"</formula>
    </cfRule>
    <cfRule type="cellIs" dxfId="6306" priority="6309" stopIfTrue="1" operator="equal">
      <formula>"売"</formula>
    </cfRule>
  </conditionalFormatting>
  <conditionalFormatting sqref="G57">
    <cfRule type="cellIs" dxfId="6305" priority="6306" stopIfTrue="1" operator="equal">
      <formula>"買"</formula>
    </cfRule>
    <cfRule type="cellIs" dxfId="6304" priority="6307" stopIfTrue="1" operator="equal">
      <formula>"売"</formula>
    </cfRule>
  </conditionalFormatting>
  <conditionalFormatting sqref="G81">
    <cfRule type="cellIs" dxfId="6303" priority="6304" stopIfTrue="1" operator="equal">
      <formula>"買"</formula>
    </cfRule>
    <cfRule type="cellIs" dxfId="6302" priority="6305" stopIfTrue="1" operator="equal">
      <formula>"売"</formula>
    </cfRule>
  </conditionalFormatting>
  <conditionalFormatting sqref="G58">
    <cfRule type="cellIs" dxfId="6301" priority="6302" stopIfTrue="1" operator="equal">
      <formula>"買"</formula>
    </cfRule>
    <cfRule type="cellIs" dxfId="6300" priority="6303" stopIfTrue="1" operator="equal">
      <formula>"売"</formula>
    </cfRule>
  </conditionalFormatting>
  <conditionalFormatting sqref="G82">
    <cfRule type="cellIs" dxfId="6299" priority="6300" stopIfTrue="1" operator="equal">
      <formula>"買"</formula>
    </cfRule>
    <cfRule type="cellIs" dxfId="6298" priority="6301" stopIfTrue="1" operator="equal">
      <formula>"売"</formula>
    </cfRule>
  </conditionalFormatting>
  <conditionalFormatting sqref="G48">
    <cfRule type="cellIs" dxfId="6297" priority="6298" stopIfTrue="1" operator="equal">
      <formula>"買"</formula>
    </cfRule>
    <cfRule type="cellIs" dxfId="6296" priority="6299" stopIfTrue="1" operator="equal">
      <formula>"売"</formula>
    </cfRule>
  </conditionalFormatting>
  <conditionalFormatting sqref="G72">
    <cfRule type="cellIs" dxfId="6295" priority="6296" stopIfTrue="1" operator="equal">
      <formula>"買"</formula>
    </cfRule>
    <cfRule type="cellIs" dxfId="6294" priority="6297" stopIfTrue="1" operator="equal">
      <formula>"売"</formula>
    </cfRule>
  </conditionalFormatting>
  <conditionalFormatting sqref="G49">
    <cfRule type="cellIs" dxfId="6293" priority="6294" stopIfTrue="1" operator="equal">
      <formula>"買"</formula>
    </cfRule>
    <cfRule type="cellIs" dxfId="6292" priority="6295" stopIfTrue="1" operator="equal">
      <formula>"売"</formula>
    </cfRule>
  </conditionalFormatting>
  <conditionalFormatting sqref="G73">
    <cfRule type="cellIs" dxfId="6291" priority="6292" stopIfTrue="1" operator="equal">
      <formula>"買"</formula>
    </cfRule>
    <cfRule type="cellIs" dxfId="6290" priority="6293" stopIfTrue="1" operator="equal">
      <formula>"売"</formula>
    </cfRule>
  </conditionalFormatting>
  <conditionalFormatting sqref="G57">
    <cfRule type="cellIs" dxfId="6289" priority="6290" stopIfTrue="1" operator="equal">
      <formula>"買"</formula>
    </cfRule>
    <cfRule type="cellIs" dxfId="6288" priority="6291" stopIfTrue="1" operator="equal">
      <formula>"売"</formula>
    </cfRule>
  </conditionalFormatting>
  <conditionalFormatting sqref="G81">
    <cfRule type="cellIs" dxfId="6287" priority="6288" stopIfTrue="1" operator="equal">
      <formula>"買"</formula>
    </cfRule>
    <cfRule type="cellIs" dxfId="6286" priority="6289" stopIfTrue="1" operator="equal">
      <formula>"売"</formula>
    </cfRule>
  </conditionalFormatting>
  <conditionalFormatting sqref="G58">
    <cfRule type="cellIs" dxfId="6285" priority="6286" stopIfTrue="1" operator="equal">
      <formula>"買"</formula>
    </cfRule>
    <cfRule type="cellIs" dxfId="6284" priority="6287" stopIfTrue="1" operator="equal">
      <formula>"売"</formula>
    </cfRule>
  </conditionalFormatting>
  <conditionalFormatting sqref="G82">
    <cfRule type="cellIs" dxfId="6283" priority="6284" stopIfTrue="1" operator="equal">
      <formula>"買"</formula>
    </cfRule>
    <cfRule type="cellIs" dxfId="6282" priority="6285" stopIfTrue="1" operator="equal">
      <formula>"売"</formula>
    </cfRule>
  </conditionalFormatting>
  <conditionalFormatting sqref="G49">
    <cfRule type="cellIs" dxfId="6281" priority="6282" stopIfTrue="1" operator="equal">
      <formula>"買"</formula>
    </cfRule>
    <cfRule type="cellIs" dxfId="6280" priority="6283" stopIfTrue="1" operator="equal">
      <formula>"売"</formula>
    </cfRule>
  </conditionalFormatting>
  <conditionalFormatting sqref="G73">
    <cfRule type="cellIs" dxfId="6279" priority="6280" stopIfTrue="1" operator="equal">
      <formula>"買"</formula>
    </cfRule>
    <cfRule type="cellIs" dxfId="6278" priority="6281" stopIfTrue="1" operator="equal">
      <formula>"売"</formula>
    </cfRule>
  </conditionalFormatting>
  <conditionalFormatting sqref="G50">
    <cfRule type="cellIs" dxfId="6277" priority="6278" stopIfTrue="1" operator="equal">
      <formula>"買"</formula>
    </cfRule>
    <cfRule type="cellIs" dxfId="6276" priority="6279" stopIfTrue="1" operator="equal">
      <formula>"売"</formula>
    </cfRule>
  </conditionalFormatting>
  <conditionalFormatting sqref="G74">
    <cfRule type="cellIs" dxfId="6275" priority="6276" stopIfTrue="1" operator="equal">
      <formula>"買"</formula>
    </cfRule>
    <cfRule type="cellIs" dxfId="6274" priority="6277" stopIfTrue="1" operator="equal">
      <formula>"売"</formula>
    </cfRule>
  </conditionalFormatting>
  <conditionalFormatting sqref="G58">
    <cfRule type="cellIs" dxfId="6273" priority="6274" stopIfTrue="1" operator="equal">
      <formula>"買"</formula>
    </cfRule>
    <cfRule type="cellIs" dxfId="6272" priority="6275" stopIfTrue="1" operator="equal">
      <formula>"売"</formula>
    </cfRule>
  </conditionalFormatting>
  <conditionalFormatting sqref="G82">
    <cfRule type="cellIs" dxfId="6271" priority="6272" stopIfTrue="1" operator="equal">
      <formula>"買"</formula>
    </cfRule>
    <cfRule type="cellIs" dxfId="6270" priority="6273" stopIfTrue="1" operator="equal">
      <formula>"売"</formula>
    </cfRule>
  </conditionalFormatting>
  <conditionalFormatting sqref="G59">
    <cfRule type="cellIs" dxfId="6269" priority="6270" stopIfTrue="1" operator="equal">
      <formula>"買"</formula>
    </cfRule>
    <cfRule type="cellIs" dxfId="6268" priority="6271" stopIfTrue="1" operator="equal">
      <formula>"売"</formula>
    </cfRule>
  </conditionalFormatting>
  <conditionalFormatting sqref="G83">
    <cfRule type="cellIs" dxfId="6267" priority="6268" stopIfTrue="1" operator="equal">
      <formula>"買"</formula>
    </cfRule>
    <cfRule type="cellIs" dxfId="6266" priority="6269" stopIfTrue="1" operator="equal">
      <formula>"売"</formula>
    </cfRule>
  </conditionalFormatting>
  <conditionalFormatting sqref="G50">
    <cfRule type="cellIs" dxfId="6265" priority="6266" stopIfTrue="1" operator="equal">
      <formula>"買"</formula>
    </cfRule>
    <cfRule type="cellIs" dxfId="6264" priority="6267" stopIfTrue="1" operator="equal">
      <formula>"売"</formula>
    </cfRule>
  </conditionalFormatting>
  <conditionalFormatting sqref="G74">
    <cfRule type="cellIs" dxfId="6263" priority="6264" stopIfTrue="1" operator="equal">
      <formula>"買"</formula>
    </cfRule>
    <cfRule type="cellIs" dxfId="6262" priority="6265" stopIfTrue="1" operator="equal">
      <formula>"売"</formula>
    </cfRule>
  </conditionalFormatting>
  <conditionalFormatting sqref="G51">
    <cfRule type="cellIs" dxfId="6261" priority="6262" stopIfTrue="1" operator="equal">
      <formula>"買"</formula>
    </cfRule>
    <cfRule type="cellIs" dxfId="6260" priority="6263" stopIfTrue="1" operator="equal">
      <formula>"売"</formula>
    </cfRule>
  </conditionalFormatting>
  <conditionalFormatting sqref="G75">
    <cfRule type="cellIs" dxfId="6259" priority="6260" stopIfTrue="1" operator="equal">
      <formula>"買"</formula>
    </cfRule>
    <cfRule type="cellIs" dxfId="6258" priority="6261" stopIfTrue="1" operator="equal">
      <formula>"売"</formula>
    </cfRule>
  </conditionalFormatting>
  <conditionalFormatting sqref="G59">
    <cfRule type="cellIs" dxfId="6257" priority="6258" stopIfTrue="1" operator="equal">
      <formula>"買"</formula>
    </cfRule>
    <cfRule type="cellIs" dxfId="6256" priority="6259" stopIfTrue="1" operator="equal">
      <formula>"売"</formula>
    </cfRule>
  </conditionalFormatting>
  <conditionalFormatting sqref="G83">
    <cfRule type="cellIs" dxfId="6255" priority="6256" stopIfTrue="1" operator="equal">
      <formula>"買"</formula>
    </cfRule>
    <cfRule type="cellIs" dxfId="6254" priority="6257" stopIfTrue="1" operator="equal">
      <formula>"売"</formula>
    </cfRule>
  </conditionalFormatting>
  <conditionalFormatting sqref="G60">
    <cfRule type="cellIs" dxfId="6253" priority="6254" stopIfTrue="1" operator="equal">
      <formula>"買"</formula>
    </cfRule>
    <cfRule type="cellIs" dxfId="6252" priority="6255" stopIfTrue="1" operator="equal">
      <formula>"売"</formula>
    </cfRule>
  </conditionalFormatting>
  <conditionalFormatting sqref="G84">
    <cfRule type="cellIs" dxfId="6251" priority="6252" stopIfTrue="1" operator="equal">
      <formula>"買"</formula>
    </cfRule>
    <cfRule type="cellIs" dxfId="6250" priority="6253" stopIfTrue="1" operator="equal">
      <formula>"売"</formula>
    </cfRule>
  </conditionalFormatting>
  <conditionalFormatting sqref="G51">
    <cfRule type="cellIs" dxfId="6249" priority="6250" stopIfTrue="1" operator="equal">
      <formula>"買"</formula>
    </cfRule>
    <cfRule type="cellIs" dxfId="6248" priority="6251" stopIfTrue="1" operator="equal">
      <formula>"売"</formula>
    </cfRule>
  </conditionalFormatting>
  <conditionalFormatting sqref="G75">
    <cfRule type="cellIs" dxfId="6247" priority="6248" stopIfTrue="1" operator="equal">
      <formula>"買"</formula>
    </cfRule>
    <cfRule type="cellIs" dxfId="6246" priority="6249" stopIfTrue="1" operator="equal">
      <formula>"売"</formula>
    </cfRule>
  </conditionalFormatting>
  <conditionalFormatting sqref="G52">
    <cfRule type="cellIs" dxfId="6245" priority="6246" stopIfTrue="1" operator="equal">
      <formula>"買"</formula>
    </cfRule>
    <cfRule type="cellIs" dxfId="6244" priority="6247" stopIfTrue="1" operator="equal">
      <formula>"売"</formula>
    </cfRule>
  </conditionalFormatting>
  <conditionalFormatting sqref="G76">
    <cfRule type="cellIs" dxfId="6243" priority="6244" stopIfTrue="1" operator="equal">
      <formula>"買"</formula>
    </cfRule>
    <cfRule type="cellIs" dxfId="6242" priority="6245" stopIfTrue="1" operator="equal">
      <formula>"売"</formula>
    </cfRule>
  </conditionalFormatting>
  <conditionalFormatting sqref="G60">
    <cfRule type="cellIs" dxfId="6241" priority="6242" stopIfTrue="1" operator="equal">
      <formula>"買"</formula>
    </cfRule>
    <cfRule type="cellIs" dxfId="6240" priority="6243" stopIfTrue="1" operator="equal">
      <formula>"売"</formula>
    </cfRule>
  </conditionalFormatting>
  <conditionalFormatting sqref="G84">
    <cfRule type="cellIs" dxfId="6239" priority="6240" stopIfTrue="1" operator="equal">
      <formula>"買"</formula>
    </cfRule>
    <cfRule type="cellIs" dxfId="6238" priority="6241" stopIfTrue="1" operator="equal">
      <formula>"売"</formula>
    </cfRule>
  </conditionalFormatting>
  <conditionalFormatting sqref="G61">
    <cfRule type="cellIs" dxfId="6237" priority="6238" stopIfTrue="1" operator="equal">
      <formula>"買"</formula>
    </cfRule>
    <cfRule type="cellIs" dxfId="6236" priority="6239" stopIfTrue="1" operator="equal">
      <formula>"売"</formula>
    </cfRule>
  </conditionalFormatting>
  <conditionalFormatting sqref="G51">
    <cfRule type="cellIs" dxfId="6235" priority="6234" stopIfTrue="1" operator="equal">
      <formula>"買"</formula>
    </cfRule>
    <cfRule type="cellIs" dxfId="6234" priority="6235" stopIfTrue="1" operator="equal">
      <formula>"売"</formula>
    </cfRule>
  </conditionalFormatting>
  <conditionalFormatting sqref="G75">
    <cfRule type="cellIs" dxfId="6233" priority="6232" stopIfTrue="1" operator="equal">
      <formula>"買"</formula>
    </cfRule>
    <cfRule type="cellIs" dxfId="6232" priority="6233" stopIfTrue="1" operator="equal">
      <formula>"売"</formula>
    </cfRule>
  </conditionalFormatting>
  <conditionalFormatting sqref="G52">
    <cfRule type="cellIs" dxfId="6231" priority="6230" stopIfTrue="1" operator="equal">
      <formula>"買"</formula>
    </cfRule>
    <cfRule type="cellIs" dxfId="6230" priority="6231" stopIfTrue="1" operator="equal">
      <formula>"売"</formula>
    </cfRule>
  </conditionalFormatting>
  <conditionalFormatting sqref="G76">
    <cfRule type="cellIs" dxfId="6229" priority="6228" stopIfTrue="1" operator="equal">
      <formula>"買"</formula>
    </cfRule>
    <cfRule type="cellIs" dxfId="6228" priority="6229" stopIfTrue="1" operator="equal">
      <formula>"売"</formula>
    </cfRule>
  </conditionalFormatting>
  <conditionalFormatting sqref="G60">
    <cfRule type="cellIs" dxfId="6227" priority="6226" stopIfTrue="1" operator="equal">
      <formula>"買"</formula>
    </cfRule>
    <cfRule type="cellIs" dxfId="6226" priority="6227" stopIfTrue="1" operator="equal">
      <formula>"売"</formula>
    </cfRule>
  </conditionalFormatting>
  <conditionalFormatting sqref="G84">
    <cfRule type="cellIs" dxfId="6225" priority="6224" stopIfTrue="1" operator="equal">
      <formula>"買"</formula>
    </cfRule>
    <cfRule type="cellIs" dxfId="6224" priority="6225" stopIfTrue="1" operator="equal">
      <formula>"売"</formula>
    </cfRule>
  </conditionalFormatting>
  <conditionalFormatting sqref="G61">
    <cfRule type="cellIs" dxfId="6223" priority="6222" stopIfTrue="1" operator="equal">
      <formula>"買"</formula>
    </cfRule>
    <cfRule type="cellIs" dxfId="6222" priority="6223" stopIfTrue="1" operator="equal">
      <formula>"売"</formula>
    </cfRule>
  </conditionalFormatting>
  <conditionalFormatting sqref="G85">
    <cfRule type="cellIs" dxfId="6221" priority="6220" stopIfTrue="1" operator="equal">
      <formula>"買"</formula>
    </cfRule>
    <cfRule type="cellIs" dxfId="6220" priority="6221" stopIfTrue="1" operator="equal">
      <formula>"売"</formula>
    </cfRule>
  </conditionalFormatting>
  <conditionalFormatting sqref="G52">
    <cfRule type="cellIs" dxfId="6219" priority="6218" stopIfTrue="1" operator="equal">
      <formula>"買"</formula>
    </cfRule>
    <cfRule type="cellIs" dxfId="6218" priority="6219" stopIfTrue="1" operator="equal">
      <formula>"売"</formula>
    </cfRule>
  </conditionalFormatting>
  <conditionalFormatting sqref="G76">
    <cfRule type="cellIs" dxfId="6217" priority="6216" stopIfTrue="1" operator="equal">
      <formula>"買"</formula>
    </cfRule>
    <cfRule type="cellIs" dxfId="6216" priority="6217" stopIfTrue="1" operator="equal">
      <formula>"売"</formula>
    </cfRule>
  </conditionalFormatting>
  <conditionalFormatting sqref="G53">
    <cfRule type="cellIs" dxfId="6215" priority="6214" stopIfTrue="1" operator="equal">
      <formula>"買"</formula>
    </cfRule>
    <cfRule type="cellIs" dxfId="6214" priority="6215" stopIfTrue="1" operator="equal">
      <formula>"売"</formula>
    </cfRule>
  </conditionalFormatting>
  <conditionalFormatting sqref="G77">
    <cfRule type="cellIs" dxfId="6213" priority="6212" stopIfTrue="1" operator="equal">
      <formula>"買"</formula>
    </cfRule>
    <cfRule type="cellIs" dxfId="6212" priority="6213" stopIfTrue="1" operator="equal">
      <formula>"売"</formula>
    </cfRule>
  </conditionalFormatting>
  <conditionalFormatting sqref="G62">
    <cfRule type="cellIs" dxfId="6211" priority="6204" stopIfTrue="1" operator="equal">
      <formula>"買"</formula>
    </cfRule>
    <cfRule type="cellIs" dxfId="6210" priority="6205" stopIfTrue="1" operator="equal">
      <formula>"売"</formula>
    </cfRule>
  </conditionalFormatting>
  <conditionalFormatting sqref="G29">
    <cfRule type="cellIs" dxfId="6209" priority="6206" stopIfTrue="1" operator="equal">
      <formula>"買"</formula>
    </cfRule>
    <cfRule type="cellIs" dxfId="6208" priority="6207" stopIfTrue="1" operator="equal">
      <formula>"売"</formula>
    </cfRule>
  </conditionalFormatting>
  <conditionalFormatting sqref="G150">
    <cfRule type="cellIs" dxfId="6207" priority="6200" stopIfTrue="1" operator="equal">
      <formula>"買"</formula>
    </cfRule>
    <cfRule type="cellIs" dxfId="6206" priority="6201" stopIfTrue="1" operator="equal">
      <formula>"売"</formula>
    </cfRule>
  </conditionalFormatting>
  <conditionalFormatting sqref="G47">
    <cfRule type="cellIs" dxfId="6205" priority="6198" stopIfTrue="1" operator="equal">
      <formula>"買"</formula>
    </cfRule>
    <cfRule type="cellIs" dxfId="6204" priority="6199" stopIfTrue="1" operator="equal">
      <formula>"売"</formula>
    </cfRule>
  </conditionalFormatting>
  <conditionalFormatting sqref="G85">
    <cfRule type="cellIs" dxfId="6203" priority="6104" stopIfTrue="1" operator="equal">
      <formula>"買"</formula>
    </cfRule>
    <cfRule type="cellIs" dxfId="6202" priority="6105" stopIfTrue="1" operator="equal">
      <formula>"売"</formula>
    </cfRule>
  </conditionalFormatting>
  <conditionalFormatting sqref="G71">
    <cfRule type="cellIs" dxfId="6201" priority="6196" stopIfTrue="1" operator="equal">
      <formula>"買"</formula>
    </cfRule>
    <cfRule type="cellIs" dxfId="6200" priority="6197" stopIfTrue="1" operator="equal">
      <formula>"売"</formula>
    </cfRule>
  </conditionalFormatting>
  <conditionalFormatting sqref="G48">
    <cfRule type="cellIs" dxfId="6199" priority="6194" stopIfTrue="1" operator="equal">
      <formula>"買"</formula>
    </cfRule>
    <cfRule type="cellIs" dxfId="6198" priority="6195" stopIfTrue="1" operator="equal">
      <formula>"売"</formula>
    </cfRule>
  </conditionalFormatting>
  <conditionalFormatting sqref="G72">
    <cfRule type="cellIs" dxfId="6197" priority="6192" stopIfTrue="1" operator="equal">
      <formula>"買"</formula>
    </cfRule>
    <cfRule type="cellIs" dxfId="6196" priority="6193" stopIfTrue="1" operator="equal">
      <formula>"売"</formula>
    </cfRule>
  </conditionalFormatting>
  <conditionalFormatting sqref="G56">
    <cfRule type="cellIs" dxfId="6195" priority="6190" stopIfTrue="1" operator="equal">
      <formula>"買"</formula>
    </cfRule>
    <cfRule type="cellIs" dxfId="6194" priority="6191" stopIfTrue="1" operator="equal">
      <formula>"売"</formula>
    </cfRule>
  </conditionalFormatting>
  <conditionalFormatting sqref="G80">
    <cfRule type="cellIs" dxfId="6193" priority="6188" stopIfTrue="1" operator="equal">
      <formula>"買"</formula>
    </cfRule>
    <cfRule type="cellIs" dxfId="6192" priority="6189" stopIfTrue="1" operator="equal">
      <formula>"売"</formula>
    </cfRule>
  </conditionalFormatting>
  <conditionalFormatting sqref="G57">
    <cfRule type="cellIs" dxfId="6191" priority="6186" stopIfTrue="1" operator="equal">
      <formula>"買"</formula>
    </cfRule>
    <cfRule type="cellIs" dxfId="6190" priority="6187" stopIfTrue="1" operator="equal">
      <formula>"売"</formula>
    </cfRule>
  </conditionalFormatting>
  <conditionalFormatting sqref="G81">
    <cfRule type="cellIs" dxfId="6189" priority="6184" stopIfTrue="1" operator="equal">
      <formula>"買"</formula>
    </cfRule>
    <cfRule type="cellIs" dxfId="6188" priority="6185" stopIfTrue="1" operator="equal">
      <formula>"売"</formula>
    </cfRule>
  </conditionalFormatting>
  <conditionalFormatting sqref="G61">
    <cfRule type="cellIs" dxfId="6187" priority="6078" stopIfTrue="1" operator="equal">
      <formula>"買"</formula>
    </cfRule>
    <cfRule type="cellIs" dxfId="6186" priority="6079" stopIfTrue="1" operator="equal">
      <formula>"売"</formula>
    </cfRule>
  </conditionalFormatting>
  <conditionalFormatting sqref="G85">
    <cfRule type="cellIs" dxfId="6185" priority="6076" stopIfTrue="1" operator="equal">
      <formula>"買"</formula>
    </cfRule>
    <cfRule type="cellIs" dxfId="6184" priority="6077" stopIfTrue="1" operator="equal">
      <formula>"売"</formula>
    </cfRule>
  </conditionalFormatting>
  <conditionalFormatting sqref="G86">
    <cfRule type="cellIs" dxfId="6183" priority="6072" stopIfTrue="1" operator="equal">
      <formula>"買"</formula>
    </cfRule>
    <cfRule type="cellIs" dxfId="6182" priority="6073" stopIfTrue="1" operator="equal">
      <formula>"売"</formula>
    </cfRule>
  </conditionalFormatting>
  <conditionalFormatting sqref="G48">
    <cfRule type="cellIs" dxfId="6181" priority="6182" stopIfTrue="1" operator="equal">
      <formula>"買"</formula>
    </cfRule>
    <cfRule type="cellIs" dxfId="6180" priority="6183" stopIfTrue="1" operator="equal">
      <formula>"売"</formula>
    </cfRule>
  </conditionalFormatting>
  <conditionalFormatting sqref="G72">
    <cfRule type="cellIs" dxfId="6179" priority="6180" stopIfTrue="1" operator="equal">
      <formula>"買"</formula>
    </cfRule>
    <cfRule type="cellIs" dxfId="6178" priority="6181" stopIfTrue="1" operator="equal">
      <formula>"売"</formula>
    </cfRule>
  </conditionalFormatting>
  <conditionalFormatting sqref="G49">
    <cfRule type="cellIs" dxfId="6177" priority="6178" stopIfTrue="1" operator="equal">
      <formula>"買"</formula>
    </cfRule>
    <cfRule type="cellIs" dxfId="6176" priority="6179" stopIfTrue="1" operator="equal">
      <formula>"売"</formula>
    </cfRule>
  </conditionalFormatting>
  <conditionalFormatting sqref="G73">
    <cfRule type="cellIs" dxfId="6175" priority="6176" stopIfTrue="1" operator="equal">
      <formula>"買"</formula>
    </cfRule>
    <cfRule type="cellIs" dxfId="6174" priority="6177" stopIfTrue="1" operator="equal">
      <formula>"売"</formula>
    </cfRule>
  </conditionalFormatting>
  <conditionalFormatting sqref="G57">
    <cfRule type="cellIs" dxfId="6173" priority="6174" stopIfTrue="1" operator="equal">
      <formula>"買"</formula>
    </cfRule>
    <cfRule type="cellIs" dxfId="6172" priority="6175" stopIfTrue="1" operator="equal">
      <formula>"売"</formula>
    </cfRule>
  </conditionalFormatting>
  <conditionalFormatting sqref="G81">
    <cfRule type="cellIs" dxfId="6171" priority="6172" stopIfTrue="1" operator="equal">
      <formula>"買"</formula>
    </cfRule>
    <cfRule type="cellIs" dxfId="6170" priority="6173" stopIfTrue="1" operator="equal">
      <formula>"売"</formula>
    </cfRule>
  </conditionalFormatting>
  <conditionalFormatting sqref="G58">
    <cfRule type="cellIs" dxfId="6169" priority="6170" stopIfTrue="1" operator="equal">
      <formula>"買"</formula>
    </cfRule>
    <cfRule type="cellIs" dxfId="6168" priority="6171" stopIfTrue="1" operator="equal">
      <formula>"売"</formula>
    </cfRule>
  </conditionalFormatting>
  <conditionalFormatting sqref="G82">
    <cfRule type="cellIs" dxfId="6167" priority="6168" stopIfTrue="1" operator="equal">
      <formula>"買"</formula>
    </cfRule>
    <cfRule type="cellIs" dxfId="6166" priority="6169" stopIfTrue="1" operator="equal">
      <formula>"売"</formula>
    </cfRule>
  </conditionalFormatting>
  <conditionalFormatting sqref="G48">
    <cfRule type="cellIs" dxfId="6165" priority="6166" stopIfTrue="1" operator="equal">
      <formula>"買"</formula>
    </cfRule>
    <cfRule type="cellIs" dxfId="6164" priority="6167" stopIfTrue="1" operator="equal">
      <formula>"売"</formula>
    </cfRule>
  </conditionalFormatting>
  <conditionalFormatting sqref="G72">
    <cfRule type="cellIs" dxfId="6163" priority="6164" stopIfTrue="1" operator="equal">
      <formula>"買"</formula>
    </cfRule>
    <cfRule type="cellIs" dxfId="6162" priority="6165" stopIfTrue="1" operator="equal">
      <formula>"売"</formula>
    </cfRule>
  </conditionalFormatting>
  <conditionalFormatting sqref="G49">
    <cfRule type="cellIs" dxfId="6161" priority="6162" stopIfTrue="1" operator="equal">
      <formula>"買"</formula>
    </cfRule>
    <cfRule type="cellIs" dxfId="6160" priority="6163" stopIfTrue="1" operator="equal">
      <formula>"売"</formula>
    </cfRule>
  </conditionalFormatting>
  <conditionalFormatting sqref="G73">
    <cfRule type="cellIs" dxfId="6159" priority="6160" stopIfTrue="1" operator="equal">
      <formula>"買"</formula>
    </cfRule>
    <cfRule type="cellIs" dxfId="6158" priority="6161" stopIfTrue="1" operator="equal">
      <formula>"売"</formula>
    </cfRule>
  </conditionalFormatting>
  <conditionalFormatting sqref="G57">
    <cfRule type="cellIs" dxfId="6157" priority="6158" stopIfTrue="1" operator="equal">
      <formula>"買"</formula>
    </cfRule>
    <cfRule type="cellIs" dxfId="6156" priority="6159" stopIfTrue="1" operator="equal">
      <formula>"売"</formula>
    </cfRule>
  </conditionalFormatting>
  <conditionalFormatting sqref="G81">
    <cfRule type="cellIs" dxfId="6155" priority="6156" stopIfTrue="1" operator="equal">
      <formula>"買"</formula>
    </cfRule>
    <cfRule type="cellIs" dxfId="6154" priority="6157" stopIfTrue="1" operator="equal">
      <formula>"売"</formula>
    </cfRule>
  </conditionalFormatting>
  <conditionalFormatting sqref="G58">
    <cfRule type="cellIs" dxfId="6153" priority="6154" stopIfTrue="1" operator="equal">
      <formula>"買"</formula>
    </cfRule>
    <cfRule type="cellIs" dxfId="6152" priority="6155" stopIfTrue="1" operator="equal">
      <formula>"売"</formula>
    </cfRule>
  </conditionalFormatting>
  <conditionalFormatting sqref="G82">
    <cfRule type="cellIs" dxfId="6151" priority="6152" stopIfTrue="1" operator="equal">
      <formula>"買"</formula>
    </cfRule>
    <cfRule type="cellIs" dxfId="6150" priority="6153" stopIfTrue="1" operator="equal">
      <formula>"売"</formula>
    </cfRule>
  </conditionalFormatting>
  <conditionalFormatting sqref="G49">
    <cfRule type="cellIs" dxfId="6149" priority="6150" stopIfTrue="1" operator="equal">
      <formula>"買"</formula>
    </cfRule>
    <cfRule type="cellIs" dxfId="6148" priority="6151" stopIfTrue="1" operator="equal">
      <formula>"売"</formula>
    </cfRule>
  </conditionalFormatting>
  <conditionalFormatting sqref="G73">
    <cfRule type="cellIs" dxfId="6147" priority="6148" stopIfTrue="1" operator="equal">
      <formula>"買"</formula>
    </cfRule>
    <cfRule type="cellIs" dxfId="6146" priority="6149" stopIfTrue="1" operator="equal">
      <formula>"売"</formula>
    </cfRule>
  </conditionalFormatting>
  <conditionalFormatting sqref="G50">
    <cfRule type="cellIs" dxfId="6145" priority="6146" stopIfTrue="1" operator="equal">
      <formula>"買"</formula>
    </cfRule>
    <cfRule type="cellIs" dxfId="6144" priority="6147" stopIfTrue="1" operator="equal">
      <formula>"売"</formula>
    </cfRule>
  </conditionalFormatting>
  <conditionalFormatting sqref="G74">
    <cfRule type="cellIs" dxfId="6143" priority="6144" stopIfTrue="1" operator="equal">
      <formula>"買"</formula>
    </cfRule>
    <cfRule type="cellIs" dxfId="6142" priority="6145" stopIfTrue="1" operator="equal">
      <formula>"売"</formula>
    </cfRule>
  </conditionalFormatting>
  <conditionalFormatting sqref="G58">
    <cfRule type="cellIs" dxfId="6141" priority="6142" stopIfTrue="1" operator="equal">
      <formula>"買"</formula>
    </cfRule>
    <cfRule type="cellIs" dxfId="6140" priority="6143" stopIfTrue="1" operator="equal">
      <formula>"売"</formula>
    </cfRule>
  </conditionalFormatting>
  <conditionalFormatting sqref="G82">
    <cfRule type="cellIs" dxfId="6139" priority="6140" stopIfTrue="1" operator="equal">
      <formula>"買"</formula>
    </cfRule>
    <cfRule type="cellIs" dxfId="6138" priority="6141" stopIfTrue="1" operator="equal">
      <formula>"売"</formula>
    </cfRule>
  </conditionalFormatting>
  <conditionalFormatting sqref="G59">
    <cfRule type="cellIs" dxfId="6137" priority="6138" stopIfTrue="1" operator="equal">
      <formula>"買"</formula>
    </cfRule>
    <cfRule type="cellIs" dxfId="6136" priority="6139" stopIfTrue="1" operator="equal">
      <formula>"売"</formula>
    </cfRule>
  </conditionalFormatting>
  <conditionalFormatting sqref="G83">
    <cfRule type="cellIs" dxfId="6135" priority="6136" stopIfTrue="1" operator="equal">
      <formula>"買"</formula>
    </cfRule>
    <cfRule type="cellIs" dxfId="6134" priority="6137" stopIfTrue="1" operator="equal">
      <formula>"売"</formula>
    </cfRule>
  </conditionalFormatting>
  <conditionalFormatting sqref="G50">
    <cfRule type="cellIs" dxfId="6133" priority="6134" stopIfTrue="1" operator="equal">
      <formula>"買"</formula>
    </cfRule>
    <cfRule type="cellIs" dxfId="6132" priority="6135" stopIfTrue="1" operator="equal">
      <formula>"売"</formula>
    </cfRule>
  </conditionalFormatting>
  <conditionalFormatting sqref="G74">
    <cfRule type="cellIs" dxfId="6131" priority="6132" stopIfTrue="1" operator="equal">
      <formula>"買"</formula>
    </cfRule>
    <cfRule type="cellIs" dxfId="6130" priority="6133" stopIfTrue="1" operator="equal">
      <formula>"売"</formula>
    </cfRule>
  </conditionalFormatting>
  <conditionalFormatting sqref="G51">
    <cfRule type="cellIs" dxfId="6129" priority="6130" stopIfTrue="1" operator="equal">
      <formula>"買"</formula>
    </cfRule>
    <cfRule type="cellIs" dxfId="6128" priority="6131" stopIfTrue="1" operator="equal">
      <formula>"売"</formula>
    </cfRule>
  </conditionalFormatting>
  <conditionalFormatting sqref="G75">
    <cfRule type="cellIs" dxfId="6127" priority="6128" stopIfTrue="1" operator="equal">
      <formula>"買"</formula>
    </cfRule>
    <cfRule type="cellIs" dxfId="6126" priority="6129" stopIfTrue="1" operator="equal">
      <formula>"売"</formula>
    </cfRule>
  </conditionalFormatting>
  <conditionalFormatting sqref="G59">
    <cfRule type="cellIs" dxfId="6125" priority="6126" stopIfTrue="1" operator="equal">
      <formula>"買"</formula>
    </cfRule>
    <cfRule type="cellIs" dxfId="6124" priority="6127" stopIfTrue="1" operator="equal">
      <formula>"売"</formula>
    </cfRule>
  </conditionalFormatting>
  <conditionalFormatting sqref="G83">
    <cfRule type="cellIs" dxfId="6123" priority="6124" stopIfTrue="1" operator="equal">
      <formula>"買"</formula>
    </cfRule>
    <cfRule type="cellIs" dxfId="6122" priority="6125" stopIfTrue="1" operator="equal">
      <formula>"売"</formula>
    </cfRule>
  </conditionalFormatting>
  <conditionalFormatting sqref="G60">
    <cfRule type="cellIs" dxfId="6121" priority="6122" stopIfTrue="1" operator="equal">
      <formula>"買"</formula>
    </cfRule>
    <cfRule type="cellIs" dxfId="6120" priority="6123" stopIfTrue="1" operator="equal">
      <formula>"売"</formula>
    </cfRule>
  </conditionalFormatting>
  <conditionalFormatting sqref="G84">
    <cfRule type="cellIs" dxfId="6119" priority="6120" stopIfTrue="1" operator="equal">
      <formula>"買"</formula>
    </cfRule>
    <cfRule type="cellIs" dxfId="6118" priority="6121" stopIfTrue="1" operator="equal">
      <formula>"売"</formula>
    </cfRule>
  </conditionalFormatting>
  <conditionalFormatting sqref="G51">
    <cfRule type="cellIs" dxfId="6117" priority="6118" stopIfTrue="1" operator="equal">
      <formula>"買"</formula>
    </cfRule>
    <cfRule type="cellIs" dxfId="6116" priority="6119" stopIfTrue="1" operator="equal">
      <formula>"売"</formula>
    </cfRule>
  </conditionalFormatting>
  <conditionalFormatting sqref="G75">
    <cfRule type="cellIs" dxfId="6115" priority="6116" stopIfTrue="1" operator="equal">
      <formula>"買"</formula>
    </cfRule>
    <cfRule type="cellIs" dxfId="6114" priority="6117" stopIfTrue="1" operator="equal">
      <formula>"売"</formula>
    </cfRule>
  </conditionalFormatting>
  <conditionalFormatting sqref="G52">
    <cfRule type="cellIs" dxfId="6113" priority="6114" stopIfTrue="1" operator="equal">
      <formula>"買"</formula>
    </cfRule>
    <cfRule type="cellIs" dxfId="6112" priority="6115" stopIfTrue="1" operator="equal">
      <formula>"売"</formula>
    </cfRule>
  </conditionalFormatting>
  <conditionalFormatting sqref="G76">
    <cfRule type="cellIs" dxfId="6111" priority="6112" stopIfTrue="1" operator="equal">
      <formula>"買"</formula>
    </cfRule>
    <cfRule type="cellIs" dxfId="6110" priority="6113" stopIfTrue="1" operator="equal">
      <formula>"売"</formula>
    </cfRule>
  </conditionalFormatting>
  <conditionalFormatting sqref="G60">
    <cfRule type="cellIs" dxfId="6109" priority="6110" stopIfTrue="1" operator="equal">
      <formula>"買"</formula>
    </cfRule>
    <cfRule type="cellIs" dxfId="6108" priority="6111" stopIfTrue="1" operator="equal">
      <formula>"売"</formula>
    </cfRule>
  </conditionalFormatting>
  <conditionalFormatting sqref="G84">
    <cfRule type="cellIs" dxfId="6107" priority="6108" stopIfTrue="1" operator="equal">
      <formula>"買"</formula>
    </cfRule>
    <cfRule type="cellIs" dxfId="6106" priority="6109" stopIfTrue="1" operator="equal">
      <formula>"売"</formula>
    </cfRule>
  </conditionalFormatting>
  <conditionalFormatting sqref="G61">
    <cfRule type="cellIs" dxfId="6105" priority="6106" stopIfTrue="1" operator="equal">
      <formula>"買"</formula>
    </cfRule>
    <cfRule type="cellIs" dxfId="6104" priority="6107" stopIfTrue="1" operator="equal">
      <formula>"売"</formula>
    </cfRule>
  </conditionalFormatting>
  <conditionalFormatting sqref="G51">
    <cfRule type="cellIs" dxfId="6103" priority="6102" stopIfTrue="1" operator="equal">
      <formula>"買"</formula>
    </cfRule>
    <cfRule type="cellIs" dxfId="6102" priority="6103" stopIfTrue="1" operator="equal">
      <formula>"売"</formula>
    </cfRule>
  </conditionalFormatting>
  <conditionalFormatting sqref="G75">
    <cfRule type="cellIs" dxfId="6101" priority="6100" stopIfTrue="1" operator="equal">
      <formula>"買"</formula>
    </cfRule>
    <cfRule type="cellIs" dxfId="6100" priority="6101" stopIfTrue="1" operator="equal">
      <formula>"売"</formula>
    </cfRule>
  </conditionalFormatting>
  <conditionalFormatting sqref="G52">
    <cfRule type="cellIs" dxfId="6099" priority="6098" stopIfTrue="1" operator="equal">
      <formula>"買"</formula>
    </cfRule>
    <cfRule type="cellIs" dxfId="6098" priority="6099" stopIfTrue="1" operator="equal">
      <formula>"売"</formula>
    </cfRule>
  </conditionalFormatting>
  <conditionalFormatting sqref="G76">
    <cfRule type="cellIs" dxfId="6097" priority="6096" stopIfTrue="1" operator="equal">
      <formula>"買"</formula>
    </cfRule>
    <cfRule type="cellIs" dxfId="6096" priority="6097" stopIfTrue="1" operator="equal">
      <formula>"売"</formula>
    </cfRule>
  </conditionalFormatting>
  <conditionalFormatting sqref="G60">
    <cfRule type="cellIs" dxfId="6095" priority="6094" stopIfTrue="1" operator="equal">
      <formula>"買"</formula>
    </cfRule>
    <cfRule type="cellIs" dxfId="6094" priority="6095" stopIfTrue="1" operator="equal">
      <formula>"売"</formula>
    </cfRule>
  </conditionalFormatting>
  <conditionalFormatting sqref="G84">
    <cfRule type="cellIs" dxfId="6093" priority="6092" stopIfTrue="1" operator="equal">
      <formula>"買"</formula>
    </cfRule>
    <cfRule type="cellIs" dxfId="6092" priority="6093" stopIfTrue="1" operator="equal">
      <formula>"売"</formula>
    </cfRule>
  </conditionalFormatting>
  <conditionalFormatting sqref="G61">
    <cfRule type="cellIs" dxfId="6091" priority="6090" stopIfTrue="1" operator="equal">
      <formula>"買"</formula>
    </cfRule>
    <cfRule type="cellIs" dxfId="6090" priority="6091" stopIfTrue="1" operator="equal">
      <formula>"売"</formula>
    </cfRule>
  </conditionalFormatting>
  <conditionalFormatting sqref="G85">
    <cfRule type="cellIs" dxfId="6089" priority="6088" stopIfTrue="1" operator="equal">
      <formula>"買"</formula>
    </cfRule>
    <cfRule type="cellIs" dxfId="6088" priority="6089" stopIfTrue="1" operator="equal">
      <formula>"売"</formula>
    </cfRule>
  </conditionalFormatting>
  <conditionalFormatting sqref="G52">
    <cfRule type="cellIs" dxfId="6087" priority="6086" stopIfTrue="1" operator="equal">
      <formula>"買"</formula>
    </cfRule>
    <cfRule type="cellIs" dxfId="6086" priority="6087" stopIfTrue="1" operator="equal">
      <formula>"売"</formula>
    </cfRule>
  </conditionalFormatting>
  <conditionalFormatting sqref="G76">
    <cfRule type="cellIs" dxfId="6085" priority="6084" stopIfTrue="1" operator="equal">
      <formula>"買"</formula>
    </cfRule>
    <cfRule type="cellIs" dxfId="6084" priority="6085" stopIfTrue="1" operator="equal">
      <formula>"売"</formula>
    </cfRule>
  </conditionalFormatting>
  <conditionalFormatting sqref="G53">
    <cfRule type="cellIs" dxfId="6083" priority="6082" stopIfTrue="1" operator="equal">
      <formula>"買"</formula>
    </cfRule>
    <cfRule type="cellIs" dxfId="6082" priority="6083" stopIfTrue="1" operator="equal">
      <formula>"売"</formula>
    </cfRule>
  </conditionalFormatting>
  <conditionalFormatting sqref="G77">
    <cfRule type="cellIs" dxfId="6081" priority="6080" stopIfTrue="1" operator="equal">
      <formula>"買"</formula>
    </cfRule>
    <cfRule type="cellIs" dxfId="6080" priority="6081" stopIfTrue="1" operator="equal">
      <formula>"売"</formula>
    </cfRule>
  </conditionalFormatting>
  <conditionalFormatting sqref="G62">
    <cfRule type="cellIs" dxfId="6079" priority="6074" stopIfTrue="1" operator="equal">
      <formula>"買"</formula>
    </cfRule>
    <cfRule type="cellIs" dxfId="6078" priority="6075" stopIfTrue="1" operator="equal">
      <formula>"売"</formula>
    </cfRule>
  </conditionalFormatting>
  <conditionalFormatting sqref="G48">
    <cfRule type="cellIs" dxfId="6077" priority="6070" stopIfTrue="1" operator="equal">
      <formula>"買"</formula>
    </cfRule>
    <cfRule type="cellIs" dxfId="6076" priority="6071" stopIfTrue="1" operator="equal">
      <formula>"売"</formula>
    </cfRule>
  </conditionalFormatting>
  <conditionalFormatting sqref="G86">
    <cfRule type="cellIs" dxfId="6075" priority="5976" stopIfTrue="1" operator="equal">
      <formula>"買"</formula>
    </cfRule>
    <cfRule type="cellIs" dxfId="6074" priority="5977" stopIfTrue="1" operator="equal">
      <formula>"売"</formula>
    </cfRule>
  </conditionalFormatting>
  <conditionalFormatting sqref="G72">
    <cfRule type="cellIs" dxfId="6073" priority="6068" stopIfTrue="1" operator="equal">
      <formula>"買"</formula>
    </cfRule>
    <cfRule type="cellIs" dxfId="6072" priority="6069" stopIfTrue="1" operator="equal">
      <formula>"売"</formula>
    </cfRule>
  </conditionalFormatting>
  <conditionalFormatting sqref="G49">
    <cfRule type="cellIs" dxfId="6071" priority="6066" stopIfTrue="1" operator="equal">
      <formula>"買"</formula>
    </cfRule>
    <cfRule type="cellIs" dxfId="6070" priority="6067" stopIfTrue="1" operator="equal">
      <formula>"売"</formula>
    </cfRule>
  </conditionalFormatting>
  <conditionalFormatting sqref="G73">
    <cfRule type="cellIs" dxfId="6069" priority="6064" stopIfTrue="1" operator="equal">
      <formula>"買"</formula>
    </cfRule>
    <cfRule type="cellIs" dxfId="6068" priority="6065" stopIfTrue="1" operator="equal">
      <formula>"売"</formula>
    </cfRule>
  </conditionalFormatting>
  <conditionalFormatting sqref="G57">
    <cfRule type="cellIs" dxfId="6067" priority="6062" stopIfTrue="1" operator="equal">
      <formula>"買"</formula>
    </cfRule>
    <cfRule type="cellIs" dxfId="6066" priority="6063" stopIfTrue="1" operator="equal">
      <formula>"売"</formula>
    </cfRule>
  </conditionalFormatting>
  <conditionalFormatting sqref="G81">
    <cfRule type="cellIs" dxfId="6065" priority="6060" stopIfTrue="1" operator="equal">
      <formula>"買"</formula>
    </cfRule>
    <cfRule type="cellIs" dxfId="6064" priority="6061" stopIfTrue="1" operator="equal">
      <formula>"売"</formula>
    </cfRule>
  </conditionalFormatting>
  <conditionalFormatting sqref="G58">
    <cfRule type="cellIs" dxfId="6063" priority="6058" stopIfTrue="1" operator="equal">
      <formula>"買"</formula>
    </cfRule>
    <cfRule type="cellIs" dxfId="6062" priority="6059" stopIfTrue="1" operator="equal">
      <formula>"売"</formula>
    </cfRule>
  </conditionalFormatting>
  <conditionalFormatting sqref="G82">
    <cfRule type="cellIs" dxfId="6061" priority="6056" stopIfTrue="1" operator="equal">
      <formula>"買"</formula>
    </cfRule>
    <cfRule type="cellIs" dxfId="6060" priority="6057" stopIfTrue="1" operator="equal">
      <formula>"売"</formula>
    </cfRule>
  </conditionalFormatting>
  <conditionalFormatting sqref="G62">
    <cfRule type="cellIs" dxfId="6059" priority="5950" stopIfTrue="1" operator="equal">
      <formula>"買"</formula>
    </cfRule>
    <cfRule type="cellIs" dxfId="6058" priority="5951" stopIfTrue="1" operator="equal">
      <formula>"売"</formula>
    </cfRule>
  </conditionalFormatting>
  <conditionalFormatting sqref="G86">
    <cfRule type="cellIs" dxfId="6057" priority="5948" stopIfTrue="1" operator="equal">
      <formula>"買"</formula>
    </cfRule>
    <cfRule type="cellIs" dxfId="6056" priority="5949" stopIfTrue="1" operator="equal">
      <formula>"売"</formula>
    </cfRule>
  </conditionalFormatting>
  <conditionalFormatting sqref="G87">
    <cfRule type="cellIs" dxfId="6055" priority="5944" stopIfTrue="1" operator="equal">
      <formula>"買"</formula>
    </cfRule>
    <cfRule type="cellIs" dxfId="6054" priority="5945" stopIfTrue="1" operator="equal">
      <formula>"売"</formula>
    </cfRule>
  </conditionalFormatting>
  <conditionalFormatting sqref="G49">
    <cfRule type="cellIs" dxfId="6053" priority="6054" stopIfTrue="1" operator="equal">
      <formula>"買"</formula>
    </cfRule>
    <cfRule type="cellIs" dxfId="6052" priority="6055" stopIfTrue="1" operator="equal">
      <formula>"売"</formula>
    </cfRule>
  </conditionalFormatting>
  <conditionalFormatting sqref="G73">
    <cfRule type="cellIs" dxfId="6051" priority="6052" stopIfTrue="1" operator="equal">
      <formula>"買"</formula>
    </cfRule>
    <cfRule type="cellIs" dxfId="6050" priority="6053" stopIfTrue="1" operator="equal">
      <formula>"売"</formula>
    </cfRule>
  </conditionalFormatting>
  <conditionalFormatting sqref="G50">
    <cfRule type="cellIs" dxfId="6049" priority="6050" stopIfTrue="1" operator="equal">
      <formula>"買"</formula>
    </cfRule>
    <cfRule type="cellIs" dxfId="6048" priority="6051" stopIfTrue="1" operator="equal">
      <formula>"売"</formula>
    </cfRule>
  </conditionalFormatting>
  <conditionalFormatting sqref="G74">
    <cfRule type="cellIs" dxfId="6047" priority="6048" stopIfTrue="1" operator="equal">
      <formula>"買"</formula>
    </cfRule>
    <cfRule type="cellIs" dxfId="6046" priority="6049" stopIfTrue="1" operator="equal">
      <formula>"売"</formula>
    </cfRule>
  </conditionalFormatting>
  <conditionalFormatting sqref="G58">
    <cfRule type="cellIs" dxfId="6045" priority="6046" stopIfTrue="1" operator="equal">
      <formula>"買"</formula>
    </cfRule>
    <cfRule type="cellIs" dxfId="6044" priority="6047" stopIfTrue="1" operator="equal">
      <formula>"売"</formula>
    </cfRule>
  </conditionalFormatting>
  <conditionalFormatting sqref="G82">
    <cfRule type="cellIs" dxfId="6043" priority="6044" stopIfTrue="1" operator="equal">
      <formula>"買"</formula>
    </cfRule>
    <cfRule type="cellIs" dxfId="6042" priority="6045" stopIfTrue="1" operator="equal">
      <formula>"売"</formula>
    </cfRule>
  </conditionalFormatting>
  <conditionalFormatting sqref="G59">
    <cfRule type="cellIs" dxfId="6041" priority="6042" stopIfTrue="1" operator="equal">
      <formula>"買"</formula>
    </cfRule>
    <cfRule type="cellIs" dxfId="6040" priority="6043" stopIfTrue="1" operator="equal">
      <formula>"売"</formula>
    </cfRule>
  </conditionalFormatting>
  <conditionalFormatting sqref="G83">
    <cfRule type="cellIs" dxfId="6039" priority="6040" stopIfTrue="1" operator="equal">
      <formula>"買"</formula>
    </cfRule>
    <cfRule type="cellIs" dxfId="6038" priority="6041" stopIfTrue="1" operator="equal">
      <formula>"売"</formula>
    </cfRule>
  </conditionalFormatting>
  <conditionalFormatting sqref="G49">
    <cfRule type="cellIs" dxfId="6037" priority="6038" stopIfTrue="1" operator="equal">
      <formula>"買"</formula>
    </cfRule>
    <cfRule type="cellIs" dxfId="6036" priority="6039" stopIfTrue="1" operator="equal">
      <formula>"売"</formula>
    </cfRule>
  </conditionalFormatting>
  <conditionalFormatting sqref="G73">
    <cfRule type="cellIs" dxfId="6035" priority="6036" stopIfTrue="1" operator="equal">
      <formula>"買"</formula>
    </cfRule>
    <cfRule type="cellIs" dxfId="6034" priority="6037" stopIfTrue="1" operator="equal">
      <formula>"売"</formula>
    </cfRule>
  </conditionalFormatting>
  <conditionalFormatting sqref="G50">
    <cfRule type="cellIs" dxfId="6033" priority="6034" stopIfTrue="1" operator="equal">
      <formula>"買"</formula>
    </cfRule>
    <cfRule type="cellIs" dxfId="6032" priority="6035" stopIfTrue="1" operator="equal">
      <formula>"売"</formula>
    </cfRule>
  </conditionalFormatting>
  <conditionalFormatting sqref="G74">
    <cfRule type="cellIs" dxfId="6031" priority="6032" stopIfTrue="1" operator="equal">
      <formula>"買"</formula>
    </cfRule>
    <cfRule type="cellIs" dxfId="6030" priority="6033" stopIfTrue="1" operator="equal">
      <formula>"売"</formula>
    </cfRule>
  </conditionalFormatting>
  <conditionalFormatting sqref="G58">
    <cfRule type="cellIs" dxfId="6029" priority="6030" stopIfTrue="1" operator="equal">
      <formula>"買"</formula>
    </cfRule>
    <cfRule type="cellIs" dxfId="6028" priority="6031" stopIfTrue="1" operator="equal">
      <formula>"売"</formula>
    </cfRule>
  </conditionalFormatting>
  <conditionalFormatting sqref="G82">
    <cfRule type="cellIs" dxfId="6027" priority="6028" stopIfTrue="1" operator="equal">
      <formula>"買"</formula>
    </cfRule>
    <cfRule type="cellIs" dxfId="6026" priority="6029" stopIfTrue="1" operator="equal">
      <formula>"売"</formula>
    </cfRule>
  </conditionalFormatting>
  <conditionalFormatting sqref="G59">
    <cfRule type="cellIs" dxfId="6025" priority="6026" stopIfTrue="1" operator="equal">
      <formula>"買"</formula>
    </cfRule>
    <cfRule type="cellIs" dxfId="6024" priority="6027" stopIfTrue="1" operator="equal">
      <formula>"売"</formula>
    </cfRule>
  </conditionalFormatting>
  <conditionalFormatting sqref="G83">
    <cfRule type="cellIs" dxfId="6023" priority="6024" stopIfTrue="1" operator="equal">
      <formula>"買"</formula>
    </cfRule>
    <cfRule type="cellIs" dxfId="6022" priority="6025" stopIfTrue="1" operator="equal">
      <formula>"売"</formula>
    </cfRule>
  </conditionalFormatting>
  <conditionalFormatting sqref="G50">
    <cfRule type="cellIs" dxfId="6021" priority="6022" stopIfTrue="1" operator="equal">
      <formula>"買"</formula>
    </cfRule>
    <cfRule type="cellIs" dxfId="6020" priority="6023" stopIfTrue="1" operator="equal">
      <formula>"売"</formula>
    </cfRule>
  </conditionalFormatting>
  <conditionalFormatting sqref="G74">
    <cfRule type="cellIs" dxfId="6019" priority="6020" stopIfTrue="1" operator="equal">
      <formula>"買"</formula>
    </cfRule>
    <cfRule type="cellIs" dxfId="6018" priority="6021" stopIfTrue="1" operator="equal">
      <formula>"売"</formula>
    </cfRule>
  </conditionalFormatting>
  <conditionalFormatting sqref="G51">
    <cfRule type="cellIs" dxfId="6017" priority="6018" stopIfTrue="1" operator="equal">
      <formula>"買"</formula>
    </cfRule>
    <cfRule type="cellIs" dxfId="6016" priority="6019" stopIfTrue="1" operator="equal">
      <formula>"売"</formula>
    </cfRule>
  </conditionalFormatting>
  <conditionalFormatting sqref="G75">
    <cfRule type="cellIs" dxfId="6015" priority="6016" stopIfTrue="1" operator="equal">
      <formula>"買"</formula>
    </cfRule>
    <cfRule type="cellIs" dxfId="6014" priority="6017" stopIfTrue="1" operator="equal">
      <formula>"売"</formula>
    </cfRule>
  </conditionalFormatting>
  <conditionalFormatting sqref="G59">
    <cfRule type="cellIs" dxfId="6013" priority="6014" stopIfTrue="1" operator="equal">
      <formula>"買"</formula>
    </cfRule>
    <cfRule type="cellIs" dxfId="6012" priority="6015" stopIfTrue="1" operator="equal">
      <formula>"売"</formula>
    </cfRule>
  </conditionalFormatting>
  <conditionalFormatting sqref="G83">
    <cfRule type="cellIs" dxfId="6011" priority="6012" stopIfTrue="1" operator="equal">
      <formula>"買"</formula>
    </cfRule>
    <cfRule type="cellIs" dxfId="6010" priority="6013" stopIfTrue="1" operator="equal">
      <formula>"売"</formula>
    </cfRule>
  </conditionalFormatting>
  <conditionalFormatting sqref="G60">
    <cfRule type="cellIs" dxfId="6009" priority="6010" stopIfTrue="1" operator="equal">
      <formula>"買"</formula>
    </cfRule>
    <cfRule type="cellIs" dxfId="6008" priority="6011" stopIfTrue="1" operator="equal">
      <formula>"売"</formula>
    </cfRule>
  </conditionalFormatting>
  <conditionalFormatting sqref="G84">
    <cfRule type="cellIs" dxfId="6007" priority="6008" stopIfTrue="1" operator="equal">
      <formula>"買"</formula>
    </cfRule>
    <cfRule type="cellIs" dxfId="6006" priority="6009" stopIfTrue="1" operator="equal">
      <formula>"売"</formula>
    </cfRule>
  </conditionalFormatting>
  <conditionalFormatting sqref="G51">
    <cfRule type="cellIs" dxfId="6005" priority="6006" stopIfTrue="1" operator="equal">
      <formula>"買"</formula>
    </cfRule>
    <cfRule type="cellIs" dxfId="6004" priority="6007" stopIfTrue="1" operator="equal">
      <formula>"売"</formula>
    </cfRule>
  </conditionalFormatting>
  <conditionalFormatting sqref="G75">
    <cfRule type="cellIs" dxfId="6003" priority="6004" stopIfTrue="1" operator="equal">
      <formula>"買"</formula>
    </cfRule>
    <cfRule type="cellIs" dxfId="6002" priority="6005" stopIfTrue="1" operator="equal">
      <formula>"売"</formula>
    </cfRule>
  </conditionalFormatting>
  <conditionalFormatting sqref="G52">
    <cfRule type="cellIs" dxfId="6001" priority="6002" stopIfTrue="1" operator="equal">
      <formula>"買"</formula>
    </cfRule>
    <cfRule type="cellIs" dxfId="6000" priority="6003" stopIfTrue="1" operator="equal">
      <formula>"売"</formula>
    </cfRule>
  </conditionalFormatting>
  <conditionalFormatting sqref="G76">
    <cfRule type="cellIs" dxfId="5999" priority="6000" stopIfTrue="1" operator="equal">
      <formula>"買"</formula>
    </cfRule>
    <cfRule type="cellIs" dxfId="5998" priority="6001" stopIfTrue="1" operator="equal">
      <formula>"売"</formula>
    </cfRule>
  </conditionalFormatting>
  <conditionalFormatting sqref="G60">
    <cfRule type="cellIs" dxfId="5997" priority="5998" stopIfTrue="1" operator="equal">
      <formula>"買"</formula>
    </cfRule>
    <cfRule type="cellIs" dxfId="5996" priority="5999" stopIfTrue="1" operator="equal">
      <formula>"売"</formula>
    </cfRule>
  </conditionalFormatting>
  <conditionalFormatting sqref="G84">
    <cfRule type="cellIs" dxfId="5995" priority="5996" stopIfTrue="1" operator="equal">
      <formula>"買"</formula>
    </cfRule>
    <cfRule type="cellIs" dxfId="5994" priority="5997" stopIfTrue="1" operator="equal">
      <formula>"売"</formula>
    </cfRule>
  </conditionalFormatting>
  <conditionalFormatting sqref="G61">
    <cfRule type="cellIs" dxfId="5993" priority="5994" stopIfTrue="1" operator="equal">
      <formula>"買"</formula>
    </cfRule>
    <cfRule type="cellIs" dxfId="5992" priority="5995" stopIfTrue="1" operator="equal">
      <formula>"売"</formula>
    </cfRule>
  </conditionalFormatting>
  <conditionalFormatting sqref="G85">
    <cfRule type="cellIs" dxfId="5991" priority="5992" stopIfTrue="1" operator="equal">
      <formula>"買"</formula>
    </cfRule>
    <cfRule type="cellIs" dxfId="5990" priority="5993" stopIfTrue="1" operator="equal">
      <formula>"売"</formula>
    </cfRule>
  </conditionalFormatting>
  <conditionalFormatting sqref="G52">
    <cfRule type="cellIs" dxfId="5989" priority="5990" stopIfTrue="1" operator="equal">
      <formula>"買"</formula>
    </cfRule>
    <cfRule type="cellIs" dxfId="5988" priority="5991" stopIfTrue="1" operator="equal">
      <formula>"売"</formula>
    </cfRule>
  </conditionalFormatting>
  <conditionalFormatting sqref="G76">
    <cfRule type="cellIs" dxfId="5987" priority="5988" stopIfTrue="1" operator="equal">
      <formula>"買"</formula>
    </cfRule>
    <cfRule type="cellIs" dxfId="5986" priority="5989" stopIfTrue="1" operator="equal">
      <formula>"売"</formula>
    </cfRule>
  </conditionalFormatting>
  <conditionalFormatting sqref="G53">
    <cfRule type="cellIs" dxfId="5985" priority="5986" stopIfTrue="1" operator="equal">
      <formula>"買"</formula>
    </cfRule>
    <cfRule type="cellIs" dxfId="5984" priority="5987" stopIfTrue="1" operator="equal">
      <formula>"売"</formula>
    </cfRule>
  </conditionalFormatting>
  <conditionalFormatting sqref="G77">
    <cfRule type="cellIs" dxfId="5983" priority="5984" stopIfTrue="1" operator="equal">
      <formula>"買"</formula>
    </cfRule>
    <cfRule type="cellIs" dxfId="5982" priority="5985" stopIfTrue="1" operator="equal">
      <formula>"売"</formula>
    </cfRule>
  </conditionalFormatting>
  <conditionalFormatting sqref="G61">
    <cfRule type="cellIs" dxfId="5981" priority="5982" stopIfTrue="1" operator="equal">
      <formula>"買"</formula>
    </cfRule>
    <cfRule type="cellIs" dxfId="5980" priority="5983" stopIfTrue="1" operator="equal">
      <formula>"売"</formula>
    </cfRule>
  </conditionalFormatting>
  <conditionalFormatting sqref="G85">
    <cfRule type="cellIs" dxfId="5979" priority="5980" stopIfTrue="1" operator="equal">
      <formula>"買"</formula>
    </cfRule>
    <cfRule type="cellIs" dxfId="5978" priority="5981" stopIfTrue="1" operator="equal">
      <formula>"売"</formula>
    </cfRule>
  </conditionalFormatting>
  <conditionalFormatting sqref="G62">
    <cfRule type="cellIs" dxfId="5977" priority="5978" stopIfTrue="1" operator="equal">
      <formula>"買"</formula>
    </cfRule>
    <cfRule type="cellIs" dxfId="5976" priority="5979" stopIfTrue="1" operator="equal">
      <formula>"売"</formula>
    </cfRule>
  </conditionalFormatting>
  <conditionalFormatting sqref="G52">
    <cfRule type="cellIs" dxfId="5975" priority="5974" stopIfTrue="1" operator="equal">
      <formula>"買"</formula>
    </cfRule>
    <cfRule type="cellIs" dxfId="5974" priority="5975" stopIfTrue="1" operator="equal">
      <formula>"売"</formula>
    </cfRule>
  </conditionalFormatting>
  <conditionalFormatting sqref="G76">
    <cfRule type="cellIs" dxfId="5973" priority="5972" stopIfTrue="1" operator="equal">
      <formula>"買"</formula>
    </cfRule>
    <cfRule type="cellIs" dxfId="5972" priority="5973" stopIfTrue="1" operator="equal">
      <formula>"売"</formula>
    </cfRule>
  </conditionalFormatting>
  <conditionalFormatting sqref="G53">
    <cfRule type="cellIs" dxfId="5971" priority="5970" stopIfTrue="1" operator="equal">
      <formula>"買"</formula>
    </cfRule>
    <cfRule type="cellIs" dxfId="5970" priority="5971" stopIfTrue="1" operator="equal">
      <formula>"売"</formula>
    </cfRule>
  </conditionalFormatting>
  <conditionalFormatting sqref="G77">
    <cfRule type="cellIs" dxfId="5969" priority="5968" stopIfTrue="1" operator="equal">
      <formula>"買"</formula>
    </cfRule>
    <cfRule type="cellIs" dxfId="5968" priority="5969" stopIfTrue="1" operator="equal">
      <formula>"売"</formula>
    </cfRule>
  </conditionalFormatting>
  <conditionalFormatting sqref="G61">
    <cfRule type="cellIs" dxfId="5967" priority="5966" stopIfTrue="1" operator="equal">
      <formula>"買"</formula>
    </cfRule>
    <cfRule type="cellIs" dxfId="5966" priority="5967" stopIfTrue="1" operator="equal">
      <formula>"売"</formula>
    </cfRule>
  </conditionalFormatting>
  <conditionalFormatting sqref="G85">
    <cfRule type="cellIs" dxfId="5965" priority="5964" stopIfTrue="1" operator="equal">
      <formula>"買"</formula>
    </cfRule>
    <cfRule type="cellIs" dxfId="5964" priority="5965" stopIfTrue="1" operator="equal">
      <formula>"売"</formula>
    </cfRule>
  </conditionalFormatting>
  <conditionalFormatting sqref="G62">
    <cfRule type="cellIs" dxfId="5963" priority="5962" stopIfTrue="1" operator="equal">
      <formula>"買"</formula>
    </cfRule>
    <cfRule type="cellIs" dxfId="5962" priority="5963" stopIfTrue="1" operator="equal">
      <formula>"売"</formula>
    </cfRule>
  </conditionalFormatting>
  <conditionalFormatting sqref="G86">
    <cfRule type="cellIs" dxfId="5961" priority="5960" stopIfTrue="1" operator="equal">
      <formula>"買"</formula>
    </cfRule>
    <cfRule type="cellIs" dxfId="5960" priority="5961" stopIfTrue="1" operator="equal">
      <formula>"売"</formula>
    </cfRule>
  </conditionalFormatting>
  <conditionalFormatting sqref="G53">
    <cfRule type="cellIs" dxfId="5959" priority="5958" stopIfTrue="1" operator="equal">
      <formula>"買"</formula>
    </cfRule>
    <cfRule type="cellIs" dxfId="5958" priority="5959" stopIfTrue="1" operator="equal">
      <formula>"売"</formula>
    </cfRule>
  </conditionalFormatting>
  <conditionalFormatting sqref="G77">
    <cfRule type="cellIs" dxfId="5957" priority="5956" stopIfTrue="1" operator="equal">
      <formula>"買"</formula>
    </cfRule>
    <cfRule type="cellIs" dxfId="5956" priority="5957" stopIfTrue="1" operator="equal">
      <formula>"売"</formula>
    </cfRule>
  </conditionalFormatting>
  <conditionalFormatting sqref="G54">
    <cfRule type="cellIs" dxfId="5955" priority="5954" stopIfTrue="1" operator="equal">
      <formula>"買"</formula>
    </cfRule>
    <cfRule type="cellIs" dxfId="5954" priority="5955" stopIfTrue="1" operator="equal">
      <formula>"売"</formula>
    </cfRule>
  </conditionalFormatting>
  <conditionalFormatting sqref="G78">
    <cfRule type="cellIs" dxfId="5953" priority="5952" stopIfTrue="1" operator="equal">
      <formula>"買"</formula>
    </cfRule>
    <cfRule type="cellIs" dxfId="5952" priority="5953" stopIfTrue="1" operator="equal">
      <formula>"売"</formula>
    </cfRule>
  </conditionalFormatting>
  <conditionalFormatting sqref="G63">
    <cfRule type="cellIs" dxfId="5951" priority="5946" stopIfTrue="1" operator="equal">
      <formula>"買"</formula>
    </cfRule>
    <cfRule type="cellIs" dxfId="5950" priority="5947" stopIfTrue="1" operator="equal">
      <formula>"売"</formula>
    </cfRule>
  </conditionalFormatting>
  <conditionalFormatting sqref="G69">
    <cfRule type="cellIs" dxfId="5949" priority="5942" stopIfTrue="1" operator="equal">
      <formula>"買"</formula>
    </cfRule>
    <cfRule type="cellIs" dxfId="5948" priority="5943" stopIfTrue="1" operator="equal">
      <formula>"売"</formula>
    </cfRule>
  </conditionalFormatting>
  <conditionalFormatting sqref="G70">
    <cfRule type="cellIs" dxfId="5947" priority="5940" stopIfTrue="1" operator="equal">
      <formula>"買"</formula>
    </cfRule>
    <cfRule type="cellIs" dxfId="5946" priority="5941" stopIfTrue="1" operator="equal">
      <formula>"売"</formula>
    </cfRule>
  </conditionalFormatting>
  <conditionalFormatting sqref="G59">
    <cfRule type="cellIs" dxfId="5945" priority="5918" stopIfTrue="1" operator="equal">
      <formula>"買"</formula>
    </cfRule>
    <cfRule type="cellIs" dxfId="5944" priority="5919" stopIfTrue="1" operator="equal">
      <formula>"売"</formula>
    </cfRule>
  </conditionalFormatting>
  <conditionalFormatting sqref="G70">
    <cfRule type="cellIs" dxfId="5943" priority="5938" stopIfTrue="1" operator="equal">
      <formula>"買"</formula>
    </cfRule>
    <cfRule type="cellIs" dxfId="5942" priority="5939" stopIfTrue="1" operator="equal">
      <formula>"売"</formula>
    </cfRule>
  </conditionalFormatting>
  <conditionalFormatting sqref="G71">
    <cfRule type="cellIs" dxfId="5941" priority="5936" stopIfTrue="1" operator="equal">
      <formula>"買"</formula>
    </cfRule>
    <cfRule type="cellIs" dxfId="5940" priority="5937" stopIfTrue="1" operator="equal">
      <formula>"売"</formula>
    </cfRule>
  </conditionalFormatting>
  <conditionalFormatting sqref="G70">
    <cfRule type="cellIs" dxfId="5939" priority="5934" stopIfTrue="1" operator="equal">
      <formula>"買"</formula>
    </cfRule>
    <cfRule type="cellIs" dxfId="5938" priority="5935" stopIfTrue="1" operator="equal">
      <formula>"売"</formula>
    </cfRule>
  </conditionalFormatting>
  <conditionalFormatting sqref="G71">
    <cfRule type="cellIs" dxfId="5937" priority="5932" stopIfTrue="1" operator="equal">
      <formula>"買"</formula>
    </cfRule>
    <cfRule type="cellIs" dxfId="5936" priority="5933" stopIfTrue="1" operator="equal">
      <formula>"売"</formula>
    </cfRule>
  </conditionalFormatting>
  <conditionalFormatting sqref="G71">
    <cfRule type="cellIs" dxfId="5935" priority="5930" stopIfTrue="1" operator="equal">
      <formula>"買"</formula>
    </cfRule>
    <cfRule type="cellIs" dxfId="5934" priority="5931" stopIfTrue="1" operator="equal">
      <formula>"売"</formula>
    </cfRule>
  </conditionalFormatting>
  <conditionalFormatting sqref="G58">
    <cfRule type="cellIs" dxfId="5933" priority="5928" stopIfTrue="1" operator="equal">
      <formula>"買"</formula>
    </cfRule>
    <cfRule type="cellIs" dxfId="5932" priority="5929" stopIfTrue="1" operator="equal">
      <formula>"売"</formula>
    </cfRule>
  </conditionalFormatting>
  <conditionalFormatting sqref="G58">
    <cfRule type="cellIs" dxfId="5931" priority="5926" stopIfTrue="1" operator="equal">
      <formula>"買"</formula>
    </cfRule>
    <cfRule type="cellIs" dxfId="5930" priority="5927" stopIfTrue="1" operator="equal">
      <formula>"売"</formula>
    </cfRule>
  </conditionalFormatting>
  <conditionalFormatting sqref="G59">
    <cfRule type="cellIs" dxfId="5929" priority="5924" stopIfTrue="1" operator="equal">
      <formula>"買"</formula>
    </cfRule>
    <cfRule type="cellIs" dxfId="5928" priority="5925" stopIfTrue="1" operator="equal">
      <formula>"売"</formula>
    </cfRule>
  </conditionalFormatting>
  <conditionalFormatting sqref="G58">
    <cfRule type="cellIs" dxfId="5927" priority="5922" stopIfTrue="1" operator="equal">
      <formula>"買"</formula>
    </cfRule>
    <cfRule type="cellIs" dxfId="5926" priority="5923" stopIfTrue="1" operator="equal">
      <formula>"売"</formula>
    </cfRule>
  </conditionalFormatting>
  <conditionalFormatting sqref="G59">
    <cfRule type="cellIs" dxfId="5925" priority="5920" stopIfTrue="1" operator="equal">
      <formula>"買"</formula>
    </cfRule>
    <cfRule type="cellIs" dxfId="5924" priority="5921" stopIfTrue="1" operator="equal">
      <formula>"売"</formula>
    </cfRule>
  </conditionalFormatting>
  <conditionalFormatting sqref="G60">
    <cfRule type="cellIs" dxfId="5923" priority="5916" stopIfTrue="1" operator="equal">
      <formula>"買"</formula>
    </cfRule>
    <cfRule type="cellIs" dxfId="5922" priority="5917" stopIfTrue="1" operator="equal">
      <formula>"売"</formula>
    </cfRule>
  </conditionalFormatting>
  <conditionalFormatting sqref="G70">
    <cfRule type="cellIs" dxfId="5921" priority="5914" stopIfTrue="1" operator="equal">
      <formula>"買"</formula>
    </cfRule>
    <cfRule type="cellIs" dxfId="5920" priority="5915" stopIfTrue="1" operator="equal">
      <formula>"売"</formula>
    </cfRule>
  </conditionalFormatting>
  <conditionalFormatting sqref="G71">
    <cfRule type="cellIs" dxfId="5919" priority="5912" stopIfTrue="1" operator="equal">
      <formula>"買"</formula>
    </cfRule>
    <cfRule type="cellIs" dxfId="5918" priority="5913" stopIfTrue="1" operator="equal">
      <formula>"売"</formula>
    </cfRule>
  </conditionalFormatting>
  <conditionalFormatting sqref="G60">
    <cfRule type="cellIs" dxfId="5917" priority="5892" stopIfTrue="1" operator="equal">
      <formula>"買"</formula>
    </cfRule>
    <cfRule type="cellIs" dxfId="5916" priority="5893" stopIfTrue="1" operator="equal">
      <formula>"売"</formula>
    </cfRule>
  </conditionalFormatting>
  <conditionalFormatting sqref="G71">
    <cfRule type="cellIs" dxfId="5915" priority="5910" stopIfTrue="1" operator="equal">
      <formula>"買"</formula>
    </cfRule>
    <cfRule type="cellIs" dxfId="5914" priority="5911" stopIfTrue="1" operator="equal">
      <formula>"売"</formula>
    </cfRule>
  </conditionalFormatting>
  <conditionalFormatting sqref="G71">
    <cfRule type="cellIs" dxfId="5913" priority="5908" stopIfTrue="1" operator="equal">
      <formula>"買"</formula>
    </cfRule>
    <cfRule type="cellIs" dxfId="5912" priority="5909" stopIfTrue="1" operator="equal">
      <formula>"売"</formula>
    </cfRule>
  </conditionalFormatting>
  <conditionalFormatting sqref="G58">
    <cfRule type="cellIs" dxfId="5911" priority="5906" stopIfTrue="1" operator="equal">
      <formula>"買"</formula>
    </cfRule>
    <cfRule type="cellIs" dxfId="5910" priority="5907" stopIfTrue="1" operator="equal">
      <formula>"売"</formula>
    </cfRule>
  </conditionalFormatting>
  <conditionalFormatting sqref="G58">
    <cfRule type="cellIs" dxfId="5909" priority="5904" stopIfTrue="1" operator="equal">
      <formula>"買"</formula>
    </cfRule>
    <cfRule type="cellIs" dxfId="5908" priority="5905" stopIfTrue="1" operator="equal">
      <formula>"売"</formula>
    </cfRule>
  </conditionalFormatting>
  <conditionalFormatting sqref="G59">
    <cfRule type="cellIs" dxfId="5907" priority="5902" stopIfTrue="1" operator="equal">
      <formula>"買"</formula>
    </cfRule>
    <cfRule type="cellIs" dxfId="5906" priority="5903" stopIfTrue="1" operator="equal">
      <formula>"売"</formula>
    </cfRule>
  </conditionalFormatting>
  <conditionalFormatting sqref="G59">
    <cfRule type="cellIs" dxfId="5905" priority="5900" stopIfTrue="1" operator="equal">
      <formula>"買"</formula>
    </cfRule>
    <cfRule type="cellIs" dxfId="5904" priority="5901" stopIfTrue="1" operator="equal">
      <formula>"売"</formula>
    </cfRule>
  </conditionalFormatting>
  <conditionalFormatting sqref="G60">
    <cfRule type="cellIs" dxfId="5903" priority="5898" stopIfTrue="1" operator="equal">
      <formula>"買"</formula>
    </cfRule>
    <cfRule type="cellIs" dxfId="5902" priority="5899" stopIfTrue="1" operator="equal">
      <formula>"売"</formula>
    </cfRule>
  </conditionalFormatting>
  <conditionalFormatting sqref="G59">
    <cfRule type="cellIs" dxfId="5901" priority="5896" stopIfTrue="1" operator="equal">
      <formula>"買"</formula>
    </cfRule>
    <cfRule type="cellIs" dxfId="5900" priority="5897" stopIfTrue="1" operator="equal">
      <formula>"売"</formula>
    </cfRule>
  </conditionalFormatting>
  <conditionalFormatting sqref="G60">
    <cfRule type="cellIs" dxfId="5899" priority="5894" stopIfTrue="1" operator="equal">
      <formula>"買"</formula>
    </cfRule>
    <cfRule type="cellIs" dxfId="5898" priority="5895" stopIfTrue="1" operator="equal">
      <formula>"売"</formula>
    </cfRule>
  </conditionalFormatting>
  <conditionalFormatting sqref="G61">
    <cfRule type="cellIs" dxfId="5897" priority="5890" stopIfTrue="1" operator="equal">
      <formula>"買"</formula>
    </cfRule>
    <cfRule type="cellIs" dxfId="5896" priority="5891" stopIfTrue="1" operator="equal">
      <formula>"売"</formula>
    </cfRule>
  </conditionalFormatting>
  <conditionalFormatting sqref="G70">
    <cfRule type="cellIs" dxfId="5895" priority="5888" stopIfTrue="1" operator="equal">
      <formula>"買"</formula>
    </cfRule>
    <cfRule type="cellIs" dxfId="5894" priority="5889" stopIfTrue="1" operator="equal">
      <formula>"売"</formula>
    </cfRule>
  </conditionalFormatting>
  <conditionalFormatting sqref="G71">
    <cfRule type="cellIs" dxfId="5893" priority="5886" stopIfTrue="1" operator="equal">
      <formula>"買"</formula>
    </cfRule>
    <cfRule type="cellIs" dxfId="5892" priority="5887" stopIfTrue="1" operator="equal">
      <formula>"売"</formula>
    </cfRule>
  </conditionalFormatting>
  <conditionalFormatting sqref="G60">
    <cfRule type="cellIs" dxfId="5891" priority="5866" stopIfTrue="1" operator="equal">
      <formula>"買"</formula>
    </cfRule>
    <cfRule type="cellIs" dxfId="5890" priority="5867" stopIfTrue="1" operator="equal">
      <formula>"売"</formula>
    </cfRule>
  </conditionalFormatting>
  <conditionalFormatting sqref="G71">
    <cfRule type="cellIs" dxfId="5889" priority="5884" stopIfTrue="1" operator="equal">
      <formula>"買"</formula>
    </cfRule>
    <cfRule type="cellIs" dxfId="5888" priority="5885" stopIfTrue="1" operator="equal">
      <formula>"売"</formula>
    </cfRule>
  </conditionalFormatting>
  <conditionalFormatting sqref="G71">
    <cfRule type="cellIs" dxfId="5887" priority="5882" stopIfTrue="1" operator="equal">
      <formula>"買"</formula>
    </cfRule>
    <cfRule type="cellIs" dxfId="5886" priority="5883" stopIfTrue="1" operator="equal">
      <formula>"売"</formula>
    </cfRule>
  </conditionalFormatting>
  <conditionalFormatting sqref="G58">
    <cfRule type="cellIs" dxfId="5885" priority="5880" stopIfTrue="1" operator="equal">
      <formula>"買"</formula>
    </cfRule>
    <cfRule type="cellIs" dxfId="5884" priority="5881" stopIfTrue="1" operator="equal">
      <formula>"売"</formula>
    </cfRule>
  </conditionalFormatting>
  <conditionalFormatting sqref="G58">
    <cfRule type="cellIs" dxfId="5883" priority="5878" stopIfTrue="1" operator="equal">
      <formula>"買"</formula>
    </cfRule>
    <cfRule type="cellIs" dxfId="5882" priority="5879" stopIfTrue="1" operator="equal">
      <formula>"売"</formula>
    </cfRule>
  </conditionalFormatting>
  <conditionalFormatting sqref="G59">
    <cfRule type="cellIs" dxfId="5881" priority="5876" stopIfTrue="1" operator="equal">
      <formula>"買"</formula>
    </cfRule>
    <cfRule type="cellIs" dxfId="5880" priority="5877" stopIfTrue="1" operator="equal">
      <formula>"売"</formula>
    </cfRule>
  </conditionalFormatting>
  <conditionalFormatting sqref="G59">
    <cfRule type="cellIs" dxfId="5879" priority="5874" stopIfTrue="1" operator="equal">
      <formula>"買"</formula>
    </cfRule>
    <cfRule type="cellIs" dxfId="5878" priority="5875" stopIfTrue="1" operator="equal">
      <formula>"売"</formula>
    </cfRule>
  </conditionalFormatting>
  <conditionalFormatting sqref="G60">
    <cfRule type="cellIs" dxfId="5877" priority="5872" stopIfTrue="1" operator="equal">
      <formula>"買"</formula>
    </cfRule>
    <cfRule type="cellIs" dxfId="5876" priority="5873" stopIfTrue="1" operator="equal">
      <formula>"売"</formula>
    </cfRule>
  </conditionalFormatting>
  <conditionalFormatting sqref="G59">
    <cfRule type="cellIs" dxfId="5875" priority="5870" stopIfTrue="1" operator="equal">
      <formula>"買"</formula>
    </cfRule>
    <cfRule type="cellIs" dxfId="5874" priority="5871" stopIfTrue="1" operator="equal">
      <formula>"売"</formula>
    </cfRule>
  </conditionalFormatting>
  <conditionalFormatting sqref="G60">
    <cfRule type="cellIs" dxfId="5873" priority="5868" stopIfTrue="1" operator="equal">
      <formula>"買"</formula>
    </cfRule>
    <cfRule type="cellIs" dxfId="5872" priority="5869" stopIfTrue="1" operator="equal">
      <formula>"売"</formula>
    </cfRule>
  </conditionalFormatting>
  <conditionalFormatting sqref="G61">
    <cfRule type="cellIs" dxfId="5871" priority="5864" stopIfTrue="1" operator="equal">
      <formula>"買"</formula>
    </cfRule>
    <cfRule type="cellIs" dxfId="5870" priority="5865" stopIfTrue="1" operator="equal">
      <formula>"売"</formula>
    </cfRule>
  </conditionalFormatting>
  <conditionalFormatting sqref="G71">
    <cfRule type="cellIs" dxfId="5869" priority="5862" stopIfTrue="1" operator="equal">
      <formula>"買"</formula>
    </cfRule>
    <cfRule type="cellIs" dxfId="5868" priority="5863" stopIfTrue="1" operator="equal">
      <formula>"売"</formula>
    </cfRule>
  </conditionalFormatting>
  <conditionalFormatting sqref="G61">
    <cfRule type="cellIs" dxfId="5867" priority="5840" stopIfTrue="1" operator="equal">
      <formula>"買"</formula>
    </cfRule>
    <cfRule type="cellIs" dxfId="5866" priority="5841" stopIfTrue="1" operator="equal">
      <formula>"売"</formula>
    </cfRule>
  </conditionalFormatting>
  <conditionalFormatting sqref="G58">
    <cfRule type="cellIs" dxfId="5865" priority="5860" stopIfTrue="1" operator="equal">
      <formula>"買"</formula>
    </cfRule>
    <cfRule type="cellIs" dxfId="5864" priority="5861" stopIfTrue="1" operator="equal">
      <formula>"売"</formula>
    </cfRule>
  </conditionalFormatting>
  <conditionalFormatting sqref="G58">
    <cfRule type="cellIs" dxfId="5863" priority="5858" stopIfTrue="1" operator="equal">
      <formula>"買"</formula>
    </cfRule>
    <cfRule type="cellIs" dxfId="5862" priority="5859" stopIfTrue="1" operator="equal">
      <formula>"売"</formula>
    </cfRule>
  </conditionalFormatting>
  <conditionalFormatting sqref="G58">
    <cfRule type="cellIs" dxfId="5861" priority="5856" stopIfTrue="1" operator="equal">
      <formula>"買"</formula>
    </cfRule>
    <cfRule type="cellIs" dxfId="5860" priority="5857" stopIfTrue="1" operator="equal">
      <formula>"売"</formula>
    </cfRule>
  </conditionalFormatting>
  <conditionalFormatting sqref="G59">
    <cfRule type="cellIs" dxfId="5859" priority="5854" stopIfTrue="1" operator="equal">
      <formula>"買"</formula>
    </cfRule>
    <cfRule type="cellIs" dxfId="5858" priority="5855" stopIfTrue="1" operator="equal">
      <formula>"売"</formula>
    </cfRule>
  </conditionalFormatting>
  <conditionalFormatting sqref="G59">
    <cfRule type="cellIs" dxfId="5857" priority="5852" stopIfTrue="1" operator="equal">
      <formula>"買"</formula>
    </cfRule>
    <cfRule type="cellIs" dxfId="5856" priority="5853" stopIfTrue="1" operator="equal">
      <formula>"売"</formula>
    </cfRule>
  </conditionalFormatting>
  <conditionalFormatting sqref="G60">
    <cfRule type="cellIs" dxfId="5855" priority="5850" stopIfTrue="1" operator="equal">
      <formula>"買"</formula>
    </cfRule>
    <cfRule type="cellIs" dxfId="5854" priority="5851" stopIfTrue="1" operator="equal">
      <formula>"売"</formula>
    </cfRule>
  </conditionalFormatting>
  <conditionalFormatting sqref="G60">
    <cfRule type="cellIs" dxfId="5853" priority="5848" stopIfTrue="1" operator="equal">
      <formula>"買"</formula>
    </cfRule>
    <cfRule type="cellIs" dxfId="5852" priority="5849" stopIfTrue="1" operator="equal">
      <formula>"売"</formula>
    </cfRule>
  </conditionalFormatting>
  <conditionalFormatting sqref="G61">
    <cfRule type="cellIs" dxfId="5851" priority="5846" stopIfTrue="1" operator="equal">
      <formula>"買"</formula>
    </cfRule>
    <cfRule type="cellIs" dxfId="5850" priority="5847" stopIfTrue="1" operator="equal">
      <formula>"売"</formula>
    </cfRule>
  </conditionalFormatting>
  <conditionalFormatting sqref="G60">
    <cfRule type="cellIs" dxfId="5849" priority="5844" stopIfTrue="1" operator="equal">
      <formula>"買"</formula>
    </cfRule>
    <cfRule type="cellIs" dxfId="5848" priority="5845" stopIfTrue="1" operator="equal">
      <formula>"売"</formula>
    </cfRule>
  </conditionalFormatting>
  <conditionalFormatting sqref="G61">
    <cfRule type="cellIs" dxfId="5847" priority="5842" stopIfTrue="1" operator="equal">
      <formula>"買"</formula>
    </cfRule>
    <cfRule type="cellIs" dxfId="5846" priority="5843" stopIfTrue="1" operator="equal">
      <formula>"売"</formula>
    </cfRule>
  </conditionalFormatting>
  <conditionalFormatting sqref="G62">
    <cfRule type="cellIs" dxfId="5845" priority="5838" stopIfTrue="1" operator="equal">
      <formula>"買"</formula>
    </cfRule>
    <cfRule type="cellIs" dxfId="5844" priority="5839" stopIfTrue="1" operator="equal">
      <formula>"売"</formula>
    </cfRule>
  </conditionalFormatting>
  <conditionalFormatting sqref="G72">
    <cfRule type="cellIs" dxfId="5843" priority="5836" stopIfTrue="1" operator="equal">
      <formula>"買"</formula>
    </cfRule>
    <cfRule type="cellIs" dxfId="5842" priority="5837" stopIfTrue="1" operator="equal">
      <formula>"売"</formula>
    </cfRule>
  </conditionalFormatting>
  <conditionalFormatting sqref="G72">
    <cfRule type="cellIs" dxfId="5841" priority="5834" stopIfTrue="1" operator="equal">
      <formula>"買"</formula>
    </cfRule>
    <cfRule type="cellIs" dxfId="5840" priority="5835" stopIfTrue="1" operator="equal">
      <formula>"売"</formula>
    </cfRule>
  </conditionalFormatting>
  <conditionalFormatting sqref="G73">
    <cfRule type="cellIs" dxfId="5839" priority="5832" stopIfTrue="1" operator="equal">
      <formula>"買"</formula>
    </cfRule>
    <cfRule type="cellIs" dxfId="5838" priority="5833" stopIfTrue="1" operator="equal">
      <formula>"売"</formula>
    </cfRule>
  </conditionalFormatting>
  <conditionalFormatting sqref="G72">
    <cfRule type="cellIs" dxfId="5837" priority="5830" stopIfTrue="1" operator="equal">
      <formula>"買"</formula>
    </cfRule>
    <cfRule type="cellIs" dxfId="5836" priority="5831" stopIfTrue="1" operator="equal">
      <formula>"売"</formula>
    </cfRule>
  </conditionalFormatting>
  <conditionalFormatting sqref="G73">
    <cfRule type="cellIs" dxfId="5835" priority="5828" stopIfTrue="1" operator="equal">
      <formula>"買"</formula>
    </cfRule>
    <cfRule type="cellIs" dxfId="5834" priority="5829" stopIfTrue="1" operator="equal">
      <formula>"売"</formula>
    </cfRule>
  </conditionalFormatting>
  <conditionalFormatting sqref="G73">
    <cfRule type="cellIs" dxfId="5833" priority="5826" stopIfTrue="1" operator="equal">
      <formula>"買"</formula>
    </cfRule>
    <cfRule type="cellIs" dxfId="5832" priority="5827" stopIfTrue="1" operator="equal">
      <formula>"売"</formula>
    </cfRule>
  </conditionalFormatting>
  <conditionalFormatting sqref="G74">
    <cfRule type="cellIs" dxfId="5831" priority="5824" stopIfTrue="1" operator="equal">
      <formula>"買"</formula>
    </cfRule>
    <cfRule type="cellIs" dxfId="5830" priority="5825" stopIfTrue="1" operator="equal">
      <formula>"売"</formula>
    </cfRule>
  </conditionalFormatting>
  <conditionalFormatting sqref="G72">
    <cfRule type="cellIs" dxfId="5829" priority="5822" stopIfTrue="1" operator="equal">
      <formula>"買"</formula>
    </cfRule>
    <cfRule type="cellIs" dxfId="5828" priority="5823" stopIfTrue="1" operator="equal">
      <formula>"売"</formula>
    </cfRule>
  </conditionalFormatting>
  <conditionalFormatting sqref="G72">
    <cfRule type="cellIs" dxfId="5827" priority="5820" stopIfTrue="1" operator="equal">
      <formula>"買"</formula>
    </cfRule>
    <cfRule type="cellIs" dxfId="5826" priority="5821" stopIfTrue="1" operator="equal">
      <formula>"売"</formula>
    </cfRule>
  </conditionalFormatting>
  <conditionalFormatting sqref="G73">
    <cfRule type="cellIs" dxfId="5825" priority="5818" stopIfTrue="1" operator="equal">
      <formula>"買"</formula>
    </cfRule>
    <cfRule type="cellIs" dxfId="5824" priority="5819" stopIfTrue="1" operator="equal">
      <formula>"売"</formula>
    </cfRule>
  </conditionalFormatting>
  <conditionalFormatting sqref="G73">
    <cfRule type="cellIs" dxfId="5823" priority="5816" stopIfTrue="1" operator="equal">
      <formula>"買"</formula>
    </cfRule>
    <cfRule type="cellIs" dxfId="5822" priority="5817" stopIfTrue="1" operator="equal">
      <formula>"売"</formula>
    </cfRule>
  </conditionalFormatting>
  <conditionalFormatting sqref="G74">
    <cfRule type="cellIs" dxfId="5821" priority="5814" stopIfTrue="1" operator="equal">
      <formula>"買"</formula>
    </cfRule>
    <cfRule type="cellIs" dxfId="5820" priority="5815" stopIfTrue="1" operator="equal">
      <formula>"売"</formula>
    </cfRule>
  </conditionalFormatting>
  <conditionalFormatting sqref="G73">
    <cfRule type="cellIs" dxfId="5819" priority="5812" stopIfTrue="1" operator="equal">
      <formula>"買"</formula>
    </cfRule>
    <cfRule type="cellIs" dxfId="5818" priority="5813" stopIfTrue="1" operator="equal">
      <formula>"売"</formula>
    </cfRule>
  </conditionalFormatting>
  <conditionalFormatting sqref="G74">
    <cfRule type="cellIs" dxfId="5817" priority="5810" stopIfTrue="1" operator="equal">
      <formula>"買"</formula>
    </cfRule>
    <cfRule type="cellIs" dxfId="5816" priority="5811" stopIfTrue="1" operator="equal">
      <formula>"売"</formula>
    </cfRule>
  </conditionalFormatting>
  <conditionalFormatting sqref="G74">
    <cfRule type="cellIs" dxfId="5815" priority="5808" stopIfTrue="1" operator="equal">
      <formula>"買"</formula>
    </cfRule>
    <cfRule type="cellIs" dxfId="5814" priority="5809" stopIfTrue="1" operator="equal">
      <formula>"売"</formula>
    </cfRule>
  </conditionalFormatting>
  <conditionalFormatting sqref="G72">
    <cfRule type="cellIs" dxfId="5813" priority="5806" stopIfTrue="1" operator="equal">
      <formula>"買"</formula>
    </cfRule>
    <cfRule type="cellIs" dxfId="5812" priority="5807" stopIfTrue="1" operator="equal">
      <formula>"売"</formula>
    </cfRule>
  </conditionalFormatting>
  <conditionalFormatting sqref="G72">
    <cfRule type="cellIs" dxfId="5811" priority="5804" stopIfTrue="1" operator="equal">
      <formula>"買"</formula>
    </cfRule>
    <cfRule type="cellIs" dxfId="5810" priority="5805" stopIfTrue="1" operator="equal">
      <formula>"売"</formula>
    </cfRule>
  </conditionalFormatting>
  <conditionalFormatting sqref="G73">
    <cfRule type="cellIs" dxfId="5809" priority="5802" stopIfTrue="1" operator="equal">
      <formula>"買"</formula>
    </cfRule>
    <cfRule type="cellIs" dxfId="5808" priority="5803" stopIfTrue="1" operator="equal">
      <formula>"売"</formula>
    </cfRule>
  </conditionalFormatting>
  <conditionalFormatting sqref="G73">
    <cfRule type="cellIs" dxfId="5807" priority="5800" stopIfTrue="1" operator="equal">
      <formula>"買"</formula>
    </cfRule>
    <cfRule type="cellIs" dxfId="5806" priority="5801" stopIfTrue="1" operator="equal">
      <formula>"売"</formula>
    </cfRule>
  </conditionalFormatting>
  <conditionalFormatting sqref="G74">
    <cfRule type="cellIs" dxfId="5805" priority="5798" stopIfTrue="1" operator="equal">
      <formula>"買"</formula>
    </cfRule>
    <cfRule type="cellIs" dxfId="5804" priority="5799" stopIfTrue="1" operator="equal">
      <formula>"売"</formula>
    </cfRule>
  </conditionalFormatting>
  <conditionalFormatting sqref="G73">
    <cfRule type="cellIs" dxfId="5803" priority="5796" stopIfTrue="1" operator="equal">
      <formula>"買"</formula>
    </cfRule>
    <cfRule type="cellIs" dxfId="5802" priority="5797" stopIfTrue="1" operator="equal">
      <formula>"売"</formula>
    </cfRule>
  </conditionalFormatting>
  <conditionalFormatting sqref="G74">
    <cfRule type="cellIs" dxfId="5801" priority="5794" stopIfTrue="1" operator="equal">
      <formula>"買"</formula>
    </cfRule>
    <cfRule type="cellIs" dxfId="5800" priority="5795" stopIfTrue="1" operator="equal">
      <formula>"売"</formula>
    </cfRule>
  </conditionalFormatting>
  <conditionalFormatting sqref="G74">
    <cfRule type="cellIs" dxfId="5799" priority="5792" stopIfTrue="1" operator="equal">
      <formula>"買"</formula>
    </cfRule>
    <cfRule type="cellIs" dxfId="5798" priority="5793" stopIfTrue="1" operator="equal">
      <formula>"売"</formula>
    </cfRule>
  </conditionalFormatting>
  <conditionalFormatting sqref="G72">
    <cfRule type="cellIs" dxfId="5797" priority="5790" stopIfTrue="1" operator="equal">
      <formula>"買"</formula>
    </cfRule>
    <cfRule type="cellIs" dxfId="5796" priority="5791" stopIfTrue="1" operator="equal">
      <formula>"売"</formula>
    </cfRule>
  </conditionalFormatting>
  <conditionalFormatting sqref="G72">
    <cfRule type="cellIs" dxfId="5795" priority="5788" stopIfTrue="1" operator="equal">
      <formula>"買"</formula>
    </cfRule>
    <cfRule type="cellIs" dxfId="5794" priority="5789" stopIfTrue="1" operator="equal">
      <formula>"売"</formula>
    </cfRule>
  </conditionalFormatting>
  <conditionalFormatting sqref="G72">
    <cfRule type="cellIs" dxfId="5793" priority="5786" stopIfTrue="1" operator="equal">
      <formula>"買"</formula>
    </cfRule>
    <cfRule type="cellIs" dxfId="5792" priority="5787" stopIfTrue="1" operator="equal">
      <formula>"売"</formula>
    </cfRule>
  </conditionalFormatting>
  <conditionalFormatting sqref="G73">
    <cfRule type="cellIs" dxfId="5791" priority="5784" stopIfTrue="1" operator="equal">
      <formula>"買"</formula>
    </cfRule>
    <cfRule type="cellIs" dxfId="5790" priority="5785" stopIfTrue="1" operator="equal">
      <formula>"売"</formula>
    </cfRule>
  </conditionalFormatting>
  <conditionalFormatting sqref="G73">
    <cfRule type="cellIs" dxfId="5789" priority="5782" stopIfTrue="1" operator="equal">
      <formula>"買"</formula>
    </cfRule>
    <cfRule type="cellIs" dxfId="5788" priority="5783" stopIfTrue="1" operator="equal">
      <formula>"売"</formula>
    </cfRule>
  </conditionalFormatting>
  <conditionalFormatting sqref="G74">
    <cfRule type="cellIs" dxfId="5787" priority="5780" stopIfTrue="1" operator="equal">
      <formula>"買"</formula>
    </cfRule>
    <cfRule type="cellIs" dxfId="5786" priority="5781" stopIfTrue="1" operator="equal">
      <formula>"売"</formula>
    </cfRule>
  </conditionalFormatting>
  <conditionalFormatting sqref="G74">
    <cfRule type="cellIs" dxfId="5785" priority="5778" stopIfTrue="1" operator="equal">
      <formula>"買"</formula>
    </cfRule>
    <cfRule type="cellIs" dxfId="5784" priority="5779" stopIfTrue="1" operator="equal">
      <formula>"売"</formula>
    </cfRule>
  </conditionalFormatting>
  <conditionalFormatting sqref="G74">
    <cfRule type="cellIs" dxfId="5783" priority="5776" stopIfTrue="1" operator="equal">
      <formula>"買"</formula>
    </cfRule>
    <cfRule type="cellIs" dxfId="5782" priority="5777" stopIfTrue="1" operator="equal">
      <formula>"売"</formula>
    </cfRule>
  </conditionalFormatting>
  <conditionalFormatting sqref="G81">
    <cfRule type="cellIs" dxfId="5781" priority="5752" stopIfTrue="1" operator="equal">
      <formula>"買"</formula>
    </cfRule>
    <cfRule type="cellIs" dxfId="5780" priority="5753" stopIfTrue="1" operator="equal">
      <formula>"売"</formula>
    </cfRule>
  </conditionalFormatting>
  <conditionalFormatting sqref="G76">
    <cfRule type="cellIs" dxfId="5779" priority="5774" stopIfTrue="1" operator="equal">
      <formula>"買"</formula>
    </cfRule>
    <cfRule type="cellIs" dxfId="5778" priority="5775" stopIfTrue="1" operator="equal">
      <formula>"売"</formula>
    </cfRule>
  </conditionalFormatting>
  <conditionalFormatting sqref="G77">
    <cfRule type="cellIs" dxfId="5777" priority="5772" stopIfTrue="1" operator="equal">
      <formula>"買"</formula>
    </cfRule>
    <cfRule type="cellIs" dxfId="5776" priority="5773" stopIfTrue="1" operator="equal">
      <formula>"売"</formula>
    </cfRule>
  </conditionalFormatting>
  <conditionalFormatting sqref="G81">
    <cfRule type="cellIs" dxfId="5775" priority="5746" stopIfTrue="1" operator="equal">
      <formula>"買"</formula>
    </cfRule>
    <cfRule type="cellIs" dxfId="5774" priority="5747" stopIfTrue="1" operator="equal">
      <formula>"売"</formula>
    </cfRule>
  </conditionalFormatting>
  <conditionalFormatting sqref="G82">
    <cfRule type="cellIs" dxfId="5773" priority="5744" stopIfTrue="1" operator="equal">
      <formula>"買"</formula>
    </cfRule>
    <cfRule type="cellIs" dxfId="5772" priority="5745" stopIfTrue="1" operator="equal">
      <formula>"売"</formula>
    </cfRule>
  </conditionalFormatting>
  <conditionalFormatting sqref="G77">
    <cfRule type="cellIs" dxfId="5771" priority="5770" stopIfTrue="1" operator="equal">
      <formula>"買"</formula>
    </cfRule>
    <cfRule type="cellIs" dxfId="5770" priority="5771" stopIfTrue="1" operator="equal">
      <formula>"売"</formula>
    </cfRule>
  </conditionalFormatting>
  <conditionalFormatting sqref="G78">
    <cfRule type="cellIs" dxfId="5769" priority="5768" stopIfTrue="1" operator="equal">
      <formula>"買"</formula>
    </cfRule>
    <cfRule type="cellIs" dxfId="5768" priority="5769" stopIfTrue="1" operator="equal">
      <formula>"売"</formula>
    </cfRule>
  </conditionalFormatting>
  <conditionalFormatting sqref="G77">
    <cfRule type="cellIs" dxfId="5767" priority="5766" stopIfTrue="1" operator="equal">
      <formula>"買"</formula>
    </cfRule>
    <cfRule type="cellIs" dxfId="5766" priority="5767" stopIfTrue="1" operator="equal">
      <formula>"売"</formula>
    </cfRule>
  </conditionalFormatting>
  <conditionalFormatting sqref="G78">
    <cfRule type="cellIs" dxfId="5765" priority="5764" stopIfTrue="1" operator="equal">
      <formula>"買"</formula>
    </cfRule>
    <cfRule type="cellIs" dxfId="5764" priority="5765" stopIfTrue="1" operator="equal">
      <formula>"売"</formula>
    </cfRule>
  </conditionalFormatting>
  <conditionalFormatting sqref="G78">
    <cfRule type="cellIs" dxfId="5763" priority="5762" stopIfTrue="1" operator="equal">
      <formula>"買"</formula>
    </cfRule>
    <cfRule type="cellIs" dxfId="5762" priority="5763" stopIfTrue="1" operator="equal">
      <formula>"売"</formula>
    </cfRule>
  </conditionalFormatting>
  <conditionalFormatting sqref="G79">
    <cfRule type="cellIs" dxfId="5761" priority="5760" stopIfTrue="1" operator="equal">
      <formula>"買"</formula>
    </cfRule>
    <cfRule type="cellIs" dxfId="5760" priority="5761" stopIfTrue="1" operator="equal">
      <formula>"売"</formula>
    </cfRule>
  </conditionalFormatting>
  <conditionalFormatting sqref="G79">
    <cfRule type="cellIs" dxfId="5759" priority="5758" stopIfTrue="1" operator="equal">
      <formula>"買"</formula>
    </cfRule>
    <cfRule type="cellIs" dxfId="5758" priority="5759" stopIfTrue="1" operator="equal">
      <formula>"売"</formula>
    </cfRule>
  </conditionalFormatting>
  <conditionalFormatting sqref="G80">
    <cfRule type="cellIs" dxfId="5757" priority="5756" stopIfTrue="1" operator="equal">
      <formula>"買"</formula>
    </cfRule>
    <cfRule type="cellIs" dxfId="5756" priority="5757" stopIfTrue="1" operator="equal">
      <formula>"売"</formula>
    </cfRule>
  </conditionalFormatting>
  <conditionalFormatting sqref="G80">
    <cfRule type="cellIs" dxfId="5755" priority="5754" stopIfTrue="1" operator="equal">
      <formula>"買"</formula>
    </cfRule>
    <cfRule type="cellIs" dxfId="5754" priority="5755" stopIfTrue="1" operator="equal">
      <formula>"売"</formula>
    </cfRule>
  </conditionalFormatting>
  <conditionalFormatting sqref="G80">
    <cfRule type="cellIs" dxfId="5753" priority="5750" stopIfTrue="1" operator="equal">
      <formula>"買"</formula>
    </cfRule>
    <cfRule type="cellIs" dxfId="5752" priority="5751" stopIfTrue="1" operator="equal">
      <formula>"売"</formula>
    </cfRule>
  </conditionalFormatting>
  <conditionalFormatting sqref="G81">
    <cfRule type="cellIs" dxfId="5751" priority="5748" stopIfTrue="1" operator="equal">
      <formula>"買"</formula>
    </cfRule>
    <cfRule type="cellIs" dxfId="5750" priority="5749" stopIfTrue="1" operator="equal">
      <formula>"売"</formula>
    </cfRule>
  </conditionalFormatting>
  <conditionalFormatting sqref="G82">
    <cfRule type="cellIs" dxfId="5749" priority="5720" stopIfTrue="1" operator="equal">
      <formula>"買"</formula>
    </cfRule>
    <cfRule type="cellIs" dxfId="5748" priority="5721" stopIfTrue="1" operator="equal">
      <formula>"売"</formula>
    </cfRule>
  </conditionalFormatting>
  <conditionalFormatting sqref="G77">
    <cfRule type="cellIs" dxfId="5747" priority="5742" stopIfTrue="1" operator="equal">
      <formula>"買"</formula>
    </cfRule>
    <cfRule type="cellIs" dxfId="5746" priority="5743" stopIfTrue="1" operator="equal">
      <formula>"売"</formula>
    </cfRule>
  </conditionalFormatting>
  <conditionalFormatting sqref="G78">
    <cfRule type="cellIs" dxfId="5745" priority="5740" stopIfTrue="1" operator="equal">
      <formula>"買"</formula>
    </cfRule>
    <cfRule type="cellIs" dxfId="5744" priority="5741" stopIfTrue="1" operator="equal">
      <formula>"売"</formula>
    </cfRule>
  </conditionalFormatting>
  <conditionalFormatting sqref="G82">
    <cfRule type="cellIs" dxfId="5743" priority="5714" stopIfTrue="1" operator="equal">
      <formula>"買"</formula>
    </cfRule>
    <cfRule type="cellIs" dxfId="5742" priority="5715" stopIfTrue="1" operator="equal">
      <formula>"売"</formula>
    </cfRule>
  </conditionalFormatting>
  <conditionalFormatting sqref="G83">
    <cfRule type="cellIs" dxfId="5741" priority="5712" stopIfTrue="1" operator="equal">
      <formula>"買"</formula>
    </cfRule>
    <cfRule type="cellIs" dxfId="5740" priority="5713" stopIfTrue="1" operator="equal">
      <formula>"売"</formula>
    </cfRule>
  </conditionalFormatting>
  <conditionalFormatting sqref="G78">
    <cfRule type="cellIs" dxfId="5739" priority="5738" stopIfTrue="1" operator="equal">
      <formula>"買"</formula>
    </cfRule>
    <cfRule type="cellIs" dxfId="5738" priority="5739" stopIfTrue="1" operator="equal">
      <formula>"売"</formula>
    </cfRule>
  </conditionalFormatting>
  <conditionalFormatting sqref="G79">
    <cfRule type="cellIs" dxfId="5737" priority="5736" stopIfTrue="1" operator="equal">
      <formula>"買"</formula>
    </cfRule>
    <cfRule type="cellIs" dxfId="5736" priority="5737" stopIfTrue="1" operator="equal">
      <formula>"売"</formula>
    </cfRule>
  </conditionalFormatting>
  <conditionalFormatting sqref="G78">
    <cfRule type="cellIs" dxfId="5735" priority="5734" stopIfTrue="1" operator="equal">
      <formula>"買"</formula>
    </cfRule>
    <cfRule type="cellIs" dxfId="5734" priority="5735" stopIfTrue="1" operator="equal">
      <formula>"売"</formula>
    </cfRule>
  </conditionalFormatting>
  <conditionalFormatting sqref="G79">
    <cfRule type="cellIs" dxfId="5733" priority="5732" stopIfTrue="1" operator="equal">
      <formula>"買"</formula>
    </cfRule>
    <cfRule type="cellIs" dxfId="5732" priority="5733" stopIfTrue="1" operator="equal">
      <formula>"売"</formula>
    </cfRule>
  </conditionalFormatting>
  <conditionalFormatting sqref="G79">
    <cfRule type="cellIs" dxfId="5731" priority="5730" stopIfTrue="1" operator="equal">
      <formula>"買"</formula>
    </cfRule>
    <cfRule type="cellIs" dxfId="5730" priority="5731" stopIfTrue="1" operator="equal">
      <formula>"売"</formula>
    </cfRule>
  </conditionalFormatting>
  <conditionalFormatting sqref="G80">
    <cfRule type="cellIs" dxfId="5729" priority="5728" stopIfTrue="1" operator="equal">
      <formula>"買"</formula>
    </cfRule>
    <cfRule type="cellIs" dxfId="5728" priority="5729" stopIfTrue="1" operator="equal">
      <formula>"売"</formula>
    </cfRule>
  </conditionalFormatting>
  <conditionalFormatting sqref="G80">
    <cfRule type="cellIs" dxfId="5727" priority="5726" stopIfTrue="1" operator="equal">
      <formula>"買"</formula>
    </cfRule>
    <cfRule type="cellIs" dxfId="5726" priority="5727" stopIfTrue="1" operator="equal">
      <formula>"売"</formula>
    </cfRule>
  </conditionalFormatting>
  <conditionalFormatting sqref="G81">
    <cfRule type="cellIs" dxfId="5725" priority="5724" stopIfTrue="1" operator="equal">
      <formula>"買"</formula>
    </cfRule>
    <cfRule type="cellIs" dxfId="5724" priority="5725" stopIfTrue="1" operator="equal">
      <formula>"売"</formula>
    </cfRule>
  </conditionalFormatting>
  <conditionalFormatting sqref="G81">
    <cfRule type="cellIs" dxfId="5723" priority="5722" stopIfTrue="1" operator="equal">
      <formula>"買"</formula>
    </cfRule>
    <cfRule type="cellIs" dxfId="5722" priority="5723" stopIfTrue="1" operator="equal">
      <formula>"売"</formula>
    </cfRule>
  </conditionalFormatting>
  <conditionalFormatting sqref="G81">
    <cfRule type="cellIs" dxfId="5721" priority="5718" stopIfTrue="1" operator="equal">
      <formula>"買"</formula>
    </cfRule>
    <cfRule type="cellIs" dxfId="5720" priority="5719" stopIfTrue="1" operator="equal">
      <formula>"売"</formula>
    </cfRule>
  </conditionalFormatting>
  <conditionalFormatting sqref="G82">
    <cfRule type="cellIs" dxfId="5719" priority="5716" stopIfTrue="1" operator="equal">
      <formula>"買"</formula>
    </cfRule>
    <cfRule type="cellIs" dxfId="5718" priority="5717" stopIfTrue="1" operator="equal">
      <formula>"売"</formula>
    </cfRule>
  </conditionalFormatting>
  <conditionalFormatting sqref="G82">
    <cfRule type="cellIs" dxfId="5717" priority="5688" stopIfTrue="1" operator="equal">
      <formula>"買"</formula>
    </cfRule>
    <cfRule type="cellIs" dxfId="5716" priority="5689" stopIfTrue="1" operator="equal">
      <formula>"売"</formula>
    </cfRule>
  </conditionalFormatting>
  <conditionalFormatting sqref="G77">
    <cfRule type="cellIs" dxfId="5715" priority="5710" stopIfTrue="1" operator="equal">
      <formula>"買"</formula>
    </cfRule>
    <cfRule type="cellIs" dxfId="5714" priority="5711" stopIfTrue="1" operator="equal">
      <formula>"売"</formula>
    </cfRule>
  </conditionalFormatting>
  <conditionalFormatting sqref="G78">
    <cfRule type="cellIs" dxfId="5713" priority="5708" stopIfTrue="1" operator="equal">
      <formula>"買"</formula>
    </cfRule>
    <cfRule type="cellIs" dxfId="5712" priority="5709" stopIfTrue="1" operator="equal">
      <formula>"売"</formula>
    </cfRule>
  </conditionalFormatting>
  <conditionalFormatting sqref="G82">
    <cfRule type="cellIs" dxfId="5711" priority="5682" stopIfTrue="1" operator="equal">
      <formula>"買"</formula>
    </cfRule>
    <cfRule type="cellIs" dxfId="5710" priority="5683" stopIfTrue="1" operator="equal">
      <formula>"売"</formula>
    </cfRule>
  </conditionalFormatting>
  <conditionalFormatting sqref="G83">
    <cfRule type="cellIs" dxfId="5709" priority="5680" stopIfTrue="1" operator="equal">
      <formula>"買"</formula>
    </cfRule>
    <cfRule type="cellIs" dxfId="5708" priority="5681" stopIfTrue="1" operator="equal">
      <formula>"売"</formula>
    </cfRule>
  </conditionalFormatting>
  <conditionalFormatting sqref="G78">
    <cfRule type="cellIs" dxfId="5707" priority="5706" stopIfTrue="1" operator="equal">
      <formula>"買"</formula>
    </cfRule>
    <cfRule type="cellIs" dxfId="5706" priority="5707" stopIfTrue="1" operator="equal">
      <formula>"売"</formula>
    </cfRule>
  </conditionalFormatting>
  <conditionalFormatting sqref="G79">
    <cfRule type="cellIs" dxfId="5705" priority="5704" stopIfTrue="1" operator="equal">
      <formula>"買"</formula>
    </cfRule>
    <cfRule type="cellIs" dxfId="5704" priority="5705" stopIfTrue="1" operator="equal">
      <formula>"売"</formula>
    </cfRule>
  </conditionalFormatting>
  <conditionalFormatting sqref="G78">
    <cfRule type="cellIs" dxfId="5703" priority="5702" stopIfTrue="1" operator="equal">
      <formula>"買"</formula>
    </cfRule>
    <cfRule type="cellIs" dxfId="5702" priority="5703" stopIfTrue="1" operator="equal">
      <formula>"売"</formula>
    </cfRule>
  </conditionalFormatting>
  <conditionalFormatting sqref="G79">
    <cfRule type="cellIs" dxfId="5701" priority="5700" stopIfTrue="1" operator="equal">
      <formula>"買"</formula>
    </cfRule>
    <cfRule type="cellIs" dxfId="5700" priority="5701" stopIfTrue="1" operator="equal">
      <formula>"売"</formula>
    </cfRule>
  </conditionalFormatting>
  <conditionalFormatting sqref="G79">
    <cfRule type="cellIs" dxfId="5699" priority="5698" stopIfTrue="1" operator="equal">
      <formula>"買"</formula>
    </cfRule>
    <cfRule type="cellIs" dxfId="5698" priority="5699" stopIfTrue="1" operator="equal">
      <formula>"売"</formula>
    </cfRule>
  </conditionalFormatting>
  <conditionalFormatting sqref="G80">
    <cfRule type="cellIs" dxfId="5697" priority="5696" stopIfTrue="1" operator="equal">
      <formula>"買"</formula>
    </cfRule>
    <cfRule type="cellIs" dxfId="5696" priority="5697" stopIfTrue="1" operator="equal">
      <formula>"売"</formula>
    </cfRule>
  </conditionalFormatting>
  <conditionalFormatting sqref="G80">
    <cfRule type="cellIs" dxfId="5695" priority="5694" stopIfTrue="1" operator="equal">
      <formula>"買"</formula>
    </cfRule>
    <cfRule type="cellIs" dxfId="5694" priority="5695" stopIfTrue="1" operator="equal">
      <formula>"売"</formula>
    </cfRule>
  </conditionalFormatting>
  <conditionalFormatting sqref="G81">
    <cfRule type="cellIs" dxfId="5693" priority="5692" stopIfTrue="1" operator="equal">
      <formula>"買"</formula>
    </cfRule>
    <cfRule type="cellIs" dxfId="5692" priority="5693" stopIfTrue="1" operator="equal">
      <formula>"売"</formula>
    </cfRule>
  </conditionalFormatting>
  <conditionalFormatting sqref="G81">
    <cfRule type="cellIs" dxfId="5691" priority="5690" stopIfTrue="1" operator="equal">
      <formula>"買"</formula>
    </cfRule>
    <cfRule type="cellIs" dxfId="5690" priority="5691" stopIfTrue="1" operator="equal">
      <formula>"売"</formula>
    </cfRule>
  </conditionalFormatting>
  <conditionalFormatting sqref="G81">
    <cfRule type="cellIs" dxfId="5689" priority="5686" stopIfTrue="1" operator="equal">
      <formula>"買"</formula>
    </cfRule>
    <cfRule type="cellIs" dxfId="5688" priority="5687" stopIfTrue="1" operator="equal">
      <formula>"売"</formula>
    </cfRule>
  </conditionalFormatting>
  <conditionalFormatting sqref="G82">
    <cfRule type="cellIs" dxfId="5687" priority="5684" stopIfTrue="1" operator="equal">
      <formula>"買"</formula>
    </cfRule>
    <cfRule type="cellIs" dxfId="5686" priority="5685" stopIfTrue="1" operator="equal">
      <formula>"売"</formula>
    </cfRule>
  </conditionalFormatting>
  <conditionalFormatting sqref="G83">
    <cfRule type="cellIs" dxfId="5685" priority="5656" stopIfTrue="1" operator="equal">
      <formula>"買"</formula>
    </cfRule>
    <cfRule type="cellIs" dxfId="5684" priority="5657" stopIfTrue="1" operator="equal">
      <formula>"売"</formula>
    </cfRule>
  </conditionalFormatting>
  <conditionalFormatting sqref="G78">
    <cfRule type="cellIs" dxfId="5683" priority="5678" stopIfTrue="1" operator="equal">
      <formula>"買"</formula>
    </cfRule>
    <cfRule type="cellIs" dxfId="5682" priority="5679" stopIfTrue="1" operator="equal">
      <formula>"売"</formula>
    </cfRule>
  </conditionalFormatting>
  <conditionalFormatting sqref="G79">
    <cfRule type="cellIs" dxfId="5681" priority="5676" stopIfTrue="1" operator="equal">
      <formula>"買"</formula>
    </cfRule>
    <cfRule type="cellIs" dxfId="5680" priority="5677" stopIfTrue="1" operator="equal">
      <formula>"売"</formula>
    </cfRule>
  </conditionalFormatting>
  <conditionalFormatting sqref="G83">
    <cfRule type="cellIs" dxfId="5679" priority="5648" stopIfTrue="1" operator="equal">
      <formula>"買"</formula>
    </cfRule>
    <cfRule type="cellIs" dxfId="5678" priority="5649" stopIfTrue="1" operator="equal">
      <formula>"売"</formula>
    </cfRule>
  </conditionalFormatting>
  <conditionalFormatting sqref="G84">
    <cfRule type="cellIs" dxfId="5677" priority="5646" stopIfTrue="1" operator="equal">
      <formula>"買"</formula>
    </cfRule>
    <cfRule type="cellIs" dxfId="5676" priority="5647" stopIfTrue="1" operator="equal">
      <formula>"売"</formula>
    </cfRule>
  </conditionalFormatting>
  <conditionalFormatting sqref="G79">
    <cfRule type="cellIs" dxfId="5675" priority="5674" stopIfTrue="1" operator="equal">
      <formula>"買"</formula>
    </cfRule>
    <cfRule type="cellIs" dxfId="5674" priority="5675" stopIfTrue="1" operator="equal">
      <formula>"売"</formula>
    </cfRule>
  </conditionalFormatting>
  <conditionalFormatting sqref="G80">
    <cfRule type="cellIs" dxfId="5673" priority="5672" stopIfTrue="1" operator="equal">
      <formula>"買"</formula>
    </cfRule>
    <cfRule type="cellIs" dxfId="5672" priority="5673" stopIfTrue="1" operator="equal">
      <formula>"売"</formula>
    </cfRule>
  </conditionalFormatting>
  <conditionalFormatting sqref="G79">
    <cfRule type="cellIs" dxfId="5671" priority="5670" stopIfTrue="1" operator="equal">
      <formula>"買"</formula>
    </cfRule>
    <cfRule type="cellIs" dxfId="5670" priority="5671" stopIfTrue="1" operator="equal">
      <formula>"売"</formula>
    </cfRule>
  </conditionalFormatting>
  <conditionalFormatting sqref="G80">
    <cfRule type="cellIs" dxfId="5669" priority="5668" stopIfTrue="1" operator="equal">
      <formula>"買"</formula>
    </cfRule>
    <cfRule type="cellIs" dxfId="5668" priority="5669" stopIfTrue="1" operator="equal">
      <formula>"売"</formula>
    </cfRule>
  </conditionalFormatting>
  <conditionalFormatting sqref="G80">
    <cfRule type="cellIs" dxfId="5667" priority="5666" stopIfTrue="1" operator="equal">
      <formula>"買"</formula>
    </cfRule>
    <cfRule type="cellIs" dxfId="5666" priority="5667" stopIfTrue="1" operator="equal">
      <formula>"売"</formula>
    </cfRule>
  </conditionalFormatting>
  <conditionalFormatting sqref="G81">
    <cfRule type="cellIs" dxfId="5665" priority="5664" stopIfTrue="1" operator="equal">
      <formula>"買"</formula>
    </cfRule>
    <cfRule type="cellIs" dxfId="5664" priority="5665" stopIfTrue="1" operator="equal">
      <formula>"売"</formula>
    </cfRule>
  </conditionalFormatting>
  <conditionalFormatting sqref="G81">
    <cfRule type="cellIs" dxfId="5663" priority="5662" stopIfTrue="1" operator="equal">
      <formula>"買"</formula>
    </cfRule>
    <cfRule type="cellIs" dxfId="5662" priority="5663" stopIfTrue="1" operator="equal">
      <formula>"売"</formula>
    </cfRule>
  </conditionalFormatting>
  <conditionalFormatting sqref="G82">
    <cfRule type="cellIs" dxfId="5661" priority="5660" stopIfTrue="1" operator="equal">
      <formula>"買"</formula>
    </cfRule>
    <cfRule type="cellIs" dxfId="5660" priority="5661" stopIfTrue="1" operator="equal">
      <formula>"売"</formula>
    </cfRule>
  </conditionalFormatting>
  <conditionalFormatting sqref="G82">
    <cfRule type="cellIs" dxfId="5659" priority="5658" stopIfTrue="1" operator="equal">
      <formula>"買"</formula>
    </cfRule>
    <cfRule type="cellIs" dxfId="5658" priority="5659" stopIfTrue="1" operator="equal">
      <formula>"売"</formula>
    </cfRule>
  </conditionalFormatting>
  <conditionalFormatting sqref="G82">
    <cfRule type="cellIs" dxfId="5657" priority="5654" stopIfTrue="1" operator="equal">
      <formula>"買"</formula>
    </cfRule>
    <cfRule type="cellIs" dxfId="5656" priority="5655" stopIfTrue="1" operator="equal">
      <formula>"売"</formula>
    </cfRule>
  </conditionalFormatting>
  <conditionalFormatting sqref="G83">
    <cfRule type="cellIs" dxfId="5655" priority="5652" stopIfTrue="1" operator="equal">
      <formula>"買"</formula>
    </cfRule>
    <cfRule type="cellIs" dxfId="5654" priority="5653" stopIfTrue="1" operator="equal">
      <formula>"売"</formula>
    </cfRule>
  </conditionalFormatting>
  <conditionalFormatting sqref="G75">
    <cfRule type="cellIs" dxfId="5653" priority="5650" stopIfTrue="1" operator="equal">
      <formula>"買"</formula>
    </cfRule>
    <cfRule type="cellIs" dxfId="5652" priority="5651" stopIfTrue="1" operator="equal">
      <formula>"売"</formula>
    </cfRule>
  </conditionalFormatting>
  <conditionalFormatting sqref="G93:G97">
    <cfRule type="cellIs" dxfId="5651" priority="5644" stopIfTrue="1" operator="equal">
      <formula>"買"</formula>
    </cfRule>
    <cfRule type="cellIs" dxfId="5650" priority="5645" stopIfTrue="1" operator="equal">
      <formula>"売"</formula>
    </cfRule>
  </conditionalFormatting>
  <conditionalFormatting sqref="G93:G97">
    <cfRule type="cellIs" dxfId="5649" priority="5642" stopIfTrue="1" operator="equal">
      <formula>"買"</formula>
    </cfRule>
    <cfRule type="cellIs" dxfId="5648" priority="5643" stopIfTrue="1" operator="equal">
      <formula>"売"</formula>
    </cfRule>
  </conditionalFormatting>
  <conditionalFormatting sqref="G149">
    <cfRule type="cellIs" dxfId="5647" priority="5640" stopIfTrue="1" operator="equal">
      <formula>"買"</formula>
    </cfRule>
    <cfRule type="cellIs" dxfId="5646" priority="5641" stopIfTrue="1" operator="equal">
      <formula>"売"</formula>
    </cfRule>
  </conditionalFormatting>
  <conditionalFormatting sqref="G45">
    <cfRule type="cellIs" dxfId="5645" priority="5638" stopIfTrue="1" operator="equal">
      <formula>"買"</formula>
    </cfRule>
    <cfRule type="cellIs" dxfId="5644" priority="5639" stopIfTrue="1" operator="equal">
      <formula>"売"</formula>
    </cfRule>
  </conditionalFormatting>
  <conditionalFormatting sqref="G83">
    <cfRule type="cellIs" dxfId="5643" priority="5520" stopIfTrue="1" operator="equal">
      <formula>"買"</formula>
    </cfRule>
    <cfRule type="cellIs" dxfId="5642" priority="5521" stopIfTrue="1" operator="equal">
      <formula>"売"</formula>
    </cfRule>
  </conditionalFormatting>
  <conditionalFormatting sqref="G69">
    <cfRule type="cellIs" dxfId="5641" priority="5636" stopIfTrue="1" operator="equal">
      <formula>"買"</formula>
    </cfRule>
    <cfRule type="cellIs" dxfId="5640" priority="5637" stopIfTrue="1" operator="equal">
      <formula>"売"</formula>
    </cfRule>
  </conditionalFormatting>
  <conditionalFormatting sqref="G46">
    <cfRule type="cellIs" dxfId="5639" priority="5632" stopIfTrue="1" operator="equal">
      <formula>"買"</formula>
    </cfRule>
    <cfRule type="cellIs" dxfId="5638" priority="5633" stopIfTrue="1" operator="equal">
      <formula>"売"</formula>
    </cfRule>
  </conditionalFormatting>
  <conditionalFormatting sqref="G13">
    <cfRule type="cellIs" dxfId="5637" priority="5634" stopIfTrue="1" operator="equal">
      <formula>"買"</formula>
    </cfRule>
    <cfRule type="cellIs" dxfId="5636" priority="5635" stopIfTrue="1" operator="equal">
      <formula>"売"</formula>
    </cfRule>
  </conditionalFormatting>
  <conditionalFormatting sqref="G70">
    <cfRule type="cellIs" dxfId="5635" priority="5630" stopIfTrue="1" operator="equal">
      <formula>"買"</formula>
    </cfRule>
    <cfRule type="cellIs" dxfId="5634" priority="5631" stopIfTrue="1" operator="equal">
      <formula>"売"</formula>
    </cfRule>
  </conditionalFormatting>
  <conditionalFormatting sqref="G54">
    <cfRule type="cellIs" dxfId="5633" priority="5624" stopIfTrue="1" operator="equal">
      <formula>"買"</formula>
    </cfRule>
    <cfRule type="cellIs" dxfId="5632" priority="5625" stopIfTrue="1" operator="equal">
      <formula>"売"</formula>
    </cfRule>
  </conditionalFormatting>
  <conditionalFormatting sqref="G20">
    <cfRule type="cellIs" dxfId="5631" priority="5628" stopIfTrue="1" operator="equal">
      <formula>"買"</formula>
    </cfRule>
    <cfRule type="cellIs" dxfId="5630" priority="5629" stopIfTrue="1" operator="equal">
      <formula>"売"</formula>
    </cfRule>
  </conditionalFormatting>
  <conditionalFormatting sqref="G21">
    <cfRule type="cellIs" dxfId="5629" priority="5626" stopIfTrue="1" operator="equal">
      <formula>"買"</formula>
    </cfRule>
    <cfRule type="cellIs" dxfId="5628" priority="5627" stopIfTrue="1" operator="equal">
      <formula>"売"</formula>
    </cfRule>
  </conditionalFormatting>
  <conditionalFormatting sqref="G78">
    <cfRule type="cellIs" dxfId="5627" priority="5622" stopIfTrue="1" operator="equal">
      <formula>"買"</formula>
    </cfRule>
    <cfRule type="cellIs" dxfId="5626" priority="5623" stopIfTrue="1" operator="equal">
      <formula>"売"</formula>
    </cfRule>
  </conditionalFormatting>
  <conditionalFormatting sqref="G55">
    <cfRule type="cellIs" dxfId="5625" priority="5616" stopIfTrue="1" operator="equal">
      <formula>"買"</formula>
    </cfRule>
    <cfRule type="cellIs" dxfId="5624" priority="5617" stopIfTrue="1" operator="equal">
      <formula>"売"</formula>
    </cfRule>
  </conditionalFormatting>
  <conditionalFormatting sqref="G21">
    <cfRule type="cellIs" dxfId="5623" priority="5620" stopIfTrue="1" operator="equal">
      <formula>"買"</formula>
    </cfRule>
    <cfRule type="cellIs" dxfId="5622" priority="5621" stopIfTrue="1" operator="equal">
      <formula>"売"</formula>
    </cfRule>
  </conditionalFormatting>
  <conditionalFormatting sqref="G22">
    <cfRule type="cellIs" dxfId="5621" priority="5618" stopIfTrue="1" operator="equal">
      <formula>"買"</formula>
    </cfRule>
    <cfRule type="cellIs" dxfId="5620" priority="5619" stopIfTrue="1" operator="equal">
      <formula>"売"</formula>
    </cfRule>
  </conditionalFormatting>
  <conditionalFormatting sqref="G79">
    <cfRule type="cellIs" dxfId="5619" priority="5614" stopIfTrue="1" operator="equal">
      <formula>"買"</formula>
    </cfRule>
    <cfRule type="cellIs" dxfId="5618" priority="5615" stopIfTrue="1" operator="equal">
      <formula>"売"</formula>
    </cfRule>
  </conditionalFormatting>
  <conditionalFormatting sqref="G59">
    <cfRule type="cellIs" dxfId="5617" priority="5494" stopIfTrue="1" operator="equal">
      <formula>"買"</formula>
    </cfRule>
    <cfRule type="cellIs" dxfId="5616" priority="5495" stopIfTrue="1" operator="equal">
      <formula>"売"</formula>
    </cfRule>
  </conditionalFormatting>
  <conditionalFormatting sqref="G83">
    <cfRule type="cellIs" dxfId="5615" priority="5492" stopIfTrue="1" operator="equal">
      <formula>"買"</formula>
    </cfRule>
    <cfRule type="cellIs" dxfId="5614" priority="5493" stopIfTrue="1" operator="equal">
      <formula>"売"</formula>
    </cfRule>
  </conditionalFormatting>
  <conditionalFormatting sqref="G84">
    <cfRule type="cellIs" dxfId="5613" priority="5486" stopIfTrue="1" operator="equal">
      <formula>"買"</formula>
    </cfRule>
    <cfRule type="cellIs" dxfId="5612" priority="5487" stopIfTrue="1" operator="equal">
      <formula>"売"</formula>
    </cfRule>
  </conditionalFormatting>
  <conditionalFormatting sqref="G15">
    <cfRule type="cellIs" dxfId="5611" priority="5612" stopIfTrue="1" operator="equal">
      <formula>"買"</formula>
    </cfRule>
    <cfRule type="cellIs" dxfId="5610" priority="5613" stopIfTrue="1" operator="equal">
      <formula>"売"</formula>
    </cfRule>
  </conditionalFormatting>
  <conditionalFormatting sqref="G15">
    <cfRule type="cellIs" dxfId="5609" priority="5610" stopIfTrue="1" operator="equal">
      <formula>"買"</formula>
    </cfRule>
    <cfRule type="cellIs" dxfId="5608" priority="5611" stopIfTrue="1" operator="equal">
      <formula>"売"</formula>
    </cfRule>
  </conditionalFormatting>
  <conditionalFormatting sqref="G14">
    <cfRule type="cellIs" dxfId="5607" priority="5608" stopIfTrue="1" operator="equal">
      <formula>"買"</formula>
    </cfRule>
    <cfRule type="cellIs" dxfId="5606" priority="5609" stopIfTrue="1" operator="equal">
      <formula>"売"</formula>
    </cfRule>
  </conditionalFormatting>
  <conditionalFormatting sqref="G14">
    <cfRule type="cellIs" dxfId="5605" priority="5606" stopIfTrue="1" operator="equal">
      <formula>"買"</formula>
    </cfRule>
    <cfRule type="cellIs" dxfId="5604" priority="5607" stopIfTrue="1" operator="equal">
      <formula>"売"</formula>
    </cfRule>
  </conditionalFormatting>
  <conditionalFormatting sqref="G46">
    <cfRule type="cellIs" dxfId="5603" priority="5604" stopIfTrue="1" operator="equal">
      <formula>"買"</formula>
    </cfRule>
    <cfRule type="cellIs" dxfId="5602" priority="5605" stopIfTrue="1" operator="equal">
      <formula>"売"</formula>
    </cfRule>
  </conditionalFormatting>
  <conditionalFormatting sqref="G70">
    <cfRule type="cellIs" dxfId="5601" priority="5602" stopIfTrue="1" operator="equal">
      <formula>"買"</formula>
    </cfRule>
    <cfRule type="cellIs" dxfId="5600" priority="5603" stopIfTrue="1" operator="equal">
      <formula>"売"</formula>
    </cfRule>
  </conditionalFormatting>
  <conditionalFormatting sqref="G47">
    <cfRule type="cellIs" dxfId="5599" priority="5600" stopIfTrue="1" operator="equal">
      <formula>"買"</formula>
    </cfRule>
    <cfRule type="cellIs" dxfId="5598" priority="5601" stopIfTrue="1" operator="equal">
      <formula>"売"</formula>
    </cfRule>
  </conditionalFormatting>
  <conditionalFormatting sqref="G71">
    <cfRule type="cellIs" dxfId="5597" priority="5598" stopIfTrue="1" operator="equal">
      <formula>"買"</formula>
    </cfRule>
    <cfRule type="cellIs" dxfId="5596" priority="5599" stopIfTrue="1" operator="equal">
      <formula>"売"</formula>
    </cfRule>
  </conditionalFormatting>
  <conditionalFormatting sqref="G55">
    <cfRule type="cellIs" dxfId="5595" priority="5596" stopIfTrue="1" operator="equal">
      <formula>"買"</formula>
    </cfRule>
    <cfRule type="cellIs" dxfId="5594" priority="5597" stopIfTrue="1" operator="equal">
      <formula>"売"</formula>
    </cfRule>
  </conditionalFormatting>
  <conditionalFormatting sqref="G79">
    <cfRule type="cellIs" dxfId="5593" priority="5594" stopIfTrue="1" operator="equal">
      <formula>"買"</formula>
    </cfRule>
    <cfRule type="cellIs" dxfId="5592" priority="5595" stopIfTrue="1" operator="equal">
      <formula>"売"</formula>
    </cfRule>
  </conditionalFormatting>
  <conditionalFormatting sqref="G56">
    <cfRule type="cellIs" dxfId="5591" priority="5590" stopIfTrue="1" operator="equal">
      <formula>"買"</formula>
    </cfRule>
    <cfRule type="cellIs" dxfId="5590" priority="5591" stopIfTrue="1" operator="equal">
      <formula>"売"</formula>
    </cfRule>
  </conditionalFormatting>
  <conditionalFormatting sqref="G23">
    <cfRule type="cellIs" dxfId="5589" priority="5592" stopIfTrue="1" operator="equal">
      <formula>"買"</formula>
    </cfRule>
    <cfRule type="cellIs" dxfId="5588" priority="5593" stopIfTrue="1" operator="equal">
      <formula>"売"</formula>
    </cfRule>
  </conditionalFormatting>
  <conditionalFormatting sqref="G80">
    <cfRule type="cellIs" dxfId="5587" priority="5588" stopIfTrue="1" operator="equal">
      <formula>"買"</formula>
    </cfRule>
    <cfRule type="cellIs" dxfId="5586" priority="5589" stopIfTrue="1" operator="equal">
      <formula>"売"</formula>
    </cfRule>
  </conditionalFormatting>
  <conditionalFormatting sqref="G46">
    <cfRule type="cellIs" dxfId="5585" priority="5586" stopIfTrue="1" operator="equal">
      <formula>"買"</formula>
    </cfRule>
    <cfRule type="cellIs" dxfId="5584" priority="5587" stopIfTrue="1" operator="equal">
      <formula>"売"</formula>
    </cfRule>
  </conditionalFormatting>
  <conditionalFormatting sqref="G70">
    <cfRule type="cellIs" dxfId="5583" priority="5584" stopIfTrue="1" operator="equal">
      <formula>"買"</formula>
    </cfRule>
    <cfRule type="cellIs" dxfId="5582" priority="5585" stopIfTrue="1" operator="equal">
      <formula>"売"</formula>
    </cfRule>
  </conditionalFormatting>
  <conditionalFormatting sqref="G47">
    <cfRule type="cellIs" dxfId="5581" priority="5582" stopIfTrue="1" operator="equal">
      <formula>"買"</formula>
    </cfRule>
    <cfRule type="cellIs" dxfId="5580" priority="5583" stopIfTrue="1" operator="equal">
      <formula>"売"</formula>
    </cfRule>
  </conditionalFormatting>
  <conditionalFormatting sqref="G71">
    <cfRule type="cellIs" dxfId="5579" priority="5580" stopIfTrue="1" operator="equal">
      <formula>"買"</formula>
    </cfRule>
    <cfRule type="cellIs" dxfId="5578" priority="5581" stopIfTrue="1" operator="equal">
      <formula>"売"</formula>
    </cfRule>
  </conditionalFormatting>
  <conditionalFormatting sqref="G55">
    <cfRule type="cellIs" dxfId="5577" priority="5578" stopIfTrue="1" operator="equal">
      <formula>"買"</formula>
    </cfRule>
    <cfRule type="cellIs" dxfId="5576" priority="5579" stopIfTrue="1" operator="equal">
      <formula>"売"</formula>
    </cfRule>
  </conditionalFormatting>
  <conditionalFormatting sqref="G79">
    <cfRule type="cellIs" dxfId="5575" priority="5576" stopIfTrue="1" operator="equal">
      <formula>"買"</formula>
    </cfRule>
    <cfRule type="cellIs" dxfId="5574" priority="5577" stopIfTrue="1" operator="equal">
      <formula>"売"</formula>
    </cfRule>
  </conditionalFormatting>
  <conditionalFormatting sqref="G56">
    <cfRule type="cellIs" dxfId="5573" priority="5572" stopIfTrue="1" operator="equal">
      <formula>"買"</formula>
    </cfRule>
    <cfRule type="cellIs" dxfId="5572" priority="5573" stopIfTrue="1" operator="equal">
      <formula>"売"</formula>
    </cfRule>
  </conditionalFormatting>
  <conditionalFormatting sqref="G23">
    <cfRule type="cellIs" dxfId="5571" priority="5574" stopIfTrue="1" operator="equal">
      <formula>"買"</formula>
    </cfRule>
    <cfRule type="cellIs" dxfId="5570" priority="5575" stopIfTrue="1" operator="equal">
      <formula>"売"</formula>
    </cfRule>
  </conditionalFormatting>
  <conditionalFormatting sqref="G80">
    <cfRule type="cellIs" dxfId="5569" priority="5570" stopIfTrue="1" operator="equal">
      <formula>"買"</formula>
    </cfRule>
    <cfRule type="cellIs" dxfId="5568" priority="5571" stopIfTrue="1" operator="equal">
      <formula>"売"</formula>
    </cfRule>
  </conditionalFormatting>
  <conditionalFormatting sqref="G47">
    <cfRule type="cellIs" dxfId="5567" priority="5568" stopIfTrue="1" operator="equal">
      <formula>"買"</formula>
    </cfRule>
    <cfRule type="cellIs" dxfId="5566" priority="5569" stopIfTrue="1" operator="equal">
      <formula>"売"</formula>
    </cfRule>
  </conditionalFormatting>
  <conditionalFormatting sqref="G71">
    <cfRule type="cellIs" dxfId="5565" priority="5566" stopIfTrue="1" operator="equal">
      <formula>"買"</formula>
    </cfRule>
    <cfRule type="cellIs" dxfId="5564" priority="5567" stopIfTrue="1" operator="equal">
      <formula>"売"</formula>
    </cfRule>
  </conditionalFormatting>
  <conditionalFormatting sqref="G48">
    <cfRule type="cellIs" dxfId="5563" priority="5564" stopIfTrue="1" operator="equal">
      <formula>"買"</formula>
    </cfRule>
    <cfRule type="cellIs" dxfId="5562" priority="5565" stopIfTrue="1" operator="equal">
      <formula>"売"</formula>
    </cfRule>
  </conditionalFormatting>
  <conditionalFormatting sqref="G72">
    <cfRule type="cellIs" dxfId="5561" priority="5562" stopIfTrue="1" operator="equal">
      <formula>"買"</formula>
    </cfRule>
    <cfRule type="cellIs" dxfId="5560" priority="5563" stopIfTrue="1" operator="equal">
      <formula>"売"</formula>
    </cfRule>
  </conditionalFormatting>
  <conditionalFormatting sqref="G56">
    <cfRule type="cellIs" dxfId="5559" priority="5560" stopIfTrue="1" operator="equal">
      <formula>"買"</formula>
    </cfRule>
    <cfRule type="cellIs" dxfId="5558" priority="5561" stopIfTrue="1" operator="equal">
      <formula>"売"</formula>
    </cfRule>
  </conditionalFormatting>
  <conditionalFormatting sqref="G80">
    <cfRule type="cellIs" dxfId="5557" priority="5558" stopIfTrue="1" operator="equal">
      <formula>"買"</formula>
    </cfRule>
    <cfRule type="cellIs" dxfId="5556" priority="5559" stopIfTrue="1" operator="equal">
      <formula>"売"</formula>
    </cfRule>
  </conditionalFormatting>
  <conditionalFormatting sqref="G57">
    <cfRule type="cellIs" dxfId="5555" priority="5554" stopIfTrue="1" operator="equal">
      <formula>"買"</formula>
    </cfRule>
    <cfRule type="cellIs" dxfId="5554" priority="5555" stopIfTrue="1" operator="equal">
      <formula>"売"</formula>
    </cfRule>
  </conditionalFormatting>
  <conditionalFormatting sqref="G24">
    <cfRule type="cellIs" dxfId="5553" priority="5556" stopIfTrue="1" operator="equal">
      <formula>"買"</formula>
    </cfRule>
    <cfRule type="cellIs" dxfId="5552" priority="5557" stopIfTrue="1" operator="equal">
      <formula>"売"</formula>
    </cfRule>
  </conditionalFormatting>
  <conditionalFormatting sqref="G81">
    <cfRule type="cellIs" dxfId="5551" priority="5552" stopIfTrue="1" operator="equal">
      <formula>"買"</formula>
    </cfRule>
    <cfRule type="cellIs" dxfId="5550" priority="5553" stopIfTrue="1" operator="equal">
      <formula>"売"</formula>
    </cfRule>
  </conditionalFormatting>
  <conditionalFormatting sqref="G48">
    <cfRule type="cellIs" dxfId="5549" priority="5550" stopIfTrue="1" operator="equal">
      <formula>"買"</formula>
    </cfRule>
    <cfRule type="cellIs" dxfId="5548" priority="5551" stopIfTrue="1" operator="equal">
      <formula>"売"</formula>
    </cfRule>
  </conditionalFormatting>
  <conditionalFormatting sqref="G72">
    <cfRule type="cellIs" dxfId="5547" priority="5548" stopIfTrue="1" operator="equal">
      <formula>"買"</formula>
    </cfRule>
    <cfRule type="cellIs" dxfId="5546" priority="5549" stopIfTrue="1" operator="equal">
      <formula>"売"</formula>
    </cfRule>
  </conditionalFormatting>
  <conditionalFormatting sqref="G49">
    <cfRule type="cellIs" dxfId="5545" priority="5546" stopIfTrue="1" operator="equal">
      <formula>"買"</formula>
    </cfRule>
    <cfRule type="cellIs" dxfId="5544" priority="5547" stopIfTrue="1" operator="equal">
      <formula>"売"</formula>
    </cfRule>
  </conditionalFormatting>
  <conditionalFormatting sqref="G73">
    <cfRule type="cellIs" dxfId="5543" priority="5544" stopIfTrue="1" operator="equal">
      <formula>"買"</formula>
    </cfRule>
    <cfRule type="cellIs" dxfId="5542" priority="5545" stopIfTrue="1" operator="equal">
      <formula>"売"</formula>
    </cfRule>
  </conditionalFormatting>
  <conditionalFormatting sqref="G57">
    <cfRule type="cellIs" dxfId="5541" priority="5542" stopIfTrue="1" operator="equal">
      <formula>"買"</formula>
    </cfRule>
    <cfRule type="cellIs" dxfId="5540" priority="5543" stopIfTrue="1" operator="equal">
      <formula>"売"</formula>
    </cfRule>
  </conditionalFormatting>
  <conditionalFormatting sqref="G81">
    <cfRule type="cellIs" dxfId="5539" priority="5540" stopIfTrue="1" operator="equal">
      <formula>"買"</formula>
    </cfRule>
    <cfRule type="cellIs" dxfId="5538" priority="5541" stopIfTrue="1" operator="equal">
      <formula>"売"</formula>
    </cfRule>
  </conditionalFormatting>
  <conditionalFormatting sqref="G58">
    <cfRule type="cellIs" dxfId="5537" priority="5538" stopIfTrue="1" operator="equal">
      <formula>"買"</formula>
    </cfRule>
    <cfRule type="cellIs" dxfId="5536" priority="5539" stopIfTrue="1" operator="equal">
      <formula>"売"</formula>
    </cfRule>
  </conditionalFormatting>
  <conditionalFormatting sqref="G82">
    <cfRule type="cellIs" dxfId="5535" priority="5536" stopIfTrue="1" operator="equal">
      <formula>"買"</formula>
    </cfRule>
    <cfRule type="cellIs" dxfId="5534" priority="5537" stopIfTrue="1" operator="equal">
      <formula>"売"</formula>
    </cfRule>
  </conditionalFormatting>
  <conditionalFormatting sqref="G49">
    <cfRule type="cellIs" dxfId="5533" priority="5534" stopIfTrue="1" operator="equal">
      <formula>"買"</formula>
    </cfRule>
    <cfRule type="cellIs" dxfId="5532" priority="5535" stopIfTrue="1" operator="equal">
      <formula>"売"</formula>
    </cfRule>
  </conditionalFormatting>
  <conditionalFormatting sqref="G73">
    <cfRule type="cellIs" dxfId="5531" priority="5532" stopIfTrue="1" operator="equal">
      <formula>"買"</formula>
    </cfRule>
    <cfRule type="cellIs" dxfId="5530" priority="5533" stopIfTrue="1" operator="equal">
      <formula>"売"</formula>
    </cfRule>
  </conditionalFormatting>
  <conditionalFormatting sqref="G50">
    <cfRule type="cellIs" dxfId="5529" priority="5530" stopIfTrue="1" operator="equal">
      <formula>"買"</formula>
    </cfRule>
    <cfRule type="cellIs" dxfId="5528" priority="5531" stopIfTrue="1" operator="equal">
      <formula>"売"</formula>
    </cfRule>
  </conditionalFormatting>
  <conditionalFormatting sqref="G74">
    <cfRule type="cellIs" dxfId="5527" priority="5528" stopIfTrue="1" operator="equal">
      <formula>"買"</formula>
    </cfRule>
    <cfRule type="cellIs" dxfId="5526" priority="5529" stopIfTrue="1" operator="equal">
      <formula>"売"</formula>
    </cfRule>
  </conditionalFormatting>
  <conditionalFormatting sqref="G58">
    <cfRule type="cellIs" dxfId="5525" priority="5526" stopIfTrue="1" operator="equal">
      <formula>"買"</formula>
    </cfRule>
    <cfRule type="cellIs" dxfId="5524" priority="5527" stopIfTrue="1" operator="equal">
      <formula>"売"</formula>
    </cfRule>
  </conditionalFormatting>
  <conditionalFormatting sqref="G82">
    <cfRule type="cellIs" dxfId="5523" priority="5524" stopIfTrue="1" operator="equal">
      <formula>"買"</formula>
    </cfRule>
    <cfRule type="cellIs" dxfId="5522" priority="5525" stopIfTrue="1" operator="equal">
      <formula>"売"</formula>
    </cfRule>
  </conditionalFormatting>
  <conditionalFormatting sqref="G59">
    <cfRule type="cellIs" dxfId="5521" priority="5522" stopIfTrue="1" operator="equal">
      <formula>"買"</formula>
    </cfRule>
    <cfRule type="cellIs" dxfId="5520" priority="5523" stopIfTrue="1" operator="equal">
      <formula>"売"</formula>
    </cfRule>
  </conditionalFormatting>
  <conditionalFormatting sqref="G49">
    <cfRule type="cellIs" dxfId="5519" priority="5518" stopIfTrue="1" operator="equal">
      <formula>"買"</formula>
    </cfRule>
    <cfRule type="cellIs" dxfId="5518" priority="5519" stopIfTrue="1" operator="equal">
      <formula>"売"</formula>
    </cfRule>
  </conditionalFormatting>
  <conditionalFormatting sqref="G73">
    <cfRule type="cellIs" dxfId="5517" priority="5516" stopIfTrue="1" operator="equal">
      <formula>"買"</formula>
    </cfRule>
    <cfRule type="cellIs" dxfId="5516" priority="5517" stopIfTrue="1" operator="equal">
      <formula>"売"</formula>
    </cfRule>
  </conditionalFormatting>
  <conditionalFormatting sqref="G50">
    <cfRule type="cellIs" dxfId="5515" priority="5514" stopIfTrue="1" operator="equal">
      <formula>"買"</formula>
    </cfRule>
    <cfRule type="cellIs" dxfId="5514" priority="5515" stopIfTrue="1" operator="equal">
      <formula>"売"</formula>
    </cfRule>
  </conditionalFormatting>
  <conditionalFormatting sqref="G74">
    <cfRule type="cellIs" dxfId="5513" priority="5512" stopIfTrue="1" operator="equal">
      <formula>"買"</formula>
    </cfRule>
    <cfRule type="cellIs" dxfId="5512" priority="5513" stopIfTrue="1" operator="equal">
      <formula>"売"</formula>
    </cfRule>
  </conditionalFormatting>
  <conditionalFormatting sqref="G58">
    <cfRule type="cellIs" dxfId="5511" priority="5510" stopIfTrue="1" operator="equal">
      <formula>"買"</formula>
    </cfRule>
    <cfRule type="cellIs" dxfId="5510" priority="5511" stopIfTrue="1" operator="equal">
      <formula>"売"</formula>
    </cfRule>
  </conditionalFormatting>
  <conditionalFormatting sqref="G82">
    <cfRule type="cellIs" dxfId="5509" priority="5508" stopIfTrue="1" operator="equal">
      <formula>"買"</formula>
    </cfRule>
    <cfRule type="cellIs" dxfId="5508" priority="5509" stopIfTrue="1" operator="equal">
      <formula>"売"</formula>
    </cfRule>
  </conditionalFormatting>
  <conditionalFormatting sqref="G59">
    <cfRule type="cellIs" dxfId="5507" priority="5506" stopIfTrue="1" operator="equal">
      <formula>"買"</formula>
    </cfRule>
    <cfRule type="cellIs" dxfId="5506" priority="5507" stopIfTrue="1" operator="equal">
      <formula>"売"</formula>
    </cfRule>
  </conditionalFormatting>
  <conditionalFormatting sqref="G83">
    <cfRule type="cellIs" dxfId="5505" priority="5504" stopIfTrue="1" operator="equal">
      <formula>"買"</formula>
    </cfRule>
    <cfRule type="cellIs" dxfId="5504" priority="5505" stopIfTrue="1" operator="equal">
      <formula>"売"</formula>
    </cfRule>
  </conditionalFormatting>
  <conditionalFormatting sqref="G50">
    <cfRule type="cellIs" dxfId="5503" priority="5502" stopIfTrue="1" operator="equal">
      <formula>"買"</formula>
    </cfRule>
    <cfRule type="cellIs" dxfId="5502" priority="5503" stopIfTrue="1" operator="equal">
      <formula>"売"</formula>
    </cfRule>
  </conditionalFormatting>
  <conditionalFormatting sqref="G74">
    <cfRule type="cellIs" dxfId="5501" priority="5500" stopIfTrue="1" operator="equal">
      <formula>"買"</formula>
    </cfRule>
    <cfRule type="cellIs" dxfId="5500" priority="5501" stopIfTrue="1" operator="equal">
      <formula>"売"</formula>
    </cfRule>
  </conditionalFormatting>
  <conditionalFormatting sqref="G51">
    <cfRule type="cellIs" dxfId="5499" priority="5498" stopIfTrue="1" operator="equal">
      <formula>"買"</formula>
    </cfRule>
    <cfRule type="cellIs" dxfId="5498" priority="5499" stopIfTrue="1" operator="equal">
      <formula>"売"</formula>
    </cfRule>
  </conditionalFormatting>
  <conditionalFormatting sqref="G75">
    <cfRule type="cellIs" dxfId="5497" priority="5496" stopIfTrue="1" operator="equal">
      <formula>"買"</formula>
    </cfRule>
    <cfRule type="cellIs" dxfId="5496" priority="5497" stopIfTrue="1" operator="equal">
      <formula>"売"</formula>
    </cfRule>
  </conditionalFormatting>
  <conditionalFormatting sqref="G60">
    <cfRule type="cellIs" dxfId="5495" priority="5488" stopIfTrue="1" operator="equal">
      <formula>"買"</formula>
    </cfRule>
    <cfRule type="cellIs" dxfId="5494" priority="5489" stopIfTrue="1" operator="equal">
      <formula>"売"</formula>
    </cfRule>
  </conditionalFormatting>
  <conditionalFormatting sqref="G27">
    <cfRule type="cellIs" dxfId="5493" priority="5490" stopIfTrue="1" operator="equal">
      <formula>"買"</formula>
    </cfRule>
    <cfRule type="cellIs" dxfId="5492" priority="5491" stopIfTrue="1" operator="equal">
      <formula>"売"</formula>
    </cfRule>
  </conditionalFormatting>
  <conditionalFormatting sqref="G46">
    <cfRule type="cellIs" dxfId="5491" priority="5484" stopIfTrue="1" operator="equal">
      <formula>"買"</formula>
    </cfRule>
    <cfRule type="cellIs" dxfId="5490" priority="5485" stopIfTrue="1" operator="equal">
      <formula>"売"</formula>
    </cfRule>
  </conditionalFormatting>
  <conditionalFormatting sqref="G84">
    <cfRule type="cellIs" dxfId="5489" priority="5390" stopIfTrue="1" operator="equal">
      <formula>"買"</formula>
    </cfRule>
    <cfRule type="cellIs" dxfId="5488" priority="5391" stopIfTrue="1" operator="equal">
      <formula>"売"</formula>
    </cfRule>
  </conditionalFormatting>
  <conditionalFormatting sqref="G70">
    <cfRule type="cellIs" dxfId="5487" priority="5482" stopIfTrue="1" operator="equal">
      <formula>"買"</formula>
    </cfRule>
    <cfRule type="cellIs" dxfId="5486" priority="5483" stopIfTrue="1" operator="equal">
      <formula>"売"</formula>
    </cfRule>
  </conditionalFormatting>
  <conditionalFormatting sqref="G47">
    <cfRule type="cellIs" dxfId="5485" priority="5480" stopIfTrue="1" operator="equal">
      <formula>"買"</formula>
    </cfRule>
    <cfRule type="cellIs" dxfId="5484" priority="5481" stopIfTrue="1" operator="equal">
      <formula>"売"</formula>
    </cfRule>
  </conditionalFormatting>
  <conditionalFormatting sqref="G71">
    <cfRule type="cellIs" dxfId="5483" priority="5478" stopIfTrue="1" operator="equal">
      <formula>"買"</formula>
    </cfRule>
    <cfRule type="cellIs" dxfId="5482" priority="5479" stopIfTrue="1" operator="equal">
      <formula>"売"</formula>
    </cfRule>
  </conditionalFormatting>
  <conditionalFormatting sqref="G55">
    <cfRule type="cellIs" dxfId="5481" priority="5476" stopIfTrue="1" operator="equal">
      <formula>"買"</formula>
    </cfRule>
    <cfRule type="cellIs" dxfId="5480" priority="5477" stopIfTrue="1" operator="equal">
      <formula>"売"</formula>
    </cfRule>
  </conditionalFormatting>
  <conditionalFormatting sqref="G79">
    <cfRule type="cellIs" dxfId="5479" priority="5474" stopIfTrue="1" operator="equal">
      <formula>"買"</formula>
    </cfRule>
    <cfRule type="cellIs" dxfId="5478" priority="5475" stopIfTrue="1" operator="equal">
      <formula>"売"</formula>
    </cfRule>
  </conditionalFormatting>
  <conditionalFormatting sqref="G56">
    <cfRule type="cellIs" dxfId="5477" priority="5472" stopIfTrue="1" operator="equal">
      <formula>"買"</formula>
    </cfRule>
    <cfRule type="cellIs" dxfId="5476" priority="5473" stopIfTrue="1" operator="equal">
      <formula>"売"</formula>
    </cfRule>
  </conditionalFormatting>
  <conditionalFormatting sqref="G80">
    <cfRule type="cellIs" dxfId="5475" priority="5470" stopIfTrue="1" operator="equal">
      <formula>"買"</formula>
    </cfRule>
    <cfRule type="cellIs" dxfId="5474" priority="5471" stopIfTrue="1" operator="equal">
      <formula>"売"</formula>
    </cfRule>
  </conditionalFormatting>
  <conditionalFormatting sqref="G60">
    <cfRule type="cellIs" dxfId="5473" priority="5364" stopIfTrue="1" operator="equal">
      <formula>"買"</formula>
    </cfRule>
    <cfRule type="cellIs" dxfId="5472" priority="5365" stopIfTrue="1" operator="equal">
      <formula>"売"</formula>
    </cfRule>
  </conditionalFormatting>
  <conditionalFormatting sqref="G84">
    <cfRule type="cellIs" dxfId="5471" priority="5362" stopIfTrue="1" operator="equal">
      <formula>"買"</formula>
    </cfRule>
    <cfRule type="cellIs" dxfId="5470" priority="5363" stopIfTrue="1" operator="equal">
      <formula>"売"</formula>
    </cfRule>
  </conditionalFormatting>
  <conditionalFormatting sqref="G85">
    <cfRule type="cellIs" dxfId="5469" priority="5356" stopIfTrue="1" operator="equal">
      <formula>"買"</formula>
    </cfRule>
    <cfRule type="cellIs" dxfId="5468" priority="5357" stopIfTrue="1" operator="equal">
      <formula>"売"</formula>
    </cfRule>
  </conditionalFormatting>
  <conditionalFormatting sqref="G47">
    <cfRule type="cellIs" dxfId="5467" priority="5468" stopIfTrue="1" operator="equal">
      <formula>"買"</formula>
    </cfRule>
    <cfRule type="cellIs" dxfId="5466" priority="5469" stopIfTrue="1" operator="equal">
      <formula>"売"</formula>
    </cfRule>
  </conditionalFormatting>
  <conditionalFormatting sqref="G71">
    <cfRule type="cellIs" dxfId="5465" priority="5466" stopIfTrue="1" operator="equal">
      <formula>"買"</formula>
    </cfRule>
    <cfRule type="cellIs" dxfId="5464" priority="5467" stopIfTrue="1" operator="equal">
      <formula>"売"</formula>
    </cfRule>
  </conditionalFormatting>
  <conditionalFormatting sqref="G48">
    <cfRule type="cellIs" dxfId="5463" priority="5464" stopIfTrue="1" operator="equal">
      <formula>"買"</formula>
    </cfRule>
    <cfRule type="cellIs" dxfId="5462" priority="5465" stopIfTrue="1" operator="equal">
      <formula>"売"</formula>
    </cfRule>
  </conditionalFormatting>
  <conditionalFormatting sqref="G72">
    <cfRule type="cellIs" dxfId="5461" priority="5462" stopIfTrue="1" operator="equal">
      <formula>"買"</formula>
    </cfRule>
    <cfRule type="cellIs" dxfId="5460" priority="5463" stopIfTrue="1" operator="equal">
      <formula>"売"</formula>
    </cfRule>
  </conditionalFormatting>
  <conditionalFormatting sqref="G56">
    <cfRule type="cellIs" dxfId="5459" priority="5460" stopIfTrue="1" operator="equal">
      <formula>"買"</formula>
    </cfRule>
    <cfRule type="cellIs" dxfId="5458" priority="5461" stopIfTrue="1" operator="equal">
      <formula>"売"</formula>
    </cfRule>
  </conditionalFormatting>
  <conditionalFormatting sqref="G80">
    <cfRule type="cellIs" dxfId="5457" priority="5458" stopIfTrue="1" operator="equal">
      <formula>"買"</formula>
    </cfRule>
    <cfRule type="cellIs" dxfId="5456" priority="5459" stopIfTrue="1" operator="equal">
      <formula>"売"</formula>
    </cfRule>
  </conditionalFormatting>
  <conditionalFormatting sqref="G57">
    <cfRule type="cellIs" dxfId="5455" priority="5456" stopIfTrue="1" operator="equal">
      <formula>"買"</formula>
    </cfRule>
    <cfRule type="cellIs" dxfId="5454" priority="5457" stopIfTrue="1" operator="equal">
      <formula>"売"</formula>
    </cfRule>
  </conditionalFormatting>
  <conditionalFormatting sqref="G81">
    <cfRule type="cellIs" dxfId="5453" priority="5454" stopIfTrue="1" operator="equal">
      <formula>"買"</formula>
    </cfRule>
    <cfRule type="cellIs" dxfId="5452" priority="5455" stopIfTrue="1" operator="equal">
      <formula>"売"</formula>
    </cfRule>
  </conditionalFormatting>
  <conditionalFormatting sqref="G47">
    <cfRule type="cellIs" dxfId="5451" priority="5452" stopIfTrue="1" operator="equal">
      <formula>"買"</formula>
    </cfRule>
    <cfRule type="cellIs" dxfId="5450" priority="5453" stopIfTrue="1" operator="equal">
      <formula>"売"</formula>
    </cfRule>
  </conditionalFormatting>
  <conditionalFormatting sqref="G71">
    <cfRule type="cellIs" dxfId="5449" priority="5450" stopIfTrue="1" operator="equal">
      <formula>"買"</formula>
    </cfRule>
    <cfRule type="cellIs" dxfId="5448" priority="5451" stopIfTrue="1" operator="equal">
      <formula>"売"</formula>
    </cfRule>
  </conditionalFormatting>
  <conditionalFormatting sqref="G48">
    <cfRule type="cellIs" dxfId="5447" priority="5448" stopIfTrue="1" operator="equal">
      <formula>"買"</formula>
    </cfRule>
    <cfRule type="cellIs" dxfId="5446" priority="5449" stopIfTrue="1" operator="equal">
      <formula>"売"</formula>
    </cfRule>
  </conditionalFormatting>
  <conditionalFormatting sqref="G72">
    <cfRule type="cellIs" dxfId="5445" priority="5446" stopIfTrue="1" operator="equal">
      <formula>"買"</formula>
    </cfRule>
    <cfRule type="cellIs" dxfId="5444" priority="5447" stopIfTrue="1" operator="equal">
      <formula>"売"</formula>
    </cfRule>
  </conditionalFormatting>
  <conditionalFormatting sqref="G56">
    <cfRule type="cellIs" dxfId="5443" priority="5444" stopIfTrue="1" operator="equal">
      <formula>"買"</formula>
    </cfRule>
    <cfRule type="cellIs" dxfId="5442" priority="5445" stopIfTrue="1" operator="equal">
      <formula>"売"</formula>
    </cfRule>
  </conditionalFormatting>
  <conditionalFormatting sqref="G80">
    <cfRule type="cellIs" dxfId="5441" priority="5442" stopIfTrue="1" operator="equal">
      <formula>"買"</formula>
    </cfRule>
    <cfRule type="cellIs" dxfId="5440" priority="5443" stopIfTrue="1" operator="equal">
      <formula>"売"</formula>
    </cfRule>
  </conditionalFormatting>
  <conditionalFormatting sqref="G57">
    <cfRule type="cellIs" dxfId="5439" priority="5440" stopIfTrue="1" operator="equal">
      <formula>"買"</formula>
    </cfRule>
    <cfRule type="cellIs" dxfId="5438" priority="5441" stopIfTrue="1" operator="equal">
      <formula>"売"</formula>
    </cfRule>
  </conditionalFormatting>
  <conditionalFormatting sqref="G81">
    <cfRule type="cellIs" dxfId="5437" priority="5438" stopIfTrue="1" operator="equal">
      <formula>"買"</formula>
    </cfRule>
    <cfRule type="cellIs" dxfId="5436" priority="5439" stopIfTrue="1" operator="equal">
      <formula>"売"</formula>
    </cfRule>
  </conditionalFormatting>
  <conditionalFormatting sqref="G48">
    <cfRule type="cellIs" dxfId="5435" priority="5436" stopIfTrue="1" operator="equal">
      <formula>"買"</formula>
    </cfRule>
    <cfRule type="cellIs" dxfId="5434" priority="5437" stopIfTrue="1" operator="equal">
      <formula>"売"</formula>
    </cfRule>
  </conditionalFormatting>
  <conditionalFormatting sqref="G72">
    <cfRule type="cellIs" dxfId="5433" priority="5434" stopIfTrue="1" operator="equal">
      <formula>"買"</formula>
    </cfRule>
    <cfRule type="cellIs" dxfId="5432" priority="5435" stopIfTrue="1" operator="equal">
      <formula>"売"</formula>
    </cfRule>
  </conditionalFormatting>
  <conditionalFormatting sqref="G49">
    <cfRule type="cellIs" dxfId="5431" priority="5432" stopIfTrue="1" operator="equal">
      <formula>"買"</formula>
    </cfRule>
    <cfRule type="cellIs" dxfId="5430" priority="5433" stopIfTrue="1" operator="equal">
      <formula>"売"</formula>
    </cfRule>
  </conditionalFormatting>
  <conditionalFormatting sqref="G73">
    <cfRule type="cellIs" dxfId="5429" priority="5430" stopIfTrue="1" operator="equal">
      <formula>"買"</formula>
    </cfRule>
    <cfRule type="cellIs" dxfId="5428" priority="5431" stopIfTrue="1" operator="equal">
      <formula>"売"</formula>
    </cfRule>
  </conditionalFormatting>
  <conditionalFormatting sqref="G57">
    <cfRule type="cellIs" dxfId="5427" priority="5428" stopIfTrue="1" operator="equal">
      <formula>"買"</formula>
    </cfRule>
    <cfRule type="cellIs" dxfId="5426" priority="5429" stopIfTrue="1" operator="equal">
      <formula>"売"</formula>
    </cfRule>
  </conditionalFormatting>
  <conditionalFormatting sqref="G81">
    <cfRule type="cellIs" dxfId="5425" priority="5426" stopIfTrue="1" operator="equal">
      <formula>"買"</formula>
    </cfRule>
    <cfRule type="cellIs" dxfId="5424" priority="5427" stopIfTrue="1" operator="equal">
      <formula>"売"</formula>
    </cfRule>
  </conditionalFormatting>
  <conditionalFormatting sqref="G58">
    <cfRule type="cellIs" dxfId="5423" priority="5424" stopIfTrue="1" operator="equal">
      <formula>"買"</formula>
    </cfRule>
    <cfRule type="cellIs" dxfId="5422" priority="5425" stopIfTrue="1" operator="equal">
      <formula>"売"</formula>
    </cfRule>
  </conditionalFormatting>
  <conditionalFormatting sqref="G82">
    <cfRule type="cellIs" dxfId="5421" priority="5422" stopIfTrue="1" operator="equal">
      <formula>"買"</formula>
    </cfRule>
    <cfRule type="cellIs" dxfId="5420" priority="5423" stopIfTrue="1" operator="equal">
      <formula>"売"</formula>
    </cfRule>
  </conditionalFormatting>
  <conditionalFormatting sqref="G49">
    <cfRule type="cellIs" dxfId="5419" priority="5420" stopIfTrue="1" operator="equal">
      <formula>"買"</formula>
    </cfRule>
    <cfRule type="cellIs" dxfId="5418" priority="5421" stopIfTrue="1" operator="equal">
      <formula>"売"</formula>
    </cfRule>
  </conditionalFormatting>
  <conditionalFormatting sqref="G73">
    <cfRule type="cellIs" dxfId="5417" priority="5418" stopIfTrue="1" operator="equal">
      <formula>"買"</formula>
    </cfRule>
    <cfRule type="cellIs" dxfId="5416" priority="5419" stopIfTrue="1" operator="equal">
      <formula>"売"</formula>
    </cfRule>
  </conditionalFormatting>
  <conditionalFormatting sqref="G50">
    <cfRule type="cellIs" dxfId="5415" priority="5416" stopIfTrue="1" operator="equal">
      <formula>"買"</formula>
    </cfRule>
    <cfRule type="cellIs" dxfId="5414" priority="5417" stopIfTrue="1" operator="equal">
      <formula>"売"</formula>
    </cfRule>
  </conditionalFormatting>
  <conditionalFormatting sqref="G74">
    <cfRule type="cellIs" dxfId="5413" priority="5414" stopIfTrue="1" operator="equal">
      <formula>"買"</formula>
    </cfRule>
    <cfRule type="cellIs" dxfId="5412" priority="5415" stopIfTrue="1" operator="equal">
      <formula>"売"</formula>
    </cfRule>
  </conditionalFormatting>
  <conditionalFormatting sqref="G58">
    <cfRule type="cellIs" dxfId="5411" priority="5412" stopIfTrue="1" operator="equal">
      <formula>"買"</formula>
    </cfRule>
    <cfRule type="cellIs" dxfId="5410" priority="5413" stopIfTrue="1" operator="equal">
      <formula>"売"</formula>
    </cfRule>
  </conditionalFormatting>
  <conditionalFormatting sqref="G82">
    <cfRule type="cellIs" dxfId="5409" priority="5410" stopIfTrue="1" operator="equal">
      <formula>"買"</formula>
    </cfRule>
    <cfRule type="cellIs" dxfId="5408" priority="5411" stopIfTrue="1" operator="equal">
      <formula>"売"</formula>
    </cfRule>
  </conditionalFormatting>
  <conditionalFormatting sqref="G59">
    <cfRule type="cellIs" dxfId="5407" priority="5408" stopIfTrue="1" operator="equal">
      <formula>"買"</formula>
    </cfRule>
    <cfRule type="cellIs" dxfId="5406" priority="5409" stopIfTrue="1" operator="equal">
      <formula>"売"</formula>
    </cfRule>
  </conditionalFormatting>
  <conditionalFormatting sqref="G83">
    <cfRule type="cellIs" dxfId="5405" priority="5406" stopIfTrue="1" operator="equal">
      <formula>"買"</formula>
    </cfRule>
    <cfRule type="cellIs" dxfId="5404" priority="5407" stopIfTrue="1" operator="equal">
      <formula>"売"</formula>
    </cfRule>
  </conditionalFormatting>
  <conditionalFormatting sqref="G50">
    <cfRule type="cellIs" dxfId="5403" priority="5404" stopIfTrue="1" operator="equal">
      <formula>"買"</formula>
    </cfRule>
    <cfRule type="cellIs" dxfId="5402" priority="5405" stopIfTrue="1" operator="equal">
      <formula>"売"</formula>
    </cfRule>
  </conditionalFormatting>
  <conditionalFormatting sqref="G74">
    <cfRule type="cellIs" dxfId="5401" priority="5402" stopIfTrue="1" operator="equal">
      <formula>"買"</formula>
    </cfRule>
    <cfRule type="cellIs" dxfId="5400" priority="5403" stopIfTrue="1" operator="equal">
      <formula>"売"</formula>
    </cfRule>
  </conditionalFormatting>
  <conditionalFormatting sqref="G51">
    <cfRule type="cellIs" dxfId="5399" priority="5400" stopIfTrue="1" operator="equal">
      <formula>"買"</formula>
    </cfRule>
    <cfRule type="cellIs" dxfId="5398" priority="5401" stopIfTrue="1" operator="equal">
      <formula>"売"</formula>
    </cfRule>
  </conditionalFormatting>
  <conditionalFormatting sqref="G75">
    <cfRule type="cellIs" dxfId="5397" priority="5398" stopIfTrue="1" operator="equal">
      <formula>"買"</formula>
    </cfRule>
    <cfRule type="cellIs" dxfId="5396" priority="5399" stopIfTrue="1" operator="equal">
      <formula>"売"</formula>
    </cfRule>
  </conditionalFormatting>
  <conditionalFormatting sqref="G59">
    <cfRule type="cellIs" dxfId="5395" priority="5396" stopIfTrue="1" operator="equal">
      <formula>"買"</formula>
    </cfRule>
    <cfRule type="cellIs" dxfId="5394" priority="5397" stopIfTrue="1" operator="equal">
      <formula>"売"</formula>
    </cfRule>
  </conditionalFormatting>
  <conditionalFormatting sqref="G83">
    <cfRule type="cellIs" dxfId="5393" priority="5394" stopIfTrue="1" operator="equal">
      <formula>"買"</formula>
    </cfRule>
    <cfRule type="cellIs" dxfId="5392" priority="5395" stopIfTrue="1" operator="equal">
      <formula>"売"</formula>
    </cfRule>
  </conditionalFormatting>
  <conditionalFormatting sqref="G60">
    <cfRule type="cellIs" dxfId="5391" priority="5392" stopIfTrue="1" operator="equal">
      <formula>"買"</formula>
    </cfRule>
    <cfRule type="cellIs" dxfId="5390" priority="5393" stopIfTrue="1" operator="equal">
      <formula>"売"</formula>
    </cfRule>
  </conditionalFormatting>
  <conditionalFormatting sqref="G50">
    <cfRule type="cellIs" dxfId="5389" priority="5388" stopIfTrue="1" operator="equal">
      <formula>"買"</formula>
    </cfRule>
    <cfRule type="cellIs" dxfId="5388" priority="5389" stopIfTrue="1" operator="equal">
      <formula>"売"</formula>
    </cfRule>
  </conditionalFormatting>
  <conditionalFormatting sqref="G74">
    <cfRule type="cellIs" dxfId="5387" priority="5386" stopIfTrue="1" operator="equal">
      <formula>"買"</formula>
    </cfRule>
    <cfRule type="cellIs" dxfId="5386" priority="5387" stopIfTrue="1" operator="equal">
      <formula>"売"</formula>
    </cfRule>
  </conditionalFormatting>
  <conditionalFormatting sqref="G51">
    <cfRule type="cellIs" dxfId="5385" priority="5384" stopIfTrue="1" operator="equal">
      <formula>"買"</formula>
    </cfRule>
    <cfRule type="cellIs" dxfId="5384" priority="5385" stopIfTrue="1" operator="equal">
      <formula>"売"</formula>
    </cfRule>
  </conditionalFormatting>
  <conditionalFormatting sqref="G75">
    <cfRule type="cellIs" dxfId="5383" priority="5382" stopIfTrue="1" operator="equal">
      <formula>"買"</formula>
    </cfRule>
    <cfRule type="cellIs" dxfId="5382" priority="5383" stopIfTrue="1" operator="equal">
      <formula>"売"</formula>
    </cfRule>
  </conditionalFormatting>
  <conditionalFormatting sqref="G59">
    <cfRule type="cellIs" dxfId="5381" priority="5380" stopIfTrue="1" operator="equal">
      <formula>"買"</formula>
    </cfRule>
    <cfRule type="cellIs" dxfId="5380" priority="5381" stopIfTrue="1" operator="equal">
      <formula>"売"</formula>
    </cfRule>
  </conditionalFormatting>
  <conditionalFormatting sqref="G83">
    <cfRule type="cellIs" dxfId="5379" priority="5378" stopIfTrue="1" operator="equal">
      <formula>"買"</formula>
    </cfRule>
    <cfRule type="cellIs" dxfId="5378" priority="5379" stopIfTrue="1" operator="equal">
      <formula>"売"</formula>
    </cfRule>
  </conditionalFormatting>
  <conditionalFormatting sqref="G60">
    <cfRule type="cellIs" dxfId="5377" priority="5376" stopIfTrue="1" operator="equal">
      <formula>"買"</formula>
    </cfRule>
    <cfRule type="cellIs" dxfId="5376" priority="5377" stopIfTrue="1" operator="equal">
      <formula>"売"</formula>
    </cfRule>
  </conditionalFormatting>
  <conditionalFormatting sqref="G84">
    <cfRule type="cellIs" dxfId="5375" priority="5374" stopIfTrue="1" operator="equal">
      <formula>"買"</formula>
    </cfRule>
    <cfRule type="cellIs" dxfId="5374" priority="5375" stopIfTrue="1" operator="equal">
      <formula>"売"</formula>
    </cfRule>
  </conditionalFormatting>
  <conditionalFormatting sqref="G51">
    <cfRule type="cellIs" dxfId="5373" priority="5372" stopIfTrue="1" operator="equal">
      <formula>"買"</formula>
    </cfRule>
    <cfRule type="cellIs" dxfId="5372" priority="5373" stopIfTrue="1" operator="equal">
      <formula>"売"</formula>
    </cfRule>
  </conditionalFormatting>
  <conditionalFormatting sqref="G75">
    <cfRule type="cellIs" dxfId="5371" priority="5370" stopIfTrue="1" operator="equal">
      <formula>"買"</formula>
    </cfRule>
    <cfRule type="cellIs" dxfId="5370" priority="5371" stopIfTrue="1" operator="equal">
      <formula>"売"</formula>
    </cfRule>
  </conditionalFormatting>
  <conditionalFormatting sqref="G52">
    <cfRule type="cellIs" dxfId="5369" priority="5368" stopIfTrue="1" operator="equal">
      <formula>"買"</formula>
    </cfRule>
    <cfRule type="cellIs" dxfId="5368" priority="5369" stopIfTrue="1" operator="equal">
      <formula>"売"</formula>
    </cfRule>
  </conditionalFormatting>
  <conditionalFormatting sqref="G76">
    <cfRule type="cellIs" dxfId="5367" priority="5366" stopIfTrue="1" operator="equal">
      <formula>"買"</formula>
    </cfRule>
    <cfRule type="cellIs" dxfId="5366" priority="5367" stopIfTrue="1" operator="equal">
      <formula>"売"</formula>
    </cfRule>
  </conditionalFormatting>
  <conditionalFormatting sqref="G61">
    <cfRule type="cellIs" dxfId="5365" priority="5358" stopIfTrue="1" operator="equal">
      <formula>"買"</formula>
    </cfRule>
    <cfRule type="cellIs" dxfId="5364" priority="5359" stopIfTrue="1" operator="equal">
      <formula>"売"</formula>
    </cfRule>
  </conditionalFormatting>
  <conditionalFormatting sqref="G28">
    <cfRule type="cellIs" dxfId="5363" priority="5360" stopIfTrue="1" operator="equal">
      <formula>"買"</formula>
    </cfRule>
    <cfRule type="cellIs" dxfId="5362" priority="5361" stopIfTrue="1" operator="equal">
      <formula>"売"</formula>
    </cfRule>
  </conditionalFormatting>
  <conditionalFormatting sqref="G46">
    <cfRule type="cellIs" dxfId="5361" priority="5354" stopIfTrue="1" operator="equal">
      <formula>"買"</formula>
    </cfRule>
    <cfRule type="cellIs" dxfId="5360" priority="5355" stopIfTrue="1" operator="equal">
      <formula>"売"</formula>
    </cfRule>
  </conditionalFormatting>
  <conditionalFormatting sqref="G84">
    <cfRule type="cellIs" dxfId="5359" priority="5260" stopIfTrue="1" operator="equal">
      <formula>"買"</formula>
    </cfRule>
    <cfRule type="cellIs" dxfId="5358" priority="5261" stopIfTrue="1" operator="equal">
      <formula>"売"</formula>
    </cfRule>
  </conditionalFormatting>
  <conditionalFormatting sqref="G70">
    <cfRule type="cellIs" dxfId="5357" priority="5352" stopIfTrue="1" operator="equal">
      <formula>"買"</formula>
    </cfRule>
    <cfRule type="cellIs" dxfId="5356" priority="5353" stopIfTrue="1" operator="equal">
      <formula>"売"</formula>
    </cfRule>
  </conditionalFormatting>
  <conditionalFormatting sqref="G47">
    <cfRule type="cellIs" dxfId="5355" priority="5350" stopIfTrue="1" operator="equal">
      <formula>"買"</formula>
    </cfRule>
    <cfRule type="cellIs" dxfId="5354" priority="5351" stopIfTrue="1" operator="equal">
      <formula>"売"</formula>
    </cfRule>
  </conditionalFormatting>
  <conditionalFormatting sqref="G71">
    <cfRule type="cellIs" dxfId="5353" priority="5348" stopIfTrue="1" operator="equal">
      <formula>"買"</formula>
    </cfRule>
    <cfRule type="cellIs" dxfId="5352" priority="5349" stopIfTrue="1" operator="equal">
      <formula>"売"</formula>
    </cfRule>
  </conditionalFormatting>
  <conditionalFormatting sqref="G55">
    <cfRule type="cellIs" dxfId="5351" priority="5346" stopIfTrue="1" operator="equal">
      <formula>"買"</formula>
    </cfRule>
    <cfRule type="cellIs" dxfId="5350" priority="5347" stopIfTrue="1" operator="equal">
      <formula>"売"</formula>
    </cfRule>
  </conditionalFormatting>
  <conditionalFormatting sqref="G79">
    <cfRule type="cellIs" dxfId="5349" priority="5344" stopIfTrue="1" operator="equal">
      <formula>"買"</formula>
    </cfRule>
    <cfRule type="cellIs" dxfId="5348" priority="5345" stopIfTrue="1" operator="equal">
      <formula>"売"</formula>
    </cfRule>
  </conditionalFormatting>
  <conditionalFormatting sqref="G56">
    <cfRule type="cellIs" dxfId="5347" priority="5342" stopIfTrue="1" operator="equal">
      <formula>"買"</formula>
    </cfRule>
    <cfRule type="cellIs" dxfId="5346" priority="5343" stopIfTrue="1" operator="equal">
      <formula>"売"</formula>
    </cfRule>
  </conditionalFormatting>
  <conditionalFormatting sqref="G80">
    <cfRule type="cellIs" dxfId="5345" priority="5340" stopIfTrue="1" operator="equal">
      <formula>"買"</formula>
    </cfRule>
    <cfRule type="cellIs" dxfId="5344" priority="5341" stopIfTrue="1" operator="equal">
      <formula>"売"</formula>
    </cfRule>
  </conditionalFormatting>
  <conditionalFormatting sqref="G60">
    <cfRule type="cellIs" dxfId="5343" priority="5234" stopIfTrue="1" operator="equal">
      <formula>"買"</formula>
    </cfRule>
    <cfRule type="cellIs" dxfId="5342" priority="5235" stopIfTrue="1" operator="equal">
      <formula>"売"</formula>
    </cfRule>
  </conditionalFormatting>
  <conditionalFormatting sqref="G84">
    <cfRule type="cellIs" dxfId="5341" priority="5232" stopIfTrue="1" operator="equal">
      <formula>"買"</formula>
    </cfRule>
    <cfRule type="cellIs" dxfId="5340" priority="5233" stopIfTrue="1" operator="equal">
      <formula>"売"</formula>
    </cfRule>
  </conditionalFormatting>
  <conditionalFormatting sqref="G85">
    <cfRule type="cellIs" dxfId="5339" priority="5228" stopIfTrue="1" operator="equal">
      <formula>"買"</formula>
    </cfRule>
    <cfRule type="cellIs" dxfId="5338" priority="5229" stopIfTrue="1" operator="equal">
      <formula>"売"</formula>
    </cfRule>
  </conditionalFormatting>
  <conditionalFormatting sqref="G47">
    <cfRule type="cellIs" dxfId="5337" priority="5338" stopIfTrue="1" operator="equal">
      <formula>"買"</formula>
    </cfRule>
    <cfRule type="cellIs" dxfId="5336" priority="5339" stopIfTrue="1" operator="equal">
      <formula>"売"</formula>
    </cfRule>
  </conditionalFormatting>
  <conditionalFormatting sqref="G71">
    <cfRule type="cellIs" dxfId="5335" priority="5336" stopIfTrue="1" operator="equal">
      <formula>"買"</formula>
    </cfRule>
    <cfRule type="cellIs" dxfId="5334" priority="5337" stopIfTrue="1" operator="equal">
      <formula>"売"</formula>
    </cfRule>
  </conditionalFormatting>
  <conditionalFormatting sqref="G48">
    <cfRule type="cellIs" dxfId="5333" priority="5334" stopIfTrue="1" operator="equal">
      <formula>"買"</formula>
    </cfRule>
    <cfRule type="cellIs" dxfId="5332" priority="5335" stopIfTrue="1" operator="equal">
      <formula>"売"</formula>
    </cfRule>
  </conditionalFormatting>
  <conditionalFormatting sqref="G72">
    <cfRule type="cellIs" dxfId="5331" priority="5332" stopIfTrue="1" operator="equal">
      <formula>"買"</formula>
    </cfRule>
    <cfRule type="cellIs" dxfId="5330" priority="5333" stopIfTrue="1" operator="equal">
      <formula>"売"</formula>
    </cfRule>
  </conditionalFormatting>
  <conditionalFormatting sqref="G56">
    <cfRule type="cellIs" dxfId="5329" priority="5330" stopIfTrue="1" operator="equal">
      <formula>"買"</formula>
    </cfRule>
    <cfRule type="cellIs" dxfId="5328" priority="5331" stopIfTrue="1" operator="equal">
      <formula>"売"</formula>
    </cfRule>
  </conditionalFormatting>
  <conditionalFormatting sqref="G80">
    <cfRule type="cellIs" dxfId="5327" priority="5328" stopIfTrue="1" operator="equal">
      <formula>"買"</formula>
    </cfRule>
    <cfRule type="cellIs" dxfId="5326" priority="5329" stopIfTrue="1" operator="equal">
      <formula>"売"</formula>
    </cfRule>
  </conditionalFormatting>
  <conditionalFormatting sqref="G57">
    <cfRule type="cellIs" dxfId="5325" priority="5326" stopIfTrue="1" operator="equal">
      <formula>"買"</formula>
    </cfRule>
    <cfRule type="cellIs" dxfId="5324" priority="5327" stopIfTrue="1" operator="equal">
      <formula>"売"</formula>
    </cfRule>
  </conditionalFormatting>
  <conditionalFormatting sqref="G81">
    <cfRule type="cellIs" dxfId="5323" priority="5324" stopIfTrue="1" operator="equal">
      <formula>"買"</formula>
    </cfRule>
    <cfRule type="cellIs" dxfId="5322" priority="5325" stopIfTrue="1" operator="equal">
      <formula>"売"</formula>
    </cfRule>
  </conditionalFormatting>
  <conditionalFormatting sqref="G47">
    <cfRule type="cellIs" dxfId="5321" priority="5322" stopIfTrue="1" operator="equal">
      <formula>"買"</formula>
    </cfRule>
    <cfRule type="cellIs" dxfId="5320" priority="5323" stopIfTrue="1" operator="equal">
      <formula>"売"</formula>
    </cfRule>
  </conditionalFormatting>
  <conditionalFormatting sqref="G71">
    <cfRule type="cellIs" dxfId="5319" priority="5320" stopIfTrue="1" operator="equal">
      <formula>"買"</formula>
    </cfRule>
    <cfRule type="cellIs" dxfId="5318" priority="5321" stopIfTrue="1" operator="equal">
      <formula>"売"</formula>
    </cfRule>
  </conditionalFormatting>
  <conditionalFormatting sqref="G48">
    <cfRule type="cellIs" dxfId="5317" priority="5318" stopIfTrue="1" operator="equal">
      <formula>"買"</formula>
    </cfRule>
    <cfRule type="cellIs" dxfId="5316" priority="5319" stopIfTrue="1" operator="equal">
      <formula>"売"</formula>
    </cfRule>
  </conditionalFormatting>
  <conditionalFormatting sqref="G72">
    <cfRule type="cellIs" dxfId="5315" priority="5316" stopIfTrue="1" operator="equal">
      <formula>"買"</formula>
    </cfRule>
    <cfRule type="cellIs" dxfId="5314" priority="5317" stopIfTrue="1" operator="equal">
      <formula>"売"</formula>
    </cfRule>
  </conditionalFormatting>
  <conditionalFormatting sqref="G56">
    <cfRule type="cellIs" dxfId="5313" priority="5314" stopIfTrue="1" operator="equal">
      <formula>"買"</formula>
    </cfRule>
    <cfRule type="cellIs" dxfId="5312" priority="5315" stopIfTrue="1" operator="equal">
      <formula>"売"</formula>
    </cfRule>
  </conditionalFormatting>
  <conditionalFormatting sqref="G80">
    <cfRule type="cellIs" dxfId="5311" priority="5312" stopIfTrue="1" operator="equal">
      <formula>"買"</formula>
    </cfRule>
    <cfRule type="cellIs" dxfId="5310" priority="5313" stopIfTrue="1" operator="equal">
      <formula>"売"</formula>
    </cfRule>
  </conditionalFormatting>
  <conditionalFormatting sqref="G57">
    <cfRule type="cellIs" dxfId="5309" priority="5310" stopIfTrue="1" operator="equal">
      <formula>"買"</formula>
    </cfRule>
    <cfRule type="cellIs" dxfId="5308" priority="5311" stopIfTrue="1" operator="equal">
      <formula>"売"</formula>
    </cfRule>
  </conditionalFormatting>
  <conditionalFormatting sqref="G81">
    <cfRule type="cellIs" dxfId="5307" priority="5308" stopIfTrue="1" operator="equal">
      <formula>"買"</formula>
    </cfRule>
    <cfRule type="cellIs" dxfId="5306" priority="5309" stopIfTrue="1" operator="equal">
      <formula>"売"</formula>
    </cfRule>
  </conditionalFormatting>
  <conditionalFormatting sqref="G48">
    <cfRule type="cellIs" dxfId="5305" priority="5306" stopIfTrue="1" operator="equal">
      <formula>"買"</formula>
    </cfRule>
    <cfRule type="cellIs" dxfId="5304" priority="5307" stopIfTrue="1" operator="equal">
      <formula>"売"</formula>
    </cfRule>
  </conditionalFormatting>
  <conditionalFormatting sqref="G72">
    <cfRule type="cellIs" dxfId="5303" priority="5304" stopIfTrue="1" operator="equal">
      <formula>"買"</formula>
    </cfRule>
    <cfRule type="cellIs" dxfId="5302" priority="5305" stopIfTrue="1" operator="equal">
      <formula>"売"</formula>
    </cfRule>
  </conditionalFormatting>
  <conditionalFormatting sqref="G49">
    <cfRule type="cellIs" dxfId="5301" priority="5302" stopIfTrue="1" operator="equal">
      <formula>"買"</formula>
    </cfRule>
    <cfRule type="cellIs" dxfId="5300" priority="5303" stopIfTrue="1" operator="equal">
      <formula>"売"</formula>
    </cfRule>
  </conditionalFormatting>
  <conditionalFormatting sqref="G73">
    <cfRule type="cellIs" dxfId="5299" priority="5300" stopIfTrue="1" operator="equal">
      <formula>"買"</formula>
    </cfRule>
    <cfRule type="cellIs" dxfId="5298" priority="5301" stopIfTrue="1" operator="equal">
      <formula>"売"</formula>
    </cfRule>
  </conditionalFormatting>
  <conditionalFormatting sqref="G57">
    <cfRule type="cellIs" dxfId="5297" priority="5298" stopIfTrue="1" operator="equal">
      <formula>"買"</formula>
    </cfRule>
    <cfRule type="cellIs" dxfId="5296" priority="5299" stopIfTrue="1" operator="equal">
      <formula>"売"</formula>
    </cfRule>
  </conditionalFormatting>
  <conditionalFormatting sqref="G81">
    <cfRule type="cellIs" dxfId="5295" priority="5296" stopIfTrue="1" operator="equal">
      <formula>"買"</formula>
    </cfRule>
    <cfRule type="cellIs" dxfId="5294" priority="5297" stopIfTrue="1" operator="equal">
      <formula>"売"</formula>
    </cfRule>
  </conditionalFormatting>
  <conditionalFormatting sqref="G58">
    <cfRule type="cellIs" dxfId="5293" priority="5294" stopIfTrue="1" operator="equal">
      <formula>"買"</formula>
    </cfRule>
    <cfRule type="cellIs" dxfId="5292" priority="5295" stopIfTrue="1" operator="equal">
      <formula>"売"</formula>
    </cfRule>
  </conditionalFormatting>
  <conditionalFormatting sqref="G82">
    <cfRule type="cellIs" dxfId="5291" priority="5292" stopIfTrue="1" operator="equal">
      <formula>"買"</formula>
    </cfRule>
    <cfRule type="cellIs" dxfId="5290" priority="5293" stopIfTrue="1" operator="equal">
      <formula>"売"</formula>
    </cfRule>
  </conditionalFormatting>
  <conditionalFormatting sqref="G49">
    <cfRule type="cellIs" dxfId="5289" priority="5290" stopIfTrue="1" operator="equal">
      <formula>"買"</formula>
    </cfRule>
    <cfRule type="cellIs" dxfId="5288" priority="5291" stopIfTrue="1" operator="equal">
      <formula>"売"</formula>
    </cfRule>
  </conditionalFormatting>
  <conditionalFormatting sqref="G73">
    <cfRule type="cellIs" dxfId="5287" priority="5288" stopIfTrue="1" operator="equal">
      <formula>"買"</formula>
    </cfRule>
    <cfRule type="cellIs" dxfId="5286" priority="5289" stopIfTrue="1" operator="equal">
      <formula>"売"</formula>
    </cfRule>
  </conditionalFormatting>
  <conditionalFormatting sqref="G50">
    <cfRule type="cellIs" dxfId="5285" priority="5286" stopIfTrue="1" operator="equal">
      <formula>"買"</formula>
    </cfRule>
    <cfRule type="cellIs" dxfId="5284" priority="5287" stopIfTrue="1" operator="equal">
      <formula>"売"</formula>
    </cfRule>
  </conditionalFormatting>
  <conditionalFormatting sqref="G74">
    <cfRule type="cellIs" dxfId="5283" priority="5284" stopIfTrue="1" operator="equal">
      <formula>"買"</formula>
    </cfRule>
    <cfRule type="cellIs" dxfId="5282" priority="5285" stopIfTrue="1" operator="equal">
      <formula>"売"</formula>
    </cfRule>
  </conditionalFormatting>
  <conditionalFormatting sqref="G58">
    <cfRule type="cellIs" dxfId="5281" priority="5282" stopIfTrue="1" operator="equal">
      <formula>"買"</formula>
    </cfRule>
    <cfRule type="cellIs" dxfId="5280" priority="5283" stopIfTrue="1" operator="equal">
      <formula>"売"</formula>
    </cfRule>
  </conditionalFormatting>
  <conditionalFormatting sqref="G82">
    <cfRule type="cellIs" dxfId="5279" priority="5280" stopIfTrue="1" operator="equal">
      <formula>"買"</formula>
    </cfRule>
    <cfRule type="cellIs" dxfId="5278" priority="5281" stopIfTrue="1" operator="equal">
      <formula>"売"</formula>
    </cfRule>
  </conditionalFormatting>
  <conditionalFormatting sqref="G59">
    <cfRule type="cellIs" dxfId="5277" priority="5278" stopIfTrue="1" operator="equal">
      <formula>"買"</formula>
    </cfRule>
    <cfRule type="cellIs" dxfId="5276" priority="5279" stopIfTrue="1" operator="equal">
      <formula>"売"</formula>
    </cfRule>
  </conditionalFormatting>
  <conditionalFormatting sqref="G83">
    <cfRule type="cellIs" dxfId="5275" priority="5276" stopIfTrue="1" operator="equal">
      <formula>"買"</formula>
    </cfRule>
    <cfRule type="cellIs" dxfId="5274" priority="5277" stopIfTrue="1" operator="equal">
      <formula>"売"</formula>
    </cfRule>
  </conditionalFormatting>
  <conditionalFormatting sqref="G50">
    <cfRule type="cellIs" dxfId="5273" priority="5274" stopIfTrue="1" operator="equal">
      <formula>"買"</formula>
    </cfRule>
    <cfRule type="cellIs" dxfId="5272" priority="5275" stopIfTrue="1" operator="equal">
      <formula>"売"</formula>
    </cfRule>
  </conditionalFormatting>
  <conditionalFormatting sqref="G74">
    <cfRule type="cellIs" dxfId="5271" priority="5272" stopIfTrue="1" operator="equal">
      <formula>"買"</formula>
    </cfRule>
    <cfRule type="cellIs" dxfId="5270" priority="5273" stopIfTrue="1" operator="equal">
      <formula>"売"</formula>
    </cfRule>
  </conditionalFormatting>
  <conditionalFormatting sqref="G51">
    <cfRule type="cellIs" dxfId="5269" priority="5270" stopIfTrue="1" operator="equal">
      <formula>"買"</formula>
    </cfRule>
    <cfRule type="cellIs" dxfId="5268" priority="5271" stopIfTrue="1" operator="equal">
      <formula>"売"</formula>
    </cfRule>
  </conditionalFormatting>
  <conditionalFormatting sqref="G75">
    <cfRule type="cellIs" dxfId="5267" priority="5268" stopIfTrue="1" operator="equal">
      <formula>"買"</formula>
    </cfRule>
    <cfRule type="cellIs" dxfId="5266" priority="5269" stopIfTrue="1" operator="equal">
      <formula>"売"</formula>
    </cfRule>
  </conditionalFormatting>
  <conditionalFormatting sqref="G59">
    <cfRule type="cellIs" dxfId="5265" priority="5266" stopIfTrue="1" operator="equal">
      <formula>"買"</formula>
    </cfRule>
    <cfRule type="cellIs" dxfId="5264" priority="5267" stopIfTrue="1" operator="equal">
      <formula>"売"</formula>
    </cfRule>
  </conditionalFormatting>
  <conditionalFormatting sqref="G83">
    <cfRule type="cellIs" dxfId="5263" priority="5264" stopIfTrue="1" operator="equal">
      <formula>"買"</formula>
    </cfRule>
    <cfRule type="cellIs" dxfId="5262" priority="5265" stopIfTrue="1" operator="equal">
      <formula>"売"</formula>
    </cfRule>
  </conditionalFormatting>
  <conditionalFormatting sqref="G60">
    <cfRule type="cellIs" dxfId="5261" priority="5262" stopIfTrue="1" operator="equal">
      <formula>"買"</formula>
    </cfRule>
    <cfRule type="cellIs" dxfId="5260" priority="5263" stopIfTrue="1" operator="equal">
      <formula>"売"</formula>
    </cfRule>
  </conditionalFormatting>
  <conditionalFormatting sqref="G50">
    <cfRule type="cellIs" dxfId="5259" priority="5258" stopIfTrue="1" operator="equal">
      <formula>"買"</formula>
    </cfRule>
    <cfRule type="cellIs" dxfId="5258" priority="5259" stopIfTrue="1" operator="equal">
      <formula>"売"</formula>
    </cfRule>
  </conditionalFormatting>
  <conditionalFormatting sqref="G74">
    <cfRule type="cellIs" dxfId="5257" priority="5256" stopIfTrue="1" operator="equal">
      <formula>"買"</formula>
    </cfRule>
    <cfRule type="cellIs" dxfId="5256" priority="5257" stopIfTrue="1" operator="equal">
      <formula>"売"</formula>
    </cfRule>
  </conditionalFormatting>
  <conditionalFormatting sqref="G51">
    <cfRule type="cellIs" dxfId="5255" priority="5254" stopIfTrue="1" operator="equal">
      <formula>"買"</formula>
    </cfRule>
    <cfRule type="cellIs" dxfId="5254" priority="5255" stopIfTrue="1" operator="equal">
      <formula>"売"</formula>
    </cfRule>
  </conditionalFormatting>
  <conditionalFormatting sqref="G75">
    <cfRule type="cellIs" dxfId="5253" priority="5252" stopIfTrue="1" operator="equal">
      <formula>"買"</formula>
    </cfRule>
    <cfRule type="cellIs" dxfId="5252" priority="5253" stopIfTrue="1" operator="equal">
      <formula>"売"</formula>
    </cfRule>
  </conditionalFormatting>
  <conditionalFormatting sqref="G59">
    <cfRule type="cellIs" dxfId="5251" priority="5250" stopIfTrue="1" operator="equal">
      <formula>"買"</formula>
    </cfRule>
    <cfRule type="cellIs" dxfId="5250" priority="5251" stopIfTrue="1" operator="equal">
      <formula>"売"</formula>
    </cfRule>
  </conditionalFormatting>
  <conditionalFormatting sqref="G83">
    <cfRule type="cellIs" dxfId="5249" priority="5248" stopIfTrue="1" operator="equal">
      <formula>"買"</formula>
    </cfRule>
    <cfRule type="cellIs" dxfId="5248" priority="5249" stopIfTrue="1" operator="equal">
      <formula>"売"</formula>
    </cfRule>
  </conditionalFormatting>
  <conditionalFormatting sqref="G60">
    <cfRule type="cellIs" dxfId="5247" priority="5246" stopIfTrue="1" operator="equal">
      <formula>"買"</formula>
    </cfRule>
    <cfRule type="cellIs" dxfId="5246" priority="5247" stopIfTrue="1" operator="equal">
      <formula>"売"</formula>
    </cfRule>
  </conditionalFormatting>
  <conditionalFormatting sqref="G84">
    <cfRule type="cellIs" dxfId="5245" priority="5244" stopIfTrue="1" operator="equal">
      <formula>"買"</formula>
    </cfRule>
    <cfRule type="cellIs" dxfId="5244" priority="5245" stopIfTrue="1" operator="equal">
      <formula>"売"</formula>
    </cfRule>
  </conditionalFormatting>
  <conditionalFormatting sqref="G51">
    <cfRule type="cellIs" dxfId="5243" priority="5242" stopIfTrue="1" operator="equal">
      <formula>"買"</formula>
    </cfRule>
    <cfRule type="cellIs" dxfId="5242" priority="5243" stopIfTrue="1" operator="equal">
      <formula>"売"</formula>
    </cfRule>
  </conditionalFormatting>
  <conditionalFormatting sqref="G75">
    <cfRule type="cellIs" dxfId="5241" priority="5240" stopIfTrue="1" operator="equal">
      <formula>"買"</formula>
    </cfRule>
    <cfRule type="cellIs" dxfId="5240" priority="5241" stopIfTrue="1" operator="equal">
      <formula>"売"</formula>
    </cfRule>
  </conditionalFormatting>
  <conditionalFormatting sqref="G52">
    <cfRule type="cellIs" dxfId="5239" priority="5238" stopIfTrue="1" operator="equal">
      <formula>"買"</formula>
    </cfRule>
    <cfRule type="cellIs" dxfId="5238" priority="5239" stopIfTrue="1" operator="equal">
      <formula>"売"</formula>
    </cfRule>
  </conditionalFormatting>
  <conditionalFormatting sqref="G76">
    <cfRule type="cellIs" dxfId="5237" priority="5236" stopIfTrue="1" operator="equal">
      <formula>"買"</formula>
    </cfRule>
    <cfRule type="cellIs" dxfId="5236" priority="5237" stopIfTrue="1" operator="equal">
      <formula>"売"</formula>
    </cfRule>
  </conditionalFormatting>
  <conditionalFormatting sqref="G61">
    <cfRule type="cellIs" dxfId="5235" priority="5230" stopIfTrue="1" operator="equal">
      <formula>"買"</formula>
    </cfRule>
    <cfRule type="cellIs" dxfId="5234" priority="5231" stopIfTrue="1" operator="equal">
      <formula>"売"</formula>
    </cfRule>
  </conditionalFormatting>
  <conditionalFormatting sqref="G47">
    <cfRule type="cellIs" dxfId="5233" priority="5226" stopIfTrue="1" operator="equal">
      <formula>"買"</formula>
    </cfRule>
    <cfRule type="cellIs" dxfId="5232" priority="5227" stopIfTrue="1" operator="equal">
      <formula>"売"</formula>
    </cfRule>
  </conditionalFormatting>
  <conditionalFormatting sqref="G85">
    <cfRule type="cellIs" dxfId="5231" priority="5132" stopIfTrue="1" operator="equal">
      <formula>"買"</formula>
    </cfRule>
    <cfRule type="cellIs" dxfId="5230" priority="5133" stopIfTrue="1" operator="equal">
      <formula>"売"</formula>
    </cfRule>
  </conditionalFormatting>
  <conditionalFormatting sqref="G71">
    <cfRule type="cellIs" dxfId="5229" priority="5224" stopIfTrue="1" operator="equal">
      <formula>"買"</formula>
    </cfRule>
    <cfRule type="cellIs" dxfId="5228" priority="5225" stopIfTrue="1" operator="equal">
      <formula>"売"</formula>
    </cfRule>
  </conditionalFormatting>
  <conditionalFormatting sqref="G48">
    <cfRule type="cellIs" dxfId="5227" priority="5222" stopIfTrue="1" operator="equal">
      <formula>"買"</formula>
    </cfRule>
    <cfRule type="cellIs" dxfId="5226" priority="5223" stopIfTrue="1" operator="equal">
      <formula>"売"</formula>
    </cfRule>
  </conditionalFormatting>
  <conditionalFormatting sqref="G72">
    <cfRule type="cellIs" dxfId="5225" priority="5220" stopIfTrue="1" operator="equal">
      <formula>"買"</formula>
    </cfRule>
    <cfRule type="cellIs" dxfId="5224" priority="5221" stopIfTrue="1" operator="equal">
      <formula>"売"</formula>
    </cfRule>
  </conditionalFormatting>
  <conditionalFormatting sqref="G56">
    <cfRule type="cellIs" dxfId="5223" priority="5218" stopIfTrue="1" operator="equal">
      <formula>"買"</formula>
    </cfRule>
    <cfRule type="cellIs" dxfId="5222" priority="5219" stopIfTrue="1" operator="equal">
      <formula>"売"</formula>
    </cfRule>
  </conditionalFormatting>
  <conditionalFormatting sqref="G80">
    <cfRule type="cellIs" dxfId="5221" priority="5216" stopIfTrue="1" operator="equal">
      <formula>"買"</formula>
    </cfRule>
    <cfRule type="cellIs" dxfId="5220" priority="5217" stopIfTrue="1" operator="equal">
      <formula>"売"</formula>
    </cfRule>
  </conditionalFormatting>
  <conditionalFormatting sqref="G57">
    <cfRule type="cellIs" dxfId="5219" priority="5214" stopIfTrue="1" operator="equal">
      <formula>"買"</formula>
    </cfRule>
    <cfRule type="cellIs" dxfId="5218" priority="5215" stopIfTrue="1" operator="equal">
      <formula>"売"</formula>
    </cfRule>
  </conditionalFormatting>
  <conditionalFormatting sqref="G81">
    <cfRule type="cellIs" dxfId="5217" priority="5212" stopIfTrue="1" operator="equal">
      <formula>"買"</formula>
    </cfRule>
    <cfRule type="cellIs" dxfId="5216" priority="5213" stopIfTrue="1" operator="equal">
      <formula>"売"</formula>
    </cfRule>
  </conditionalFormatting>
  <conditionalFormatting sqref="G61">
    <cfRule type="cellIs" dxfId="5215" priority="5106" stopIfTrue="1" operator="equal">
      <formula>"買"</formula>
    </cfRule>
    <cfRule type="cellIs" dxfId="5214" priority="5107" stopIfTrue="1" operator="equal">
      <formula>"売"</formula>
    </cfRule>
  </conditionalFormatting>
  <conditionalFormatting sqref="G85">
    <cfRule type="cellIs" dxfId="5213" priority="5104" stopIfTrue="1" operator="equal">
      <formula>"買"</formula>
    </cfRule>
    <cfRule type="cellIs" dxfId="5212" priority="5105" stopIfTrue="1" operator="equal">
      <formula>"売"</formula>
    </cfRule>
  </conditionalFormatting>
  <conditionalFormatting sqref="G86">
    <cfRule type="cellIs" dxfId="5211" priority="5100" stopIfTrue="1" operator="equal">
      <formula>"買"</formula>
    </cfRule>
    <cfRule type="cellIs" dxfId="5210" priority="5101" stopIfTrue="1" operator="equal">
      <formula>"売"</formula>
    </cfRule>
  </conditionalFormatting>
  <conditionalFormatting sqref="G48">
    <cfRule type="cellIs" dxfId="5209" priority="5210" stopIfTrue="1" operator="equal">
      <formula>"買"</formula>
    </cfRule>
    <cfRule type="cellIs" dxfId="5208" priority="5211" stopIfTrue="1" operator="equal">
      <formula>"売"</formula>
    </cfRule>
  </conditionalFormatting>
  <conditionalFormatting sqref="G72">
    <cfRule type="cellIs" dxfId="5207" priority="5208" stopIfTrue="1" operator="equal">
      <formula>"買"</formula>
    </cfRule>
    <cfRule type="cellIs" dxfId="5206" priority="5209" stopIfTrue="1" operator="equal">
      <formula>"売"</formula>
    </cfRule>
  </conditionalFormatting>
  <conditionalFormatting sqref="G49">
    <cfRule type="cellIs" dxfId="5205" priority="5206" stopIfTrue="1" operator="equal">
      <formula>"買"</formula>
    </cfRule>
    <cfRule type="cellIs" dxfId="5204" priority="5207" stopIfTrue="1" operator="equal">
      <formula>"売"</formula>
    </cfRule>
  </conditionalFormatting>
  <conditionalFormatting sqref="G73">
    <cfRule type="cellIs" dxfId="5203" priority="5204" stopIfTrue="1" operator="equal">
      <formula>"買"</formula>
    </cfRule>
    <cfRule type="cellIs" dxfId="5202" priority="5205" stopIfTrue="1" operator="equal">
      <formula>"売"</formula>
    </cfRule>
  </conditionalFormatting>
  <conditionalFormatting sqref="G57">
    <cfRule type="cellIs" dxfId="5201" priority="5202" stopIfTrue="1" operator="equal">
      <formula>"買"</formula>
    </cfRule>
    <cfRule type="cellIs" dxfId="5200" priority="5203" stopIfTrue="1" operator="equal">
      <formula>"売"</formula>
    </cfRule>
  </conditionalFormatting>
  <conditionalFormatting sqref="G81">
    <cfRule type="cellIs" dxfId="5199" priority="5200" stopIfTrue="1" operator="equal">
      <formula>"買"</formula>
    </cfRule>
    <cfRule type="cellIs" dxfId="5198" priority="5201" stopIfTrue="1" operator="equal">
      <formula>"売"</formula>
    </cfRule>
  </conditionalFormatting>
  <conditionalFormatting sqref="G58">
    <cfRule type="cellIs" dxfId="5197" priority="5198" stopIfTrue="1" operator="equal">
      <formula>"買"</formula>
    </cfRule>
    <cfRule type="cellIs" dxfId="5196" priority="5199" stopIfTrue="1" operator="equal">
      <formula>"売"</formula>
    </cfRule>
  </conditionalFormatting>
  <conditionalFormatting sqref="G82">
    <cfRule type="cellIs" dxfId="5195" priority="5196" stopIfTrue="1" operator="equal">
      <formula>"買"</formula>
    </cfRule>
    <cfRule type="cellIs" dxfId="5194" priority="5197" stopIfTrue="1" operator="equal">
      <formula>"売"</formula>
    </cfRule>
  </conditionalFormatting>
  <conditionalFormatting sqref="G48">
    <cfRule type="cellIs" dxfId="5193" priority="5194" stopIfTrue="1" operator="equal">
      <formula>"買"</formula>
    </cfRule>
    <cfRule type="cellIs" dxfId="5192" priority="5195" stopIfTrue="1" operator="equal">
      <formula>"売"</formula>
    </cfRule>
  </conditionalFormatting>
  <conditionalFormatting sqref="G72">
    <cfRule type="cellIs" dxfId="5191" priority="5192" stopIfTrue="1" operator="equal">
      <formula>"買"</formula>
    </cfRule>
    <cfRule type="cellIs" dxfId="5190" priority="5193" stopIfTrue="1" operator="equal">
      <formula>"売"</formula>
    </cfRule>
  </conditionalFormatting>
  <conditionalFormatting sqref="G49">
    <cfRule type="cellIs" dxfId="5189" priority="5190" stopIfTrue="1" operator="equal">
      <formula>"買"</formula>
    </cfRule>
    <cfRule type="cellIs" dxfId="5188" priority="5191" stopIfTrue="1" operator="equal">
      <formula>"売"</formula>
    </cfRule>
  </conditionalFormatting>
  <conditionalFormatting sqref="G73">
    <cfRule type="cellIs" dxfId="5187" priority="5188" stopIfTrue="1" operator="equal">
      <formula>"買"</formula>
    </cfRule>
    <cfRule type="cellIs" dxfId="5186" priority="5189" stopIfTrue="1" operator="equal">
      <formula>"売"</formula>
    </cfRule>
  </conditionalFormatting>
  <conditionalFormatting sqref="G57">
    <cfRule type="cellIs" dxfId="5185" priority="5186" stopIfTrue="1" operator="equal">
      <formula>"買"</formula>
    </cfRule>
    <cfRule type="cellIs" dxfId="5184" priority="5187" stopIfTrue="1" operator="equal">
      <formula>"売"</formula>
    </cfRule>
  </conditionalFormatting>
  <conditionalFormatting sqref="G81">
    <cfRule type="cellIs" dxfId="5183" priority="5184" stopIfTrue="1" operator="equal">
      <formula>"買"</formula>
    </cfRule>
    <cfRule type="cellIs" dxfId="5182" priority="5185" stopIfTrue="1" operator="equal">
      <formula>"売"</formula>
    </cfRule>
  </conditionalFormatting>
  <conditionalFormatting sqref="G58">
    <cfRule type="cellIs" dxfId="5181" priority="5182" stopIfTrue="1" operator="equal">
      <formula>"買"</formula>
    </cfRule>
    <cfRule type="cellIs" dxfId="5180" priority="5183" stopIfTrue="1" operator="equal">
      <formula>"売"</formula>
    </cfRule>
  </conditionalFormatting>
  <conditionalFormatting sqref="G82">
    <cfRule type="cellIs" dxfId="5179" priority="5180" stopIfTrue="1" operator="equal">
      <formula>"買"</formula>
    </cfRule>
    <cfRule type="cellIs" dxfId="5178" priority="5181" stopIfTrue="1" operator="equal">
      <formula>"売"</formula>
    </cfRule>
  </conditionalFormatting>
  <conditionalFormatting sqref="G49">
    <cfRule type="cellIs" dxfId="5177" priority="5178" stopIfTrue="1" operator="equal">
      <formula>"買"</formula>
    </cfRule>
    <cfRule type="cellIs" dxfId="5176" priority="5179" stopIfTrue="1" operator="equal">
      <formula>"売"</formula>
    </cfRule>
  </conditionalFormatting>
  <conditionalFormatting sqref="G73">
    <cfRule type="cellIs" dxfId="5175" priority="5176" stopIfTrue="1" operator="equal">
      <formula>"買"</formula>
    </cfRule>
    <cfRule type="cellIs" dxfId="5174" priority="5177" stopIfTrue="1" operator="equal">
      <formula>"売"</formula>
    </cfRule>
  </conditionalFormatting>
  <conditionalFormatting sqref="G50">
    <cfRule type="cellIs" dxfId="5173" priority="5174" stopIfTrue="1" operator="equal">
      <formula>"買"</formula>
    </cfRule>
    <cfRule type="cellIs" dxfId="5172" priority="5175" stopIfTrue="1" operator="equal">
      <formula>"売"</formula>
    </cfRule>
  </conditionalFormatting>
  <conditionalFormatting sqref="G74">
    <cfRule type="cellIs" dxfId="5171" priority="5172" stopIfTrue="1" operator="equal">
      <formula>"買"</formula>
    </cfRule>
    <cfRule type="cellIs" dxfId="5170" priority="5173" stopIfTrue="1" operator="equal">
      <formula>"売"</formula>
    </cfRule>
  </conditionalFormatting>
  <conditionalFormatting sqref="G58">
    <cfRule type="cellIs" dxfId="5169" priority="5170" stopIfTrue="1" operator="equal">
      <formula>"買"</formula>
    </cfRule>
    <cfRule type="cellIs" dxfId="5168" priority="5171" stopIfTrue="1" operator="equal">
      <formula>"売"</formula>
    </cfRule>
  </conditionalFormatting>
  <conditionalFormatting sqref="G82">
    <cfRule type="cellIs" dxfId="5167" priority="5168" stopIfTrue="1" operator="equal">
      <formula>"買"</formula>
    </cfRule>
    <cfRule type="cellIs" dxfId="5166" priority="5169" stopIfTrue="1" operator="equal">
      <formula>"売"</formula>
    </cfRule>
  </conditionalFormatting>
  <conditionalFormatting sqref="G59">
    <cfRule type="cellIs" dxfId="5165" priority="5166" stopIfTrue="1" operator="equal">
      <formula>"買"</formula>
    </cfRule>
    <cfRule type="cellIs" dxfId="5164" priority="5167" stopIfTrue="1" operator="equal">
      <formula>"売"</formula>
    </cfRule>
  </conditionalFormatting>
  <conditionalFormatting sqref="G83">
    <cfRule type="cellIs" dxfId="5163" priority="5164" stopIfTrue="1" operator="equal">
      <formula>"買"</formula>
    </cfRule>
    <cfRule type="cellIs" dxfId="5162" priority="5165" stopIfTrue="1" operator="equal">
      <formula>"売"</formula>
    </cfRule>
  </conditionalFormatting>
  <conditionalFormatting sqref="G50">
    <cfRule type="cellIs" dxfId="5161" priority="5162" stopIfTrue="1" operator="equal">
      <formula>"買"</formula>
    </cfRule>
    <cfRule type="cellIs" dxfId="5160" priority="5163" stopIfTrue="1" operator="equal">
      <formula>"売"</formula>
    </cfRule>
  </conditionalFormatting>
  <conditionalFormatting sqref="G74">
    <cfRule type="cellIs" dxfId="5159" priority="5160" stopIfTrue="1" operator="equal">
      <formula>"買"</formula>
    </cfRule>
    <cfRule type="cellIs" dxfId="5158" priority="5161" stopIfTrue="1" operator="equal">
      <formula>"売"</formula>
    </cfRule>
  </conditionalFormatting>
  <conditionalFormatting sqref="G51">
    <cfRule type="cellIs" dxfId="5157" priority="5158" stopIfTrue="1" operator="equal">
      <formula>"買"</formula>
    </cfRule>
    <cfRule type="cellIs" dxfId="5156" priority="5159" stopIfTrue="1" operator="equal">
      <formula>"売"</formula>
    </cfRule>
  </conditionalFormatting>
  <conditionalFormatting sqref="G75">
    <cfRule type="cellIs" dxfId="5155" priority="5156" stopIfTrue="1" operator="equal">
      <formula>"買"</formula>
    </cfRule>
    <cfRule type="cellIs" dxfId="5154" priority="5157" stopIfTrue="1" operator="equal">
      <formula>"売"</formula>
    </cfRule>
  </conditionalFormatting>
  <conditionalFormatting sqref="G59">
    <cfRule type="cellIs" dxfId="5153" priority="5154" stopIfTrue="1" operator="equal">
      <formula>"買"</formula>
    </cfRule>
    <cfRule type="cellIs" dxfId="5152" priority="5155" stopIfTrue="1" operator="equal">
      <formula>"売"</formula>
    </cfRule>
  </conditionalFormatting>
  <conditionalFormatting sqref="G83">
    <cfRule type="cellIs" dxfId="5151" priority="5152" stopIfTrue="1" operator="equal">
      <formula>"買"</formula>
    </cfRule>
    <cfRule type="cellIs" dxfId="5150" priority="5153" stopIfTrue="1" operator="equal">
      <formula>"売"</formula>
    </cfRule>
  </conditionalFormatting>
  <conditionalFormatting sqref="G60">
    <cfRule type="cellIs" dxfId="5149" priority="5150" stopIfTrue="1" operator="equal">
      <formula>"買"</formula>
    </cfRule>
    <cfRule type="cellIs" dxfId="5148" priority="5151" stopIfTrue="1" operator="equal">
      <formula>"売"</formula>
    </cfRule>
  </conditionalFormatting>
  <conditionalFormatting sqref="G84">
    <cfRule type="cellIs" dxfId="5147" priority="5148" stopIfTrue="1" operator="equal">
      <formula>"買"</formula>
    </cfRule>
    <cfRule type="cellIs" dxfId="5146" priority="5149" stopIfTrue="1" operator="equal">
      <formula>"売"</formula>
    </cfRule>
  </conditionalFormatting>
  <conditionalFormatting sqref="G51">
    <cfRule type="cellIs" dxfId="5145" priority="5146" stopIfTrue="1" operator="equal">
      <formula>"買"</formula>
    </cfRule>
    <cfRule type="cellIs" dxfId="5144" priority="5147" stopIfTrue="1" operator="equal">
      <formula>"売"</formula>
    </cfRule>
  </conditionalFormatting>
  <conditionalFormatting sqref="G75">
    <cfRule type="cellIs" dxfId="5143" priority="5144" stopIfTrue="1" operator="equal">
      <formula>"買"</formula>
    </cfRule>
    <cfRule type="cellIs" dxfId="5142" priority="5145" stopIfTrue="1" operator="equal">
      <formula>"売"</formula>
    </cfRule>
  </conditionalFormatting>
  <conditionalFormatting sqref="G52">
    <cfRule type="cellIs" dxfId="5141" priority="5142" stopIfTrue="1" operator="equal">
      <formula>"買"</formula>
    </cfRule>
    <cfRule type="cellIs" dxfId="5140" priority="5143" stopIfTrue="1" operator="equal">
      <formula>"売"</formula>
    </cfRule>
  </conditionalFormatting>
  <conditionalFormatting sqref="G76">
    <cfRule type="cellIs" dxfId="5139" priority="5140" stopIfTrue="1" operator="equal">
      <formula>"買"</formula>
    </cfRule>
    <cfRule type="cellIs" dxfId="5138" priority="5141" stopIfTrue="1" operator="equal">
      <formula>"売"</formula>
    </cfRule>
  </conditionalFormatting>
  <conditionalFormatting sqref="G60">
    <cfRule type="cellIs" dxfId="5137" priority="5138" stopIfTrue="1" operator="equal">
      <formula>"買"</formula>
    </cfRule>
    <cfRule type="cellIs" dxfId="5136" priority="5139" stopIfTrue="1" operator="equal">
      <formula>"売"</formula>
    </cfRule>
  </conditionalFormatting>
  <conditionalFormatting sqref="G84">
    <cfRule type="cellIs" dxfId="5135" priority="5136" stopIfTrue="1" operator="equal">
      <formula>"買"</formula>
    </cfRule>
    <cfRule type="cellIs" dxfId="5134" priority="5137" stopIfTrue="1" operator="equal">
      <formula>"売"</formula>
    </cfRule>
  </conditionalFormatting>
  <conditionalFormatting sqref="G61">
    <cfRule type="cellIs" dxfId="5133" priority="5134" stopIfTrue="1" operator="equal">
      <formula>"買"</formula>
    </cfRule>
    <cfRule type="cellIs" dxfId="5132" priority="5135" stopIfTrue="1" operator="equal">
      <formula>"売"</formula>
    </cfRule>
  </conditionalFormatting>
  <conditionalFormatting sqref="G51">
    <cfRule type="cellIs" dxfId="5131" priority="5130" stopIfTrue="1" operator="equal">
      <formula>"買"</formula>
    </cfRule>
    <cfRule type="cellIs" dxfId="5130" priority="5131" stopIfTrue="1" operator="equal">
      <formula>"売"</formula>
    </cfRule>
  </conditionalFormatting>
  <conditionalFormatting sqref="G75">
    <cfRule type="cellIs" dxfId="5129" priority="5128" stopIfTrue="1" operator="equal">
      <formula>"買"</formula>
    </cfRule>
    <cfRule type="cellIs" dxfId="5128" priority="5129" stopIfTrue="1" operator="equal">
      <formula>"売"</formula>
    </cfRule>
  </conditionalFormatting>
  <conditionalFormatting sqref="G52">
    <cfRule type="cellIs" dxfId="5127" priority="5126" stopIfTrue="1" operator="equal">
      <formula>"買"</formula>
    </cfRule>
    <cfRule type="cellIs" dxfId="5126" priority="5127" stopIfTrue="1" operator="equal">
      <formula>"売"</formula>
    </cfRule>
  </conditionalFormatting>
  <conditionalFormatting sqref="G76">
    <cfRule type="cellIs" dxfId="5125" priority="5124" stopIfTrue="1" operator="equal">
      <formula>"買"</formula>
    </cfRule>
    <cfRule type="cellIs" dxfId="5124" priority="5125" stopIfTrue="1" operator="equal">
      <formula>"売"</formula>
    </cfRule>
  </conditionalFormatting>
  <conditionalFormatting sqref="G60">
    <cfRule type="cellIs" dxfId="5123" priority="5122" stopIfTrue="1" operator="equal">
      <formula>"買"</formula>
    </cfRule>
    <cfRule type="cellIs" dxfId="5122" priority="5123" stopIfTrue="1" operator="equal">
      <formula>"売"</formula>
    </cfRule>
  </conditionalFormatting>
  <conditionalFormatting sqref="G84">
    <cfRule type="cellIs" dxfId="5121" priority="5120" stopIfTrue="1" operator="equal">
      <formula>"買"</formula>
    </cfRule>
    <cfRule type="cellIs" dxfId="5120" priority="5121" stopIfTrue="1" operator="equal">
      <formula>"売"</formula>
    </cfRule>
  </conditionalFormatting>
  <conditionalFormatting sqref="G61">
    <cfRule type="cellIs" dxfId="5119" priority="5118" stopIfTrue="1" operator="equal">
      <formula>"買"</formula>
    </cfRule>
    <cfRule type="cellIs" dxfId="5118" priority="5119" stopIfTrue="1" operator="equal">
      <formula>"売"</formula>
    </cfRule>
  </conditionalFormatting>
  <conditionalFormatting sqref="G85">
    <cfRule type="cellIs" dxfId="5117" priority="5116" stopIfTrue="1" operator="equal">
      <formula>"買"</formula>
    </cfRule>
    <cfRule type="cellIs" dxfId="5116" priority="5117" stopIfTrue="1" operator="equal">
      <formula>"売"</formula>
    </cfRule>
  </conditionalFormatting>
  <conditionalFormatting sqref="G52">
    <cfRule type="cellIs" dxfId="5115" priority="5114" stopIfTrue="1" operator="equal">
      <formula>"買"</formula>
    </cfRule>
    <cfRule type="cellIs" dxfId="5114" priority="5115" stopIfTrue="1" operator="equal">
      <formula>"売"</formula>
    </cfRule>
  </conditionalFormatting>
  <conditionalFormatting sqref="G76">
    <cfRule type="cellIs" dxfId="5113" priority="5112" stopIfTrue="1" operator="equal">
      <formula>"買"</formula>
    </cfRule>
    <cfRule type="cellIs" dxfId="5112" priority="5113" stopIfTrue="1" operator="equal">
      <formula>"売"</formula>
    </cfRule>
  </conditionalFormatting>
  <conditionalFormatting sqref="G53">
    <cfRule type="cellIs" dxfId="5111" priority="5110" stopIfTrue="1" operator="equal">
      <formula>"買"</formula>
    </cfRule>
    <cfRule type="cellIs" dxfId="5110" priority="5111" stopIfTrue="1" operator="equal">
      <formula>"売"</formula>
    </cfRule>
  </conditionalFormatting>
  <conditionalFormatting sqref="G77">
    <cfRule type="cellIs" dxfId="5109" priority="5108" stopIfTrue="1" operator="equal">
      <formula>"買"</formula>
    </cfRule>
    <cfRule type="cellIs" dxfId="5108" priority="5109" stopIfTrue="1" operator="equal">
      <formula>"売"</formula>
    </cfRule>
  </conditionalFormatting>
  <conditionalFormatting sqref="G62">
    <cfRule type="cellIs" dxfId="5107" priority="5102" stopIfTrue="1" operator="equal">
      <formula>"買"</formula>
    </cfRule>
    <cfRule type="cellIs" dxfId="5106" priority="5103" stopIfTrue="1" operator="equal">
      <formula>"売"</formula>
    </cfRule>
  </conditionalFormatting>
  <conditionalFormatting sqref="G68">
    <cfRule type="cellIs" dxfId="5105" priority="5098" stopIfTrue="1" operator="equal">
      <formula>"買"</formula>
    </cfRule>
    <cfRule type="cellIs" dxfId="5104" priority="5099" stopIfTrue="1" operator="equal">
      <formula>"売"</formula>
    </cfRule>
  </conditionalFormatting>
  <conditionalFormatting sqref="G69">
    <cfRule type="cellIs" dxfId="5103" priority="5096" stopIfTrue="1" operator="equal">
      <formula>"買"</formula>
    </cfRule>
    <cfRule type="cellIs" dxfId="5102" priority="5097" stopIfTrue="1" operator="equal">
      <formula>"売"</formula>
    </cfRule>
  </conditionalFormatting>
  <conditionalFormatting sqref="G58">
    <cfRule type="cellIs" dxfId="5101" priority="5074" stopIfTrue="1" operator="equal">
      <formula>"買"</formula>
    </cfRule>
    <cfRule type="cellIs" dxfId="5100" priority="5075" stopIfTrue="1" operator="equal">
      <formula>"売"</formula>
    </cfRule>
  </conditionalFormatting>
  <conditionalFormatting sqref="G69">
    <cfRule type="cellIs" dxfId="5099" priority="5094" stopIfTrue="1" operator="equal">
      <formula>"買"</formula>
    </cfRule>
    <cfRule type="cellIs" dxfId="5098" priority="5095" stopIfTrue="1" operator="equal">
      <formula>"売"</formula>
    </cfRule>
  </conditionalFormatting>
  <conditionalFormatting sqref="G70">
    <cfRule type="cellIs" dxfId="5097" priority="5092" stopIfTrue="1" operator="equal">
      <formula>"買"</formula>
    </cfRule>
    <cfRule type="cellIs" dxfId="5096" priority="5093" stopIfTrue="1" operator="equal">
      <formula>"売"</formula>
    </cfRule>
  </conditionalFormatting>
  <conditionalFormatting sqref="G69">
    <cfRule type="cellIs" dxfId="5095" priority="5090" stopIfTrue="1" operator="equal">
      <formula>"買"</formula>
    </cfRule>
    <cfRule type="cellIs" dxfId="5094" priority="5091" stopIfTrue="1" operator="equal">
      <formula>"売"</formula>
    </cfRule>
  </conditionalFormatting>
  <conditionalFormatting sqref="G70">
    <cfRule type="cellIs" dxfId="5093" priority="5088" stopIfTrue="1" operator="equal">
      <formula>"買"</formula>
    </cfRule>
    <cfRule type="cellIs" dxfId="5092" priority="5089" stopIfTrue="1" operator="equal">
      <formula>"売"</formula>
    </cfRule>
  </conditionalFormatting>
  <conditionalFormatting sqref="G70">
    <cfRule type="cellIs" dxfId="5091" priority="5086" stopIfTrue="1" operator="equal">
      <formula>"買"</formula>
    </cfRule>
    <cfRule type="cellIs" dxfId="5090" priority="5087" stopIfTrue="1" operator="equal">
      <formula>"売"</formula>
    </cfRule>
  </conditionalFormatting>
  <conditionalFormatting sqref="G57">
    <cfRule type="cellIs" dxfId="5089" priority="5084" stopIfTrue="1" operator="equal">
      <formula>"買"</formula>
    </cfRule>
    <cfRule type="cellIs" dxfId="5088" priority="5085" stopIfTrue="1" operator="equal">
      <formula>"売"</formula>
    </cfRule>
  </conditionalFormatting>
  <conditionalFormatting sqref="G57">
    <cfRule type="cellIs" dxfId="5087" priority="5082" stopIfTrue="1" operator="equal">
      <formula>"買"</formula>
    </cfRule>
    <cfRule type="cellIs" dxfId="5086" priority="5083" stopIfTrue="1" operator="equal">
      <formula>"売"</formula>
    </cfRule>
  </conditionalFormatting>
  <conditionalFormatting sqref="G58">
    <cfRule type="cellIs" dxfId="5085" priority="5080" stopIfTrue="1" operator="equal">
      <formula>"買"</formula>
    </cfRule>
    <cfRule type="cellIs" dxfId="5084" priority="5081" stopIfTrue="1" operator="equal">
      <formula>"売"</formula>
    </cfRule>
  </conditionalFormatting>
  <conditionalFormatting sqref="G57">
    <cfRule type="cellIs" dxfId="5083" priority="5078" stopIfTrue="1" operator="equal">
      <formula>"買"</formula>
    </cfRule>
    <cfRule type="cellIs" dxfId="5082" priority="5079" stopIfTrue="1" operator="equal">
      <formula>"売"</formula>
    </cfRule>
  </conditionalFormatting>
  <conditionalFormatting sqref="G58">
    <cfRule type="cellIs" dxfId="5081" priority="5076" stopIfTrue="1" operator="equal">
      <formula>"買"</formula>
    </cfRule>
    <cfRule type="cellIs" dxfId="5080" priority="5077" stopIfTrue="1" operator="equal">
      <formula>"売"</formula>
    </cfRule>
  </conditionalFormatting>
  <conditionalFormatting sqref="G59">
    <cfRule type="cellIs" dxfId="5079" priority="5072" stopIfTrue="1" operator="equal">
      <formula>"買"</formula>
    </cfRule>
    <cfRule type="cellIs" dxfId="5078" priority="5073" stopIfTrue="1" operator="equal">
      <formula>"売"</formula>
    </cfRule>
  </conditionalFormatting>
  <conditionalFormatting sqref="G69">
    <cfRule type="cellIs" dxfId="5077" priority="5070" stopIfTrue="1" operator="equal">
      <formula>"買"</formula>
    </cfRule>
    <cfRule type="cellIs" dxfId="5076" priority="5071" stopIfTrue="1" operator="equal">
      <formula>"売"</formula>
    </cfRule>
  </conditionalFormatting>
  <conditionalFormatting sqref="G70">
    <cfRule type="cellIs" dxfId="5075" priority="5068" stopIfTrue="1" operator="equal">
      <formula>"買"</formula>
    </cfRule>
    <cfRule type="cellIs" dxfId="5074" priority="5069" stopIfTrue="1" operator="equal">
      <formula>"売"</formula>
    </cfRule>
  </conditionalFormatting>
  <conditionalFormatting sqref="G59">
    <cfRule type="cellIs" dxfId="5073" priority="5048" stopIfTrue="1" operator="equal">
      <formula>"買"</formula>
    </cfRule>
    <cfRule type="cellIs" dxfId="5072" priority="5049" stopIfTrue="1" operator="equal">
      <formula>"売"</formula>
    </cfRule>
  </conditionalFormatting>
  <conditionalFormatting sqref="G70">
    <cfRule type="cellIs" dxfId="5071" priority="5066" stopIfTrue="1" operator="equal">
      <formula>"買"</formula>
    </cfRule>
    <cfRule type="cellIs" dxfId="5070" priority="5067" stopIfTrue="1" operator="equal">
      <formula>"売"</formula>
    </cfRule>
  </conditionalFormatting>
  <conditionalFormatting sqref="G70">
    <cfRule type="cellIs" dxfId="5069" priority="5064" stopIfTrue="1" operator="equal">
      <formula>"買"</formula>
    </cfRule>
    <cfRule type="cellIs" dxfId="5068" priority="5065" stopIfTrue="1" operator="equal">
      <formula>"売"</formula>
    </cfRule>
  </conditionalFormatting>
  <conditionalFormatting sqref="G57">
    <cfRule type="cellIs" dxfId="5067" priority="5062" stopIfTrue="1" operator="equal">
      <formula>"買"</formula>
    </cfRule>
    <cfRule type="cellIs" dxfId="5066" priority="5063" stopIfTrue="1" operator="equal">
      <formula>"売"</formula>
    </cfRule>
  </conditionalFormatting>
  <conditionalFormatting sqref="G57">
    <cfRule type="cellIs" dxfId="5065" priority="5060" stopIfTrue="1" operator="equal">
      <formula>"買"</formula>
    </cfRule>
    <cfRule type="cellIs" dxfId="5064" priority="5061" stopIfTrue="1" operator="equal">
      <formula>"売"</formula>
    </cfRule>
  </conditionalFormatting>
  <conditionalFormatting sqref="G58">
    <cfRule type="cellIs" dxfId="5063" priority="5058" stopIfTrue="1" operator="equal">
      <formula>"買"</formula>
    </cfRule>
    <cfRule type="cellIs" dxfId="5062" priority="5059" stopIfTrue="1" operator="equal">
      <formula>"売"</formula>
    </cfRule>
  </conditionalFormatting>
  <conditionalFormatting sqref="G58">
    <cfRule type="cellIs" dxfId="5061" priority="5056" stopIfTrue="1" operator="equal">
      <formula>"買"</formula>
    </cfRule>
    <cfRule type="cellIs" dxfId="5060" priority="5057" stopIfTrue="1" operator="equal">
      <formula>"売"</formula>
    </cfRule>
  </conditionalFormatting>
  <conditionalFormatting sqref="G59">
    <cfRule type="cellIs" dxfId="5059" priority="5054" stopIfTrue="1" operator="equal">
      <formula>"買"</formula>
    </cfRule>
    <cfRule type="cellIs" dxfId="5058" priority="5055" stopIfTrue="1" operator="equal">
      <formula>"売"</formula>
    </cfRule>
  </conditionalFormatting>
  <conditionalFormatting sqref="G58">
    <cfRule type="cellIs" dxfId="5057" priority="5052" stopIfTrue="1" operator="equal">
      <formula>"買"</formula>
    </cfRule>
    <cfRule type="cellIs" dxfId="5056" priority="5053" stopIfTrue="1" operator="equal">
      <formula>"売"</formula>
    </cfRule>
  </conditionalFormatting>
  <conditionalFormatting sqref="G59">
    <cfRule type="cellIs" dxfId="5055" priority="5050" stopIfTrue="1" operator="equal">
      <formula>"買"</formula>
    </cfRule>
    <cfRule type="cellIs" dxfId="5054" priority="5051" stopIfTrue="1" operator="equal">
      <formula>"売"</formula>
    </cfRule>
  </conditionalFormatting>
  <conditionalFormatting sqref="G60">
    <cfRule type="cellIs" dxfId="5053" priority="5046" stopIfTrue="1" operator="equal">
      <formula>"買"</formula>
    </cfRule>
    <cfRule type="cellIs" dxfId="5052" priority="5047" stopIfTrue="1" operator="equal">
      <formula>"売"</formula>
    </cfRule>
  </conditionalFormatting>
  <conditionalFormatting sqref="G69">
    <cfRule type="cellIs" dxfId="5051" priority="5044" stopIfTrue="1" operator="equal">
      <formula>"買"</formula>
    </cfRule>
    <cfRule type="cellIs" dxfId="5050" priority="5045" stopIfTrue="1" operator="equal">
      <formula>"売"</formula>
    </cfRule>
  </conditionalFormatting>
  <conditionalFormatting sqref="G70">
    <cfRule type="cellIs" dxfId="5049" priority="5042" stopIfTrue="1" operator="equal">
      <formula>"買"</formula>
    </cfRule>
    <cfRule type="cellIs" dxfId="5048" priority="5043" stopIfTrue="1" operator="equal">
      <formula>"売"</formula>
    </cfRule>
  </conditionalFormatting>
  <conditionalFormatting sqref="G59">
    <cfRule type="cellIs" dxfId="5047" priority="5022" stopIfTrue="1" operator="equal">
      <formula>"買"</formula>
    </cfRule>
    <cfRule type="cellIs" dxfId="5046" priority="5023" stopIfTrue="1" operator="equal">
      <formula>"売"</formula>
    </cfRule>
  </conditionalFormatting>
  <conditionalFormatting sqref="G70">
    <cfRule type="cellIs" dxfId="5045" priority="5040" stopIfTrue="1" operator="equal">
      <formula>"買"</formula>
    </cfRule>
    <cfRule type="cellIs" dxfId="5044" priority="5041" stopIfTrue="1" operator="equal">
      <formula>"売"</formula>
    </cfRule>
  </conditionalFormatting>
  <conditionalFormatting sqref="G70">
    <cfRule type="cellIs" dxfId="5043" priority="5038" stopIfTrue="1" operator="equal">
      <formula>"買"</formula>
    </cfRule>
    <cfRule type="cellIs" dxfId="5042" priority="5039" stopIfTrue="1" operator="equal">
      <formula>"売"</formula>
    </cfRule>
  </conditionalFormatting>
  <conditionalFormatting sqref="G57">
    <cfRule type="cellIs" dxfId="5041" priority="5036" stopIfTrue="1" operator="equal">
      <formula>"買"</formula>
    </cfRule>
    <cfRule type="cellIs" dxfId="5040" priority="5037" stopIfTrue="1" operator="equal">
      <formula>"売"</formula>
    </cfRule>
  </conditionalFormatting>
  <conditionalFormatting sqref="G57">
    <cfRule type="cellIs" dxfId="5039" priority="5034" stopIfTrue="1" operator="equal">
      <formula>"買"</formula>
    </cfRule>
    <cfRule type="cellIs" dxfId="5038" priority="5035" stopIfTrue="1" operator="equal">
      <formula>"売"</formula>
    </cfRule>
  </conditionalFormatting>
  <conditionalFormatting sqref="G58">
    <cfRule type="cellIs" dxfId="5037" priority="5032" stopIfTrue="1" operator="equal">
      <formula>"買"</formula>
    </cfRule>
    <cfRule type="cellIs" dxfId="5036" priority="5033" stopIfTrue="1" operator="equal">
      <formula>"売"</formula>
    </cfRule>
  </conditionalFormatting>
  <conditionalFormatting sqref="G58">
    <cfRule type="cellIs" dxfId="5035" priority="5030" stopIfTrue="1" operator="equal">
      <formula>"買"</formula>
    </cfRule>
    <cfRule type="cellIs" dxfId="5034" priority="5031" stopIfTrue="1" operator="equal">
      <formula>"売"</formula>
    </cfRule>
  </conditionalFormatting>
  <conditionalFormatting sqref="G59">
    <cfRule type="cellIs" dxfId="5033" priority="5028" stopIfTrue="1" operator="equal">
      <formula>"買"</formula>
    </cfRule>
    <cfRule type="cellIs" dxfId="5032" priority="5029" stopIfTrue="1" operator="equal">
      <formula>"売"</formula>
    </cfRule>
  </conditionalFormatting>
  <conditionalFormatting sqref="G58">
    <cfRule type="cellIs" dxfId="5031" priority="5026" stopIfTrue="1" operator="equal">
      <formula>"買"</formula>
    </cfRule>
    <cfRule type="cellIs" dxfId="5030" priority="5027" stopIfTrue="1" operator="equal">
      <formula>"売"</formula>
    </cfRule>
  </conditionalFormatting>
  <conditionalFormatting sqref="G59">
    <cfRule type="cellIs" dxfId="5029" priority="5024" stopIfTrue="1" operator="equal">
      <formula>"買"</formula>
    </cfRule>
    <cfRule type="cellIs" dxfId="5028" priority="5025" stopIfTrue="1" operator="equal">
      <formula>"売"</formula>
    </cfRule>
  </conditionalFormatting>
  <conditionalFormatting sqref="G60">
    <cfRule type="cellIs" dxfId="5027" priority="5020" stopIfTrue="1" operator="equal">
      <formula>"買"</formula>
    </cfRule>
    <cfRule type="cellIs" dxfId="5026" priority="5021" stopIfTrue="1" operator="equal">
      <formula>"売"</formula>
    </cfRule>
  </conditionalFormatting>
  <conditionalFormatting sqref="G70">
    <cfRule type="cellIs" dxfId="5025" priority="5018" stopIfTrue="1" operator="equal">
      <formula>"買"</formula>
    </cfRule>
    <cfRule type="cellIs" dxfId="5024" priority="5019" stopIfTrue="1" operator="equal">
      <formula>"売"</formula>
    </cfRule>
  </conditionalFormatting>
  <conditionalFormatting sqref="G60">
    <cfRule type="cellIs" dxfId="5023" priority="4996" stopIfTrue="1" operator="equal">
      <formula>"買"</formula>
    </cfRule>
    <cfRule type="cellIs" dxfId="5022" priority="4997" stopIfTrue="1" operator="equal">
      <formula>"売"</formula>
    </cfRule>
  </conditionalFormatting>
  <conditionalFormatting sqref="G57">
    <cfRule type="cellIs" dxfId="5021" priority="5016" stopIfTrue="1" operator="equal">
      <formula>"買"</formula>
    </cfRule>
    <cfRule type="cellIs" dxfId="5020" priority="5017" stopIfTrue="1" operator="equal">
      <formula>"売"</formula>
    </cfRule>
  </conditionalFormatting>
  <conditionalFormatting sqref="G57">
    <cfRule type="cellIs" dxfId="5019" priority="5014" stopIfTrue="1" operator="equal">
      <formula>"買"</formula>
    </cfRule>
    <cfRule type="cellIs" dxfId="5018" priority="5015" stopIfTrue="1" operator="equal">
      <formula>"売"</formula>
    </cfRule>
  </conditionalFormatting>
  <conditionalFormatting sqref="G57">
    <cfRule type="cellIs" dxfId="5017" priority="5012" stopIfTrue="1" operator="equal">
      <formula>"買"</formula>
    </cfRule>
    <cfRule type="cellIs" dxfId="5016" priority="5013" stopIfTrue="1" operator="equal">
      <formula>"売"</formula>
    </cfRule>
  </conditionalFormatting>
  <conditionalFormatting sqref="G58">
    <cfRule type="cellIs" dxfId="5015" priority="5010" stopIfTrue="1" operator="equal">
      <formula>"買"</formula>
    </cfRule>
    <cfRule type="cellIs" dxfId="5014" priority="5011" stopIfTrue="1" operator="equal">
      <formula>"売"</formula>
    </cfRule>
  </conditionalFormatting>
  <conditionalFormatting sqref="G58">
    <cfRule type="cellIs" dxfId="5013" priority="5008" stopIfTrue="1" operator="equal">
      <formula>"買"</formula>
    </cfRule>
    <cfRule type="cellIs" dxfId="5012" priority="5009" stopIfTrue="1" operator="equal">
      <formula>"売"</formula>
    </cfRule>
  </conditionalFormatting>
  <conditionalFormatting sqref="G59">
    <cfRule type="cellIs" dxfId="5011" priority="5006" stopIfTrue="1" operator="equal">
      <formula>"買"</formula>
    </cfRule>
    <cfRule type="cellIs" dxfId="5010" priority="5007" stopIfTrue="1" operator="equal">
      <formula>"売"</formula>
    </cfRule>
  </conditionalFormatting>
  <conditionalFormatting sqref="G59">
    <cfRule type="cellIs" dxfId="5009" priority="5004" stopIfTrue="1" operator="equal">
      <formula>"買"</formula>
    </cfRule>
    <cfRule type="cellIs" dxfId="5008" priority="5005" stopIfTrue="1" operator="equal">
      <formula>"売"</formula>
    </cfRule>
  </conditionalFormatting>
  <conditionalFormatting sqref="G60">
    <cfRule type="cellIs" dxfId="5007" priority="5002" stopIfTrue="1" operator="equal">
      <formula>"買"</formula>
    </cfRule>
    <cfRule type="cellIs" dxfId="5006" priority="5003" stopIfTrue="1" operator="equal">
      <formula>"売"</formula>
    </cfRule>
  </conditionalFormatting>
  <conditionalFormatting sqref="G59">
    <cfRule type="cellIs" dxfId="5005" priority="5000" stopIfTrue="1" operator="equal">
      <formula>"買"</formula>
    </cfRule>
    <cfRule type="cellIs" dxfId="5004" priority="5001" stopIfTrue="1" operator="equal">
      <formula>"売"</formula>
    </cfRule>
  </conditionalFormatting>
  <conditionalFormatting sqref="G60">
    <cfRule type="cellIs" dxfId="5003" priority="4998" stopIfTrue="1" operator="equal">
      <formula>"買"</formula>
    </cfRule>
    <cfRule type="cellIs" dxfId="5002" priority="4999" stopIfTrue="1" operator="equal">
      <formula>"売"</formula>
    </cfRule>
  </conditionalFormatting>
  <conditionalFormatting sqref="G61">
    <cfRule type="cellIs" dxfId="5001" priority="4994" stopIfTrue="1" operator="equal">
      <formula>"買"</formula>
    </cfRule>
    <cfRule type="cellIs" dxfId="5000" priority="4995" stopIfTrue="1" operator="equal">
      <formula>"売"</formula>
    </cfRule>
  </conditionalFormatting>
  <conditionalFormatting sqref="G71">
    <cfRule type="cellIs" dxfId="4999" priority="4992" stopIfTrue="1" operator="equal">
      <formula>"買"</formula>
    </cfRule>
    <cfRule type="cellIs" dxfId="4998" priority="4993" stopIfTrue="1" operator="equal">
      <formula>"売"</formula>
    </cfRule>
  </conditionalFormatting>
  <conditionalFormatting sqref="G71">
    <cfRule type="cellIs" dxfId="4997" priority="4990" stopIfTrue="1" operator="equal">
      <formula>"買"</formula>
    </cfRule>
    <cfRule type="cellIs" dxfId="4996" priority="4991" stopIfTrue="1" operator="equal">
      <formula>"売"</formula>
    </cfRule>
  </conditionalFormatting>
  <conditionalFormatting sqref="G72">
    <cfRule type="cellIs" dxfId="4995" priority="4988" stopIfTrue="1" operator="equal">
      <formula>"買"</formula>
    </cfRule>
    <cfRule type="cellIs" dxfId="4994" priority="4989" stopIfTrue="1" operator="equal">
      <formula>"売"</formula>
    </cfRule>
  </conditionalFormatting>
  <conditionalFormatting sqref="G71">
    <cfRule type="cellIs" dxfId="4993" priority="4986" stopIfTrue="1" operator="equal">
      <formula>"買"</formula>
    </cfRule>
    <cfRule type="cellIs" dxfId="4992" priority="4987" stopIfTrue="1" operator="equal">
      <formula>"売"</formula>
    </cfRule>
  </conditionalFormatting>
  <conditionalFormatting sqref="G72">
    <cfRule type="cellIs" dxfId="4991" priority="4984" stopIfTrue="1" operator="equal">
      <formula>"買"</formula>
    </cfRule>
    <cfRule type="cellIs" dxfId="4990" priority="4985" stopIfTrue="1" operator="equal">
      <formula>"売"</formula>
    </cfRule>
  </conditionalFormatting>
  <conditionalFormatting sqref="G72">
    <cfRule type="cellIs" dxfId="4989" priority="4982" stopIfTrue="1" operator="equal">
      <formula>"買"</formula>
    </cfRule>
    <cfRule type="cellIs" dxfId="4988" priority="4983" stopIfTrue="1" operator="equal">
      <formula>"売"</formula>
    </cfRule>
  </conditionalFormatting>
  <conditionalFormatting sqref="G73">
    <cfRule type="cellIs" dxfId="4987" priority="4980" stopIfTrue="1" operator="equal">
      <formula>"買"</formula>
    </cfRule>
    <cfRule type="cellIs" dxfId="4986" priority="4981" stopIfTrue="1" operator="equal">
      <formula>"売"</formula>
    </cfRule>
  </conditionalFormatting>
  <conditionalFormatting sqref="G71">
    <cfRule type="cellIs" dxfId="4985" priority="4978" stopIfTrue="1" operator="equal">
      <formula>"買"</formula>
    </cfRule>
    <cfRule type="cellIs" dxfId="4984" priority="4979" stopIfTrue="1" operator="equal">
      <formula>"売"</formula>
    </cfRule>
  </conditionalFormatting>
  <conditionalFormatting sqref="G71">
    <cfRule type="cellIs" dxfId="4983" priority="4976" stopIfTrue="1" operator="equal">
      <formula>"買"</formula>
    </cfRule>
    <cfRule type="cellIs" dxfId="4982" priority="4977" stopIfTrue="1" operator="equal">
      <formula>"売"</formula>
    </cfRule>
  </conditionalFormatting>
  <conditionalFormatting sqref="G72">
    <cfRule type="cellIs" dxfId="4981" priority="4974" stopIfTrue="1" operator="equal">
      <formula>"買"</formula>
    </cfRule>
    <cfRule type="cellIs" dxfId="4980" priority="4975" stopIfTrue="1" operator="equal">
      <formula>"売"</formula>
    </cfRule>
  </conditionalFormatting>
  <conditionalFormatting sqref="G72">
    <cfRule type="cellIs" dxfId="4979" priority="4972" stopIfTrue="1" operator="equal">
      <formula>"買"</formula>
    </cfRule>
    <cfRule type="cellIs" dxfId="4978" priority="4973" stopIfTrue="1" operator="equal">
      <formula>"売"</formula>
    </cfRule>
  </conditionalFormatting>
  <conditionalFormatting sqref="G73">
    <cfRule type="cellIs" dxfId="4977" priority="4970" stopIfTrue="1" operator="equal">
      <formula>"買"</formula>
    </cfRule>
    <cfRule type="cellIs" dxfId="4976" priority="4971" stopIfTrue="1" operator="equal">
      <formula>"売"</formula>
    </cfRule>
  </conditionalFormatting>
  <conditionalFormatting sqref="G72">
    <cfRule type="cellIs" dxfId="4975" priority="4968" stopIfTrue="1" operator="equal">
      <formula>"買"</formula>
    </cfRule>
    <cfRule type="cellIs" dxfId="4974" priority="4969" stopIfTrue="1" operator="equal">
      <formula>"売"</formula>
    </cfRule>
  </conditionalFormatting>
  <conditionalFormatting sqref="G73">
    <cfRule type="cellIs" dxfId="4973" priority="4966" stopIfTrue="1" operator="equal">
      <formula>"買"</formula>
    </cfRule>
    <cfRule type="cellIs" dxfId="4972" priority="4967" stopIfTrue="1" operator="equal">
      <formula>"売"</formula>
    </cfRule>
  </conditionalFormatting>
  <conditionalFormatting sqref="G73">
    <cfRule type="cellIs" dxfId="4971" priority="4964" stopIfTrue="1" operator="equal">
      <formula>"買"</formula>
    </cfRule>
    <cfRule type="cellIs" dxfId="4970" priority="4965" stopIfTrue="1" operator="equal">
      <formula>"売"</formula>
    </cfRule>
  </conditionalFormatting>
  <conditionalFormatting sqref="G71">
    <cfRule type="cellIs" dxfId="4969" priority="4962" stopIfTrue="1" operator="equal">
      <formula>"買"</formula>
    </cfRule>
    <cfRule type="cellIs" dxfId="4968" priority="4963" stopIfTrue="1" operator="equal">
      <formula>"売"</formula>
    </cfRule>
  </conditionalFormatting>
  <conditionalFormatting sqref="G71">
    <cfRule type="cellIs" dxfId="4967" priority="4960" stopIfTrue="1" operator="equal">
      <formula>"買"</formula>
    </cfRule>
    <cfRule type="cellIs" dxfId="4966" priority="4961" stopIfTrue="1" operator="equal">
      <formula>"売"</formula>
    </cfRule>
  </conditionalFormatting>
  <conditionalFormatting sqref="G72">
    <cfRule type="cellIs" dxfId="4965" priority="4958" stopIfTrue="1" operator="equal">
      <formula>"買"</formula>
    </cfRule>
    <cfRule type="cellIs" dxfId="4964" priority="4959" stopIfTrue="1" operator="equal">
      <formula>"売"</formula>
    </cfRule>
  </conditionalFormatting>
  <conditionalFormatting sqref="G72">
    <cfRule type="cellIs" dxfId="4963" priority="4956" stopIfTrue="1" operator="equal">
      <formula>"買"</formula>
    </cfRule>
    <cfRule type="cellIs" dxfId="4962" priority="4957" stopIfTrue="1" operator="equal">
      <formula>"売"</formula>
    </cfRule>
  </conditionalFormatting>
  <conditionalFormatting sqref="G73">
    <cfRule type="cellIs" dxfId="4961" priority="4954" stopIfTrue="1" operator="equal">
      <formula>"買"</formula>
    </cfRule>
    <cfRule type="cellIs" dxfId="4960" priority="4955" stopIfTrue="1" operator="equal">
      <formula>"売"</formula>
    </cfRule>
  </conditionalFormatting>
  <conditionalFormatting sqref="G72">
    <cfRule type="cellIs" dxfId="4959" priority="4952" stopIfTrue="1" operator="equal">
      <formula>"買"</formula>
    </cfRule>
    <cfRule type="cellIs" dxfId="4958" priority="4953" stopIfTrue="1" operator="equal">
      <formula>"売"</formula>
    </cfRule>
  </conditionalFormatting>
  <conditionalFormatting sqref="G73">
    <cfRule type="cellIs" dxfId="4957" priority="4950" stopIfTrue="1" operator="equal">
      <formula>"買"</formula>
    </cfRule>
    <cfRule type="cellIs" dxfId="4956" priority="4951" stopIfTrue="1" operator="equal">
      <formula>"売"</formula>
    </cfRule>
  </conditionalFormatting>
  <conditionalFormatting sqref="G73">
    <cfRule type="cellIs" dxfId="4955" priority="4948" stopIfTrue="1" operator="equal">
      <formula>"買"</formula>
    </cfRule>
    <cfRule type="cellIs" dxfId="4954" priority="4949" stopIfTrue="1" operator="equal">
      <formula>"売"</formula>
    </cfRule>
  </conditionalFormatting>
  <conditionalFormatting sqref="G71">
    <cfRule type="cellIs" dxfId="4953" priority="4946" stopIfTrue="1" operator="equal">
      <formula>"買"</formula>
    </cfRule>
    <cfRule type="cellIs" dxfId="4952" priority="4947" stopIfTrue="1" operator="equal">
      <formula>"売"</formula>
    </cfRule>
  </conditionalFormatting>
  <conditionalFormatting sqref="G71">
    <cfRule type="cellIs" dxfId="4951" priority="4944" stopIfTrue="1" operator="equal">
      <formula>"買"</formula>
    </cfRule>
    <cfRule type="cellIs" dxfId="4950" priority="4945" stopIfTrue="1" operator="equal">
      <formula>"売"</formula>
    </cfRule>
  </conditionalFormatting>
  <conditionalFormatting sqref="G71">
    <cfRule type="cellIs" dxfId="4949" priority="4942" stopIfTrue="1" operator="equal">
      <formula>"買"</formula>
    </cfRule>
    <cfRule type="cellIs" dxfId="4948" priority="4943" stopIfTrue="1" operator="equal">
      <formula>"売"</formula>
    </cfRule>
  </conditionalFormatting>
  <conditionalFormatting sqref="G72">
    <cfRule type="cellIs" dxfId="4947" priority="4940" stopIfTrue="1" operator="equal">
      <formula>"買"</formula>
    </cfRule>
    <cfRule type="cellIs" dxfId="4946" priority="4941" stopIfTrue="1" operator="equal">
      <formula>"売"</formula>
    </cfRule>
  </conditionalFormatting>
  <conditionalFormatting sqref="G72">
    <cfRule type="cellIs" dxfId="4945" priority="4938" stopIfTrue="1" operator="equal">
      <formula>"買"</formula>
    </cfRule>
    <cfRule type="cellIs" dxfId="4944" priority="4939" stopIfTrue="1" operator="equal">
      <formula>"売"</formula>
    </cfRule>
  </conditionalFormatting>
  <conditionalFormatting sqref="G73">
    <cfRule type="cellIs" dxfId="4943" priority="4936" stopIfTrue="1" operator="equal">
      <formula>"買"</formula>
    </cfRule>
    <cfRule type="cellIs" dxfId="4942" priority="4937" stopIfTrue="1" operator="equal">
      <formula>"売"</formula>
    </cfRule>
  </conditionalFormatting>
  <conditionalFormatting sqref="G73">
    <cfRule type="cellIs" dxfId="4941" priority="4934" stopIfTrue="1" operator="equal">
      <formula>"買"</formula>
    </cfRule>
    <cfRule type="cellIs" dxfId="4940" priority="4935" stopIfTrue="1" operator="equal">
      <formula>"売"</formula>
    </cfRule>
  </conditionalFormatting>
  <conditionalFormatting sqref="G73">
    <cfRule type="cellIs" dxfId="4939" priority="4932" stopIfTrue="1" operator="equal">
      <formula>"買"</formula>
    </cfRule>
    <cfRule type="cellIs" dxfId="4938" priority="4933" stopIfTrue="1" operator="equal">
      <formula>"売"</formula>
    </cfRule>
  </conditionalFormatting>
  <conditionalFormatting sqref="G80">
    <cfRule type="cellIs" dxfId="4937" priority="4908" stopIfTrue="1" operator="equal">
      <formula>"買"</formula>
    </cfRule>
    <cfRule type="cellIs" dxfId="4936" priority="4909" stopIfTrue="1" operator="equal">
      <formula>"売"</formula>
    </cfRule>
  </conditionalFormatting>
  <conditionalFormatting sqref="G75">
    <cfRule type="cellIs" dxfId="4935" priority="4930" stopIfTrue="1" operator="equal">
      <formula>"買"</formula>
    </cfRule>
    <cfRule type="cellIs" dxfId="4934" priority="4931" stopIfTrue="1" operator="equal">
      <formula>"売"</formula>
    </cfRule>
  </conditionalFormatting>
  <conditionalFormatting sqref="G76">
    <cfRule type="cellIs" dxfId="4933" priority="4928" stopIfTrue="1" operator="equal">
      <formula>"買"</formula>
    </cfRule>
    <cfRule type="cellIs" dxfId="4932" priority="4929" stopIfTrue="1" operator="equal">
      <formula>"売"</formula>
    </cfRule>
  </conditionalFormatting>
  <conditionalFormatting sqref="G80">
    <cfRule type="cellIs" dxfId="4931" priority="4902" stopIfTrue="1" operator="equal">
      <formula>"買"</formula>
    </cfRule>
    <cfRule type="cellIs" dxfId="4930" priority="4903" stopIfTrue="1" operator="equal">
      <formula>"売"</formula>
    </cfRule>
  </conditionalFormatting>
  <conditionalFormatting sqref="G81">
    <cfRule type="cellIs" dxfId="4929" priority="4900" stopIfTrue="1" operator="equal">
      <formula>"買"</formula>
    </cfRule>
    <cfRule type="cellIs" dxfId="4928" priority="4901" stopIfTrue="1" operator="equal">
      <formula>"売"</formula>
    </cfRule>
  </conditionalFormatting>
  <conditionalFormatting sqref="G76">
    <cfRule type="cellIs" dxfId="4927" priority="4926" stopIfTrue="1" operator="equal">
      <formula>"買"</formula>
    </cfRule>
    <cfRule type="cellIs" dxfId="4926" priority="4927" stopIfTrue="1" operator="equal">
      <formula>"売"</formula>
    </cfRule>
  </conditionalFormatting>
  <conditionalFormatting sqref="G77">
    <cfRule type="cellIs" dxfId="4925" priority="4924" stopIfTrue="1" operator="equal">
      <formula>"買"</formula>
    </cfRule>
    <cfRule type="cellIs" dxfId="4924" priority="4925" stopIfTrue="1" operator="equal">
      <formula>"売"</formula>
    </cfRule>
  </conditionalFormatting>
  <conditionalFormatting sqref="G76">
    <cfRule type="cellIs" dxfId="4923" priority="4922" stopIfTrue="1" operator="equal">
      <formula>"買"</formula>
    </cfRule>
    <cfRule type="cellIs" dxfId="4922" priority="4923" stopIfTrue="1" operator="equal">
      <formula>"売"</formula>
    </cfRule>
  </conditionalFormatting>
  <conditionalFormatting sqref="G77">
    <cfRule type="cellIs" dxfId="4921" priority="4920" stopIfTrue="1" operator="equal">
      <formula>"買"</formula>
    </cfRule>
    <cfRule type="cellIs" dxfId="4920" priority="4921" stopIfTrue="1" operator="equal">
      <formula>"売"</formula>
    </cfRule>
  </conditionalFormatting>
  <conditionalFormatting sqref="G77">
    <cfRule type="cellIs" dxfId="4919" priority="4918" stopIfTrue="1" operator="equal">
      <formula>"買"</formula>
    </cfRule>
    <cfRule type="cellIs" dxfId="4918" priority="4919" stopIfTrue="1" operator="equal">
      <formula>"売"</formula>
    </cfRule>
  </conditionalFormatting>
  <conditionalFormatting sqref="G78">
    <cfRule type="cellIs" dxfId="4917" priority="4916" stopIfTrue="1" operator="equal">
      <formula>"買"</formula>
    </cfRule>
    <cfRule type="cellIs" dxfId="4916" priority="4917" stopIfTrue="1" operator="equal">
      <formula>"売"</formula>
    </cfRule>
  </conditionalFormatting>
  <conditionalFormatting sqref="G78">
    <cfRule type="cellIs" dxfId="4915" priority="4914" stopIfTrue="1" operator="equal">
      <formula>"買"</formula>
    </cfRule>
    <cfRule type="cellIs" dxfId="4914" priority="4915" stopIfTrue="1" operator="equal">
      <formula>"売"</formula>
    </cfRule>
  </conditionalFormatting>
  <conditionalFormatting sqref="G79">
    <cfRule type="cellIs" dxfId="4913" priority="4912" stopIfTrue="1" operator="equal">
      <formula>"買"</formula>
    </cfRule>
    <cfRule type="cellIs" dxfId="4912" priority="4913" stopIfTrue="1" operator="equal">
      <formula>"売"</formula>
    </cfRule>
  </conditionalFormatting>
  <conditionalFormatting sqref="G79">
    <cfRule type="cellIs" dxfId="4911" priority="4910" stopIfTrue="1" operator="equal">
      <formula>"買"</formula>
    </cfRule>
    <cfRule type="cellIs" dxfId="4910" priority="4911" stopIfTrue="1" operator="equal">
      <formula>"売"</formula>
    </cfRule>
  </conditionalFormatting>
  <conditionalFormatting sqref="G79">
    <cfRule type="cellIs" dxfId="4909" priority="4906" stopIfTrue="1" operator="equal">
      <formula>"買"</formula>
    </cfRule>
    <cfRule type="cellIs" dxfId="4908" priority="4907" stopIfTrue="1" operator="equal">
      <formula>"売"</formula>
    </cfRule>
  </conditionalFormatting>
  <conditionalFormatting sqref="G80">
    <cfRule type="cellIs" dxfId="4907" priority="4904" stopIfTrue="1" operator="equal">
      <formula>"買"</formula>
    </cfRule>
    <cfRule type="cellIs" dxfId="4906" priority="4905" stopIfTrue="1" operator="equal">
      <formula>"売"</formula>
    </cfRule>
  </conditionalFormatting>
  <conditionalFormatting sqref="G81">
    <cfRule type="cellIs" dxfId="4905" priority="4876" stopIfTrue="1" operator="equal">
      <formula>"買"</formula>
    </cfRule>
    <cfRule type="cellIs" dxfId="4904" priority="4877" stopIfTrue="1" operator="equal">
      <formula>"売"</formula>
    </cfRule>
  </conditionalFormatting>
  <conditionalFormatting sqref="G76">
    <cfRule type="cellIs" dxfId="4903" priority="4898" stopIfTrue="1" operator="equal">
      <formula>"買"</formula>
    </cfRule>
    <cfRule type="cellIs" dxfId="4902" priority="4899" stopIfTrue="1" operator="equal">
      <formula>"売"</formula>
    </cfRule>
  </conditionalFormatting>
  <conditionalFormatting sqref="G77">
    <cfRule type="cellIs" dxfId="4901" priority="4896" stopIfTrue="1" operator="equal">
      <formula>"買"</formula>
    </cfRule>
    <cfRule type="cellIs" dxfId="4900" priority="4897" stopIfTrue="1" operator="equal">
      <formula>"売"</formula>
    </cfRule>
  </conditionalFormatting>
  <conditionalFormatting sqref="G81">
    <cfRule type="cellIs" dxfId="4899" priority="4870" stopIfTrue="1" operator="equal">
      <formula>"買"</formula>
    </cfRule>
    <cfRule type="cellIs" dxfId="4898" priority="4871" stopIfTrue="1" operator="equal">
      <formula>"売"</formula>
    </cfRule>
  </conditionalFormatting>
  <conditionalFormatting sqref="G82">
    <cfRule type="cellIs" dxfId="4897" priority="4868" stopIfTrue="1" operator="equal">
      <formula>"買"</formula>
    </cfRule>
    <cfRule type="cellIs" dxfId="4896" priority="4869" stopIfTrue="1" operator="equal">
      <formula>"売"</formula>
    </cfRule>
  </conditionalFormatting>
  <conditionalFormatting sqref="G77">
    <cfRule type="cellIs" dxfId="4895" priority="4894" stopIfTrue="1" operator="equal">
      <formula>"買"</formula>
    </cfRule>
    <cfRule type="cellIs" dxfId="4894" priority="4895" stopIfTrue="1" operator="equal">
      <formula>"売"</formula>
    </cfRule>
  </conditionalFormatting>
  <conditionalFormatting sqref="G78">
    <cfRule type="cellIs" dxfId="4893" priority="4892" stopIfTrue="1" operator="equal">
      <formula>"買"</formula>
    </cfRule>
    <cfRule type="cellIs" dxfId="4892" priority="4893" stopIfTrue="1" operator="equal">
      <formula>"売"</formula>
    </cfRule>
  </conditionalFormatting>
  <conditionalFormatting sqref="G77">
    <cfRule type="cellIs" dxfId="4891" priority="4890" stopIfTrue="1" operator="equal">
      <formula>"買"</formula>
    </cfRule>
    <cfRule type="cellIs" dxfId="4890" priority="4891" stopIfTrue="1" operator="equal">
      <formula>"売"</formula>
    </cfRule>
  </conditionalFormatting>
  <conditionalFormatting sqref="G78">
    <cfRule type="cellIs" dxfId="4889" priority="4888" stopIfTrue="1" operator="equal">
      <formula>"買"</formula>
    </cfRule>
    <cfRule type="cellIs" dxfId="4888" priority="4889" stopIfTrue="1" operator="equal">
      <formula>"売"</formula>
    </cfRule>
  </conditionalFormatting>
  <conditionalFormatting sqref="G78">
    <cfRule type="cellIs" dxfId="4887" priority="4886" stopIfTrue="1" operator="equal">
      <formula>"買"</formula>
    </cfRule>
    <cfRule type="cellIs" dxfId="4886" priority="4887" stopIfTrue="1" operator="equal">
      <formula>"売"</formula>
    </cfRule>
  </conditionalFormatting>
  <conditionalFormatting sqref="G79">
    <cfRule type="cellIs" dxfId="4885" priority="4884" stopIfTrue="1" operator="equal">
      <formula>"買"</formula>
    </cfRule>
    <cfRule type="cellIs" dxfId="4884" priority="4885" stopIfTrue="1" operator="equal">
      <formula>"売"</formula>
    </cfRule>
  </conditionalFormatting>
  <conditionalFormatting sqref="G79">
    <cfRule type="cellIs" dxfId="4883" priority="4882" stopIfTrue="1" operator="equal">
      <formula>"買"</formula>
    </cfRule>
    <cfRule type="cellIs" dxfId="4882" priority="4883" stopIfTrue="1" operator="equal">
      <formula>"売"</formula>
    </cfRule>
  </conditionalFormatting>
  <conditionalFormatting sqref="G80">
    <cfRule type="cellIs" dxfId="4881" priority="4880" stopIfTrue="1" operator="equal">
      <formula>"買"</formula>
    </cfRule>
    <cfRule type="cellIs" dxfId="4880" priority="4881" stopIfTrue="1" operator="equal">
      <formula>"売"</formula>
    </cfRule>
  </conditionalFormatting>
  <conditionalFormatting sqref="G80">
    <cfRule type="cellIs" dxfId="4879" priority="4878" stopIfTrue="1" operator="equal">
      <formula>"買"</formula>
    </cfRule>
    <cfRule type="cellIs" dxfId="4878" priority="4879" stopIfTrue="1" operator="equal">
      <formula>"売"</formula>
    </cfRule>
  </conditionalFormatting>
  <conditionalFormatting sqref="G80">
    <cfRule type="cellIs" dxfId="4877" priority="4874" stopIfTrue="1" operator="equal">
      <formula>"買"</formula>
    </cfRule>
    <cfRule type="cellIs" dxfId="4876" priority="4875" stopIfTrue="1" operator="equal">
      <formula>"売"</formula>
    </cfRule>
  </conditionalFormatting>
  <conditionalFormatting sqref="G81">
    <cfRule type="cellIs" dxfId="4875" priority="4872" stopIfTrue="1" operator="equal">
      <formula>"買"</formula>
    </cfRule>
    <cfRule type="cellIs" dxfId="4874" priority="4873" stopIfTrue="1" operator="equal">
      <formula>"売"</formula>
    </cfRule>
  </conditionalFormatting>
  <conditionalFormatting sqref="G81">
    <cfRule type="cellIs" dxfId="4873" priority="4844" stopIfTrue="1" operator="equal">
      <formula>"買"</formula>
    </cfRule>
    <cfRule type="cellIs" dxfId="4872" priority="4845" stopIfTrue="1" operator="equal">
      <formula>"売"</formula>
    </cfRule>
  </conditionalFormatting>
  <conditionalFormatting sqref="G76">
    <cfRule type="cellIs" dxfId="4871" priority="4866" stopIfTrue="1" operator="equal">
      <formula>"買"</formula>
    </cfRule>
    <cfRule type="cellIs" dxfId="4870" priority="4867" stopIfTrue="1" operator="equal">
      <formula>"売"</formula>
    </cfRule>
  </conditionalFormatting>
  <conditionalFormatting sqref="G77">
    <cfRule type="cellIs" dxfId="4869" priority="4864" stopIfTrue="1" operator="equal">
      <formula>"買"</formula>
    </cfRule>
    <cfRule type="cellIs" dxfId="4868" priority="4865" stopIfTrue="1" operator="equal">
      <formula>"売"</formula>
    </cfRule>
  </conditionalFormatting>
  <conditionalFormatting sqref="G81">
    <cfRule type="cellIs" dxfId="4867" priority="4838" stopIfTrue="1" operator="equal">
      <formula>"買"</formula>
    </cfRule>
    <cfRule type="cellIs" dxfId="4866" priority="4839" stopIfTrue="1" operator="equal">
      <formula>"売"</formula>
    </cfRule>
  </conditionalFormatting>
  <conditionalFormatting sqref="G82">
    <cfRule type="cellIs" dxfId="4865" priority="4836" stopIfTrue="1" operator="equal">
      <formula>"買"</formula>
    </cfRule>
    <cfRule type="cellIs" dxfId="4864" priority="4837" stopIfTrue="1" operator="equal">
      <formula>"売"</formula>
    </cfRule>
  </conditionalFormatting>
  <conditionalFormatting sqref="G77">
    <cfRule type="cellIs" dxfId="4863" priority="4862" stopIfTrue="1" operator="equal">
      <formula>"買"</formula>
    </cfRule>
    <cfRule type="cellIs" dxfId="4862" priority="4863" stopIfTrue="1" operator="equal">
      <formula>"売"</formula>
    </cfRule>
  </conditionalFormatting>
  <conditionalFormatting sqref="G78">
    <cfRule type="cellIs" dxfId="4861" priority="4860" stopIfTrue="1" operator="equal">
      <formula>"買"</formula>
    </cfRule>
    <cfRule type="cellIs" dxfId="4860" priority="4861" stopIfTrue="1" operator="equal">
      <formula>"売"</formula>
    </cfRule>
  </conditionalFormatting>
  <conditionalFormatting sqref="G77">
    <cfRule type="cellIs" dxfId="4859" priority="4858" stopIfTrue="1" operator="equal">
      <formula>"買"</formula>
    </cfRule>
    <cfRule type="cellIs" dxfId="4858" priority="4859" stopIfTrue="1" operator="equal">
      <formula>"売"</formula>
    </cfRule>
  </conditionalFormatting>
  <conditionalFormatting sqref="G78">
    <cfRule type="cellIs" dxfId="4857" priority="4856" stopIfTrue="1" operator="equal">
      <formula>"買"</formula>
    </cfRule>
    <cfRule type="cellIs" dxfId="4856" priority="4857" stopIfTrue="1" operator="equal">
      <formula>"売"</formula>
    </cfRule>
  </conditionalFormatting>
  <conditionalFormatting sqref="G78">
    <cfRule type="cellIs" dxfId="4855" priority="4854" stopIfTrue="1" operator="equal">
      <formula>"買"</formula>
    </cfRule>
    <cfRule type="cellIs" dxfId="4854" priority="4855" stopIfTrue="1" operator="equal">
      <formula>"売"</formula>
    </cfRule>
  </conditionalFormatting>
  <conditionalFormatting sqref="G79">
    <cfRule type="cellIs" dxfId="4853" priority="4852" stopIfTrue="1" operator="equal">
      <formula>"買"</formula>
    </cfRule>
    <cfRule type="cellIs" dxfId="4852" priority="4853" stopIfTrue="1" operator="equal">
      <formula>"売"</formula>
    </cfRule>
  </conditionalFormatting>
  <conditionalFormatting sqref="G79">
    <cfRule type="cellIs" dxfId="4851" priority="4850" stopIfTrue="1" operator="equal">
      <formula>"買"</formula>
    </cfRule>
    <cfRule type="cellIs" dxfId="4850" priority="4851" stopIfTrue="1" operator="equal">
      <formula>"売"</formula>
    </cfRule>
  </conditionalFormatting>
  <conditionalFormatting sqref="G80">
    <cfRule type="cellIs" dxfId="4849" priority="4848" stopIfTrue="1" operator="equal">
      <formula>"買"</formula>
    </cfRule>
    <cfRule type="cellIs" dxfId="4848" priority="4849" stopIfTrue="1" operator="equal">
      <formula>"売"</formula>
    </cfRule>
  </conditionalFormatting>
  <conditionalFormatting sqref="G80">
    <cfRule type="cellIs" dxfId="4847" priority="4846" stopIfTrue="1" operator="equal">
      <formula>"買"</formula>
    </cfRule>
    <cfRule type="cellIs" dxfId="4846" priority="4847" stopIfTrue="1" operator="equal">
      <formula>"売"</formula>
    </cfRule>
  </conditionalFormatting>
  <conditionalFormatting sqref="G80">
    <cfRule type="cellIs" dxfId="4845" priority="4842" stopIfTrue="1" operator="equal">
      <formula>"買"</formula>
    </cfRule>
    <cfRule type="cellIs" dxfId="4844" priority="4843" stopIfTrue="1" operator="equal">
      <formula>"売"</formula>
    </cfRule>
  </conditionalFormatting>
  <conditionalFormatting sqref="G81">
    <cfRule type="cellIs" dxfId="4843" priority="4840" stopIfTrue="1" operator="equal">
      <formula>"買"</formula>
    </cfRule>
    <cfRule type="cellIs" dxfId="4842" priority="4841" stopIfTrue="1" operator="equal">
      <formula>"売"</formula>
    </cfRule>
  </conditionalFormatting>
  <conditionalFormatting sqref="G82">
    <cfRule type="cellIs" dxfId="4841" priority="4812" stopIfTrue="1" operator="equal">
      <formula>"買"</formula>
    </cfRule>
    <cfRule type="cellIs" dxfId="4840" priority="4813" stopIfTrue="1" operator="equal">
      <formula>"売"</formula>
    </cfRule>
  </conditionalFormatting>
  <conditionalFormatting sqref="G77">
    <cfRule type="cellIs" dxfId="4839" priority="4834" stopIfTrue="1" operator="equal">
      <formula>"買"</formula>
    </cfRule>
    <cfRule type="cellIs" dxfId="4838" priority="4835" stopIfTrue="1" operator="equal">
      <formula>"売"</formula>
    </cfRule>
  </conditionalFormatting>
  <conditionalFormatting sqref="G78">
    <cfRule type="cellIs" dxfId="4837" priority="4832" stopIfTrue="1" operator="equal">
      <formula>"買"</formula>
    </cfRule>
    <cfRule type="cellIs" dxfId="4836" priority="4833" stopIfTrue="1" operator="equal">
      <formula>"売"</formula>
    </cfRule>
  </conditionalFormatting>
  <conditionalFormatting sqref="G82">
    <cfRule type="cellIs" dxfId="4835" priority="4804" stopIfTrue="1" operator="equal">
      <formula>"買"</formula>
    </cfRule>
    <cfRule type="cellIs" dxfId="4834" priority="4805" stopIfTrue="1" operator="equal">
      <formula>"売"</formula>
    </cfRule>
  </conditionalFormatting>
  <conditionalFormatting sqref="G83">
    <cfRule type="cellIs" dxfId="4833" priority="4802" stopIfTrue="1" operator="equal">
      <formula>"買"</formula>
    </cfRule>
    <cfRule type="cellIs" dxfId="4832" priority="4803" stopIfTrue="1" operator="equal">
      <formula>"売"</formula>
    </cfRule>
  </conditionalFormatting>
  <conditionalFormatting sqref="G78">
    <cfRule type="cellIs" dxfId="4831" priority="4830" stopIfTrue="1" operator="equal">
      <formula>"買"</formula>
    </cfRule>
    <cfRule type="cellIs" dxfId="4830" priority="4831" stopIfTrue="1" operator="equal">
      <formula>"売"</formula>
    </cfRule>
  </conditionalFormatting>
  <conditionalFormatting sqref="G79">
    <cfRule type="cellIs" dxfId="4829" priority="4828" stopIfTrue="1" operator="equal">
      <formula>"買"</formula>
    </cfRule>
    <cfRule type="cellIs" dxfId="4828" priority="4829" stopIfTrue="1" operator="equal">
      <formula>"売"</formula>
    </cfRule>
  </conditionalFormatting>
  <conditionalFormatting sqref="G78">
    <cfRule type="cellIs" dxfId="4827" priority="4826" stopIfTrue="1" operator="equal">
      <formula>"買"</formula>
    </cfRule>
    <cfRule type="cellIs" dxfId="4826" priority="4827" stopIfTrue="1" operator="equal">
      <formula>"売"</formula>
    </cfRule>
  </conditionalFormatting>
  <conditionalFormatting sqref="G79">
    <cfRule type="cellIs" dxfId="4825" priority="4824" stopIfTrue="1" operator="equal">
      <formula>"買"</formula>
    </cfRule>
    <cfRule type="cellIs" dxfId="4824" priority="4825" stopIfTrue="1" operator="equal">
      <formula>"売"</formula>
    </cfRule>
  </conditionalFormatting>
  <conditionalFormatting sqref="G79">
    <cfRule type="cellIs" dxfId="4823" priority="4822" stopIfTrue="1" operator="equal">
      <formula>"買"</formula>
    </cfRule>
    <cfRule type="cellIs" dxfId="4822" priority="4823" stopIfTrue="1" operator="equal">
      <formula>"売"</formula>
    </cfRule>
  </conditionalFormatting>
  <conditionalFormatting sqref="G80">
    <cfRule type="cellIs" dxfId="4821" priority="4820" stopIfTrue="1" operator="equal">
      <formula>"買"</formula>
    </cfRule>
    <cfRule type="cellIs" dxfId="4820" priority="4821" stopIfTrue="1" operator="equal">
      <formula>"売"</formula>
    </cfRule>
  </conditionalFormatting>
  <conditionalFormatting sqref="G80">
    <cfRule type="cellIs" dxfId="4819" priority="4818" stopIfTrue="1" operator="equal">
      <formula>"買"</formula>
    </cfRule>
    <cfRule type="cellIs" dxfId="4818" priority="4819" stopIfTrue="1" operator="equal">
      <formula>"売"</formula>
    </cfRule>
  </conditionalFormatting>
  <conditionalFormatting sqref="G81">
    <cfRule type="cellIs" dxfId="4817" priority="4816" stopIfTrue="1" operator="equal">
      <formula>"買"</formula>
    </cfRule>
    <cfRule type="cellIs" dxfId="4816" priority="4817" stopIfTrue="1" operator="equal">
      <formula>"売"</formula>
    </cfRule>
  </conditionalFormatting>
  <conditionalFormatting sqref="G81">
    <cfRule type="cellIs" dxfId="4815" priority="4814" stopIfTrue="1" operator="equal">
      <formula>"買"</formula>
    </cfRule>
    <cfRule type="cellIs" dxfId="4814" priority="4815" stopIfTrue="1" operator="equal">
      <formula>"売"</formula>
    </cfRule>
  </conditionalFormatting>
  <conditionalFormatting sqref="G81">
    <cfRule type="cellIs" dxfId="4813" priority="4810" stopIfTrue="1" operator="equal">
      <formula>"買"</formula>
    </cfRule>
    <cfRule type="cellIs" dxfId="4812" priority="4811" stopIfTrue="1" operator="equal">
      <formula>"売"</formula>
    </cfRule>
  </conditionalFormatting>
  <conditionalFormatting sqref="G82">
    <cfRule type="cellIs" dxfId="4811" priority="4808" stopIfTrue="1" operator="equal">
      <formula>"買"</formula>
    </cfRule>
    <cfRule type="cellIs" dxfId="4810" priority="4809" stopIfTrue="1" operator="equal">
      <formula>"売"</formula>
    </cfRule>
  </conditionalFormatting>
  <conditionalFormatting sqref="G74">
    <cfRule type="cellIs" dxfId="4809" priority="4806" stopIfTrue="1" operator="equal">
      <formula>"買"</formula>
    </cfRule>
    <cfRule type="cellIs" dxfId="4808" priority="4807" stopIfTrue="1" operator="equal">
      <formula>"売"</formula>
    </cfRule>
  </conditionalFormatting>
  <conditionalFormatting sqref="G108">
    <cfRule type="cellIs" dxfId="4807" priority="4800" stopIfTrue="1" operator="equal">
      <formula>"買"</formula>
    </cfRule>
    <cfRule type="cellIs" dxfId="4806" priority="4801" stopIfTrue="1" operator="equal">
      <formula>"売"</formula>
    </cfRule>
  </conditionalFormatting>
  <conditionalFormatting sqref="G148">
    <cfRule type="cellIs" dxfId="4805" priority="4798" stopIfTrue="1" operator="equal">
      <formula>"買"</formula>
    </cfRule>
    <cfRule type="cellIs" dxfId="4804" priority="4799" stopIfTrue="1" operator="equal">
      <formula>"売"</formula>
    </cfRule>
  </conditionalFormatting>
  <conditionalFormatting sqref="G47">
    <cfRule type="cellIs" dxfId="4803" priority="4796" stopIfTrue="1" operator="equal">
      <formula>"買"</formula>
    </cfRule>
    <cfRule type="cellIs" dxfId="4802" priority="4797" stopIfTrue="1" operator="equal">
      <formula>"売"</formula>
    </cfRule>
  </conditionalFormatting>
  <conditionalFormatting sqref="G85">
    <cfRule type="cellIs" dxfId="4801" priority="4794" stopIfTrue="1" operator="equal">
      <formula>"買"</formula>
    </cfRule>
    <cfRule type="cellIs" dxfId="4800" priority="4795" stopIfTrue="1" operator="equal">
      <formula>"売"</formula>
    </cfRule>
  </conditionalFormatting>
  <conditionalFormatting sqref="G71">
    <cfRule type="cellIs" dxfId="4799" priority="4792" stopIfTrue="1" operator="equal">
      <formula>"買"</formula>
    </cfRule>
    <cfRule type="cellIs" dxfId="4798" priority="4793" stopIfTrue="1" operator="equal">
      <formula>"売"</formula>
    </cfRule>
  </conditionalFormatting>
  <conditionalFormatting sqref="G48">
    <cfRule type="cellIs" dxfId="4797" priority="4790" stopIfTrue="1" operator="equal">
      <formula>"買"</formula>
    </cfRule>
    <cfRule type="cellIs" dxfId="4796" priority="4791" stopIfTrue="1" operator="equal">
      <formula>"売"</formula>
    </cfRule>
  </conditionalFormatting>
  <conditionalFormatting sqref="G72">
    <cfRule type="cellIs" dxfId="4795" priority="4788" stopIfTrue="1" operator="equal">
      <formula>"買"</formula>
    </cfRule>
    <cfRule type="cellIs" dxfId="4794" priority="4789" stopIfTrue="1" operator="equal">
      <formula>"売"</formula>
    </cfRule>
  </conditionalFormatting>
  <conditionalFormatting sqref="G56">
    <cfRule type="cellIs" dxfId="4793" priority="4786" stopIfTrue="1" operator="equal">
      <formula>"買"</formula>
    </cfRule>
    <cfRule type="cellIs" dxfId="4792" priority="4787" stopIfTrue="1" operator="equal">
      <formula>"売"</formula>
    </cfRule>
  </conditionalFormatting>
  <conditionalFormatting sqref="G80">
    <cfRule type="cellIs" dxfId="4791" priority="4784" stopIfTrue="1" operator="equal">
      <formula>"買"</formula>
    </cfRule>
    <cfRule type="cellIs" dxfId="4790" priority="4785" stopIfTrue="1" operator="equal">
      <formula>"売"</formula>
    </cfRule>
  </conditionalFormatting>
  <conditionalFormatting sqref="G57">
    <cfRule type="cellIs" dxfId="4789" priority="4782" stopIfTrue="1" operator="equal">
      <formula>"買"</formula>
    </cfRule>
    <cfRule type="cellIs" dxfId="4788" priority="4783" stopIfTrue="1" operator="equal">
      <formula>"売"</formula>
    </cfRule>
  </conditionalFormatting>
  <conditionalFormatting sqref="G81">
    <cfRule type="cellIs" dxfId="4787" priority="4780" stopIfTrue="1" operator="equal">
      <formula>"買"</formula>
    </cfRule>
    <cfRule type="cellIs" dxfId="4786" priority="4781" stopIfTrue="1" operator="equal">
      <formula>"売"</formula>
    </cfRule>
  </conditionalFormatting>
  <conditionalFormatting sqref="G61">
    <cfRule type="cellIs" dxfId="4785" priority="4778" stopIfTrue="1" operator="equal">
      <formula>"買"</formula>
    </cfRule>
    <cfRule type="cellIs" dxfId="4784" priority="4779" stopIfTrue="1" operator="equal">
      <formula>"売"</formula>
    </cfRule>
  </conditionalFormatting>
  <conditionalFormatting sqref="G85">
    <cfRule type="cellIs" dxfId="4783" priority="4776" stopIfTrue="1" operator="equal">
      <formula>"買"</formula>
    </cfRule>
    <cfRule type="cellIs" dxfId="4782" priority="4777" stopIfTrue="1" operator="equal">
      <formula>"売"</formula>
    </cfRule>
  </conditionalFormatting>
  <conditionalFormatting sqref="G86">
    <cfRule type="cellIs" dxfId="4781" priority="4774" stopIfTrue="1" operator="equal">
      <formula>"買"</formula>
    </cfRule>
    <cfRule type="cellIs" dxfId="4780" priority="4775" stopIfTrue="1" operator="equal">
      <formula>"売"</formula>
    </cfRule>
  </conditionalFormatting>
  <conditionalFormatting sqref="G48">
    <cfRule type="cellIs" dxfId="4779" priority="4772" stopIfTrue="1" operator="equal">
      <formula>"買"</formula>
    </cfRule>
    <cfRule type="cellIs" dxfId="4778" priority="4773" stopIfTrue="1" operator="equal">
      <formula>"売"</formula>
    </cfRule>
  </conditionalFormatting>
  <conditionalFormatting sqref="G72">
    <cfRule type="cellIs" dxfId="4777" priority="4770" stopIfTrue="1" operator="equal">
      <formula>"買"</formula>
    </cfRule>
    <cfRule type="cellIs" dxfId="4776" priority="4771" stopIfTrue="1" operator="equal">
      <formula>"売"</formula>
    </cfRule>
  </conditionalFormatting>
  <conditionalFormatting sqref="G49">
    <cfRule type="cellIs" dxfId="4775" priority="4768" stopIfTrue="1" operator="equal">
      <formula>"買"</formula>
    </cfRule>
    <cfRule type="cellIs" dxfId="4774" priority="4769" stopIfTrue="1" operator="equal">
      <formula>"売"</formula>
    </cfRule>
  </conditionalFormatting>
  <conditionalFormatting sqref="G73">
    <cfRule type="cellIs" dxfId="4773" priority="4766" stopIfTrue="1" operator="equal">
      <formula>"買"</formula>
    </cfRule>
    <cfRule type="cellIs" dxfId="4772" priority="4767" stopIfTrue="1" operator="equal">
      <formula>"売"</formula>
    </cfRule>
  </conditionalFormatting>
  <conditionalFormatting sqref="G57">
    <cfRule type="cellIs" dxfId="4771" priority="4764" stopIfTrue="1" operator="equal">
      <formula>"買"</formula>
    </cfRule>
    <cfRule type="cellIs" dxfId="4770" priority="4765" stopIfTrue="1" operator="equal">
      <formula>"売"</formula>
    </cfRule>
  </conditionalFormatting>
  <conditionalFormatting sqref="G81">
    <cfRule type="cellIs" dxfId="4769" priority="4762" stopIfTrue="1" operator="equal">
      <formula>"買"</formula>
    </cfRule>
    <cfRule type="cellIs" dxfId="4768" priority="4763" stopIfTrue="1" operator="equal">
      <formula>"売"</formula>
    </cfRule>
  </conditionalFormatting>
  <conditionalFormatting sqref="G58">
    <cfRule type="cellIs" dxfId="4767" priority="4760" stopIfTrue="1" operator="equal">
      <formula>"買"</formula>
    </cfRule>
    <cfRule type="cellIs" dxfId="4766" priority="4761" stopIfTrue="1" operator="equal">
      <formula>"売"</formula>
    </cfRule>
  </conditionalFormatting>
  <conditionalFormatting sqref="G82">
    <cfRule type="cellIs" dxfId="4765" priority="4758" stopIfTrue="1" operator="equal">
      <formula>"買"</formula>
    </cfRule>
    <cfRule type="cellIs" dxfId="4764" priority="4759" stopIfTrue="1" operator="equal">
      <formula>"売"</formula>
    </cfRule>
  </conditionalFormatting>
  <conditionalFormatting sqref="G48">
    <cfRule type="cellIs" dxfId="4763" priority="4756" stopIfTrue="1" operator="equal">
      <formula>"買"</formula>
    </cfRule>
    <cfRule type="cellIs" dxfId="4762" priority="4757" stopIfTrue="1" operator="equal">
      <formula>"売"</formula>
    </cfRule>
  </conditionalFormatting>
  <conditionalFormatting sqref="G72">
    <cfRule type="cellIs" dxfId="4761" priority="4754" stopIfTrue="1" operator="equal">
      <formula>"買"</formula>
    </cfRule>
    <cfRule type="cellIs" dxfId="4760" priority="4755" stopIfTrue="1" operator="equal">
      <formula>"売"</formula>
    </cfRule>
  </conditionalFormatting>
  <conditionalFormatting sqref="G49">
    <cfRule type="cellIs" dxfId="4759" priority="4752" stopIfTrue="1" operator="equal">
      <formula>"買"</formula>
    </cfRule>
    <cfRule type="cellIs" dxfId="4758" priority="4753" stopIfTrue="1" operator="equal">
      <formula>"売"</formula>
    </cfRule>
  </conditionalFormatting>
  <conditionalFormatting sqref="G73">
    <cfRule type="cellIs" dxfId="4757" priority="4750" stopIfTrue="1" operator="equal">
      <formula>"買"</formula>
    </cfRule>
    <cfRule type="cellIs" dxfId="4756" priority="4751" stopIfTrue="1" operator="equal">
      <formula>"売"</formula>
    </cfRule>
  </conditionalFormatting>
  <conditionalFormatting sqref="G57">
    <cfRule type="cellIs" dxfId="4755" priority="4748" stopIfTrue="1" operator="equal">
      <formula>"買"</formula>
    </cfRule>
    <cfRule type="cellIs" dxfId="4754" priority="4749" stopIfTrue="1" operator="equal">
      <formula>"売"</formula>
    </cfRule>
  </conditionalFormatting>
  <conditionalFormatting sqref="G81">
    <cfRule type="cellIs" dxfId="4753" priority="4746" stopIfTrue="1" operator="equal">
      <formula>"買"</formula>
    </cfRule>
    <cfRule type="cellIs" dxfId="4752" priority="4747" stopIfTrue="1" operator="equal">
      <formula>"売"</formula>
    </cfRule>
  </conditionalFormatting>
  <conditionalFormatting sqref="G58">
    <cfRule type="cellIs" dxfId="4751" priority="4744" stopIfTrue="1" operator="equal">
      <formula>"買"</formula>
    </cfRule>
    <cfRule type="cellIs" dxfId="4750" priority="4745" stopIfTrue="1" operator="equal">
      <formula>"売"</formula>
    </cfRule>
  </conditionalFormatting>
  <conditionalFormatting sqref="G82">
    <cfRule type="cellIs" dxfId="4749" priority="4742" stopIfTrue="1" operator="equal">
      <formula>"買"</formula>
    </cfRule>
    <cfRule type="cellIs" dxfId="4748" priority="4743" stopIfTrue="1" operator="equal">
      <formula>"売"</formula>
    </cfRule>
  </conditionalFormatting>
  <conditionalFormatting sqref="G49">
    <cfRule type="cellIs" dxfId="4747" priority="4740" stopIfTrue="1" operator="equal">
      <formula>"買"</formula>
    </cfRule>
    <cfRule type="cellIs" dxfId="4746" priority="4741" stopIfTrue="1" operator="equal">
      <formula>"売"</formula>
    </cfRule>
  </conditionalFormatting>
  <conditionalFormatting sqref="G73">
    <cfRule type="cellIs" dxfId="4745" priority="4738" stopIfTrue="1" operator="equal">
      <formula>"買"</formula>
    </cfRule>
    <cfRule type="cellIs" dxfId="4744" priority="4739" stopIfTrue="1" operator="equal">
      <formula>"売"</formula>
    </cfRule>
  </conditionalFormatting>
  <conditionalFormatting sqref="G50">
    <cfRule type="cellIs" dxfId="4743" priority="4736" stopIfTrue="1" operator="equal">
      <formula>"買"</formula>
    </cfRule>
    <cfRule type="cellIs" dxfId="4742" priority="4737" stopIfTrue="1" operator="equal">
      <formula>"売"</formula>
    </cfRule>
  </conditionalFormatting>
  <conditionalFormatting sqref="G74">
    <cfRule type="cellIs" dxfId="4741" priority="4734" stopIfTrue="1" operator="equal">
      <formula>"買"</formula>
    </cfRule>
    <cfRule type="cellIs" dxfId="4740" priority="4735" stopIfTrue="1" operator="equal">
      <formula>"売"</formula>
    </cfRule>
  </conditionalFormatting>
  <conditionalFormatting sqref="G58">
    <cfRule type="cellIs" dxfId="4739" priority="4732" stopIfTrue="1" operator="equal">
      <formula>"買"</formula>
    </cfRule>
    <cfRule type="cellIs" dxfId="4738" priority="4733" stopIfTrue="1" operator="equal">
      <formula>"売"</formula>
    </cfRule>
  </conditionalFormatting>
  <conditionalFormatting sqref="G82">
    <cfRule type="cellIs" dxfId="4737" priority="4729" stopIfTrue="1" operator="equal">
      <formula>"買"</formula>
    </cfRule>
    <cfRule type="cellIs" dxfId="4736" priority="4730" stopIfTrue="1" operator="equal">
      <formula>"売"</formula>
    </cfRule>
  </conditionalFormatting>
  <conditionalFormatting sqref="G59">
    <cfRule type="cellIs" dxfId="4735" priority="4727" stopIfTrue="1" operator="equal">
      <formula>"買"</formula>
    </cfRule>
    <cfRule type="cellIs" dxfId="4734" priority="4728" stopIfTrue="1" operator="equal">
      <formula>"売"</formula>
    </cfRule>
  </conditionalFormatting>
  <conditionalFormatting sqref="G83">
    <cfRule type="cellIs" dxfId="4733" priority="4725" stopIfTrue="1" operator="equal">
      <formula>"買"</formula>
    </cfRule>
    <cfRule type="cellIs" dxfId="4732" priority="4726" stopIfTrue="1" operator="equal">
      <formula>"売"</formula>
    </cfRule>
  </conditionalFormatting>
  <conditionalFormatting sqref="G50">
    <cfRule type="cellIs" dxfId="4731" priority="4723" stopIfTrue="1" operator="equal">
      <formula>"買"</formula>
    </cfRule>
    <cfRule type="cellIs" dxfId="4730" priority="4724" stopIfTrue="1" operator="equal">
      <formula>"売"</formula>
    </cfRule>
  </conditionalFormatting>
  <conditionalFormatting sqref="G74">
    <cfRule type="cellIs" dxfId="4729" priority="4721" stopIfTrue="1" operator="equal">
      <formula>"買"</formula>
    </cfRule>
    <cfRule type="cellIs" dxfId="4728" priority="4722" stopIfTrue="1" operator="equal">
      <formula>"売"</formula>
    </cfRule>
  </conditionalFormatting>
  <conditionalFormatting sqref="G51">
    <cfRule type="cellIs" dxfId="4727" priority="4719" stopIfTrue="1" operator="equal">
      <formula>"買"</formula>
    </cfRule>
    <cfRule type="cellIs" dxfId="4726" priority="4720" stopIfTrue="1" operator="equal">
      <formula>"売"</formula>
    </cfRule>
  </conditionalFormatting>
  <conditionalFormatting sqref="G75">
    <cfRule type="cellIs" dxfId="4725" priority="4717" stopIfTrue="1" operator="equal">
      <formula>"買"</formula>
    </cfRule>
    <cfRule type="cellIs" dxfId="4724" priority="4718" stopIfTrue="1" operator="equal">
      <formula>"売"</formula>
    </cfRule>
  </conditionalFormatting>
  <conditionalFormatting sqref="G59">
    <cfRule type="cellIs" dxfId="4723" priority="4715" stopIfTrue="1" operator="equal">
      <formula>"買"</formula>
    </cfRule>
    <cfRule type="cellIs" dxfId="4722" priority="4716" stopIfTrue="1" operator="equal">
      <formula>"売"</formula>
    </cfRule>
  </conditionalFormatting>
  <conditionalFormatting sqref="G83">
    <cfRule type="cellIs" dxfId="4721" priority="4713" stopIfTrue="1" operator="equal">
      <formula>"買"</formula>
    </cfRule>
    <cfRule type="cellIs" dxfId="4720" priority="4714" stopIfTrue="1" operator="equal">
      <formula>"売"</formula>
    </cfRule>
  </conditionalFormatting>
  <conditionalFormatting sqref="G60">
    <cfRule type="cellIs" dxfId="4719" priority="4711" stopIfTrue="1" operator="equal">
      <formula>"買"</formula>
    </cfRule>
    <cfRule type="cellIs" dxfId="4718" priority="4712" stopIfTrue="1" operator="equal">
      <formula>"売"</formula>
    </cfRule>
  </conditionalFormatting>
  <conditionalFormatting sqref="G84">
    <cfRule type="cellIs" dxfId="4717" priority="4709" stopIfTrue="1" operator="equal">
      <formula>"買"</formula>
    </cfRule>
    <cfRule type="cellIs" dxfId="4716" priority="4710" stopIfTrue="1" operator="equal">
      <formula>"売"</formula>
    </cfRule>
  </conditionalFormatting>
  <conditionalFormatting sqref="G51">
    <cfRule type="cellIs" dxfId="4715" priority="4707" stopIfTrue="1" operator="equal">
      <formula>"買"</formula>
    </cfRule>
    <cfRule type="cellIs" dxfId="4714" priority="4708" stopIfTrue="1" operator="equal">
      <formula>"売"</formula>
    </cfRule>
  </conditionalFormatting>
  <conditionalFormatting sqref="G75">
    <cfRule type="cellIs" dxfId="4713" priority="4705" stopIfTrue="1" operator="equal">
      <formula>"買"</formula>
    </cfRule>
    <cfRule type="cellIs" dxfId="4712" priority="4706" stopIfTrue="1" operator="equal">
      <formula>"売"</formula>
    </cfRule>
  </conditionalFormatting>
  <conditionalFormatting sqref="G52">
    <cfRule type="cellIs" dxfId="4711" priority="4703" stopIfTrue="1" operator="equal">
      <formula>"買"</formula>
    </cfRule>
    <cfRule type="cellIs" dxfId="4710" priority="4704" stopIfTrue="1" operator="equal">
      <formula>"売"</formula>
    </cfRule>
  </conditionalFormatting>
  <conditionalFormatting sqref="G76">
    <cfRule type="cellIs" dxfId="4709" priority="4701" stopIfTrue="1" operator="equal">
      <formula>"買"</formula>
    </cfRule>
    <cfRule type="cellIs" dxfId="4708" priority="4702" stopIfTrue="1" operator="equal">
      <formula>"売"</formula>
    </cfRule>
  </conditionalFormatting>
  <conditionalFormatting sqref="G60">
    <cfRule type="cellIs" dxfId="4707" priority="4699" stopIfTrue="1" operator="equal">
      <formula>"買"</formula>
    </cfRule>
    <cfRule type="cellIs" dxfId="4706" priority="4700" stopIfTrue="1" operator="equal">
      <formula>"売"</formula>
    </cfRule>
  </conditionalFormatting>
  <conditionalFormatting sqref="G84">
    <cfRule type="cellIs" dxfId="4705" priority="4697" stopIfTrue="1" operator="equal">
      <formula>"買"</formula>
    </cfRule>
    <cfRule type="cellIs" dxfId="4704" priority="4698" stopIfTrue="1" operator="equal">
      <formula>"売"</formula>
    </cfRule>
  </conditionalFormatting>
  <conditionalFormatting sqref="G61">
    <cfRule type="cellIs" dxfId="4703" priority="4695" stopIfTrue="1" operator="equal">
      <formula>"買"</formula>
    </cfRule>
    <cfRule type="cellIs" dxfId="4702" priority="4696" stopIfTrue="1" operator="equal">
      <formula>"売"</formula>
    </cfRule>
  </conditionalFormatting>
  <conditionalFormatting sqref="G51">
    <cfRule type="cellIs" dxfId="4701" priority="4693" stopIfTrue="1" operator="equal">
      <formula>"買"</formula>
    </cfRule>
    <cfRule type="cellIs" dxfId="4700" priority="4694" stopIfTrue="1" operator="equal">
      <formula>"売"</formula>
    </cfRule>
  </conditionalFormatting>
  <conditionalFormatting sqref="G75">
    <cfRule type="cellIs" dxfId="4699" priority="4691" stopIfTrue="1" operator="equal">
      <formula>"買"</formula>
    </cfRule>
    <cfRule type="cellIs" dxfId="4698" priority="4692" stopIfTrue="1" operator="equal">
      <formula>"売"</formula>
    </cfRule>
  </conditionalFormatting>
  <conditionalFormatting sqref="G52">
    <cfRule type="cellIs" dxfId="4697" priority="4689" stopIfTrue="1" operator="equal">
      <formula>"買"</formula>
    </cfRule>
    <cfRule type="cellIs" dxfId="4696" priority="4690" stopIfTrue="1" operator="equal">
      <formula>"売"</formula>
    </cfRule>
  </conditionalFormatting>
  <conditionalFormatting sqref="G76">
    <cfRule type="cellIs" dxfId="4695" priority="4687" stopIfTrue="1" operator="equal">
      <formula>"買"</formula>
    </cfRule>
    <cfRule type="cellIs" dxfId="4694" priority="4688" stopIfTrue="1" operator="equal">
      <formula>"売"</formula>
    </cfRule>
  </conditionalFormatting>
  <conditionalFormatting sqref="G60">
    <cfRule type="cellIs" dxfId="4693" priority="4685" stopIfTrue="1" operator="equal">
      <formula>"買"</formula>
    </cfRule>
    <cfRule type="cellIs" dxfId="4692" priority="4686" stopIfTrue="1" operator="equal">
      <formula>"売"</formula>
    </cfRule>
  </conditionalFormatting>
  <conditionalFormatting sqref="G84">
    <cfRule type="cellIs" dxfId="4691" priority="4683" stopIfTrue="1" operator="equal">
      <formula>"買"</formula>
    </cfRule>
    <cfRule type="cellIs" dxfId="4690" priority="4684" stopIfTrue="1" operator="equal">
      <formula>"売"</formula>
    </cfRule>
  </conditionalFormatting>
  <conditionalFormatting sqref="G61">
    <cfRule type="cellIs" dxfId="4689" priority="4681" stopIfTrue="1" operator="equal">
      <formula>"買"</formula>
    </cfRule>
    <cfRule type="cellIs" dxfId="4688" priority="4682" stopIfTrue="1" operator="equal">
      <formula>"売"</formula>
    </cfRule>
  </conditionalFormatting>
  <conditionalFormatting sqref="G85">
    <cfRule type="cellIs" dxfId="4687" priority="4679" stopIfTrue="1" operator="equal">
      <formula>"買"</formula>
    </cfRule>
    <cfRule type="cellIs" dxfId="4686" priority="4680" stopIfTrue="1" operator="equal">
      <formula>"売"</formula>
    </cfRule>
  </conditionalFormatting>
  <conditionalFormatting sqref="G52">
    <cfRule type="cellIs" dxfId="4685" priority="4677" stopIfTrue="1" operator="equal">
      <formula>"買"</formula>
    </cfRule>
    <cfRule type="cellIs" dxfId="4684" priority="4678" stopIfTrue="1" operator="equal">
      <formula>"売"</formula>
    </cfRule>
  </conditionalFormatting>
  <conditionalFormatting sqref="G76">
    <cfRule type="cellIs" dxfId="4683" priority="4675" stopIfTrue="1" operator="equal">
      <formula>"買"</formula>
    </cfRule>
    <cfRule type="cellIs" dxfId="4682" priority="4676" stopIfTrue="1" operator="equal">
      <formula>"売"</formula>
    </cfRule>
  </conditionalFormatting>
  <conditionalFormatting sqref="G53">
    <cfRule type="cellIs" dxfId="4681" priority="4673" stopIfTrue="1" operator="equal">
      <formula>"買"</formula>
    </cfRule>
    <cfRule type="cellIs" dxfId="4680" priority="4674" stopIfTrue="1" operator="equal">
      <formula>"売"</formula>
    </cfRule>
  </conditionalFormatting>
  <conditionalFormatting sqref="G77">
    <cfRule type="cellIs" dxfId="4679" priority="4671" stopIfTrue="1" operator="equal">
      <formula>"買"</formula>
    </cfRule>
    <cfRule type="cellIs" dxfId="4678" priority="4672" stopIfTrue="1" operator="equal">
      <formula>"売"</formula>
    </cfRule>
  </conditionalFormatting>
  <conditionalFormatting sqref="G62">
    <cfRule type="cellIs" dxfId="4677" priority="4669" stopIfTrue="1" operator="equal">
      <formula>"買"</formula>
    </cfRule>
    <cfRule type="cellIs" dxfId="4676" priority="4670" stopIfTrue="1" operator="equal">
      <formula>"売"</formula>
    </cfRule>
  </conditionalFormatting>
  <conditionalFormatting sqref="G48">
    <cfRule type="cellIs" dxfId="4675" priority="4667" stopIfTrue="1" operator="equal">
      <formula>"買"</formula>
    </cfRule>
    <cfRule type="cellIs" dxfId="4674" priority="4668" stopIfTrue="1" operator="equal">
      <formula>"売"</formula>
    </cfRule>
  </conditionalFormatting>
  <conditionalFormatting sqref="G86">
    <cfRule type="cellIs" dxfId="4673" priority="4665" stopIfTrue="1" operator="equal">
      <formula>"買"</formula>
    </cfRule>
    <cfRule type="cellIs" dxfId="4672" priority="4666" stopIfTrue="1" operator="equal">
      <formula>"売"</formula>
    </cfRule>
  </conditionalFormatting>
  <conditionalFormatting sqref="G72">
    <cfRule type="cellIs" dxfId="4671" priority="4663" stopIfTrue="1" operator="equal">
      <formula>"買"</formula>
    </cfRule>
    <cfRule type="cellIs" dxfId="4670" priority="4664" stopIfTrue="1" operator="equal">
      <formula>"売"</formula>
    </cfRule>
  </conditionalFormatting>
  <conditionalFormatting sqref="G49">
    <cfRule type="cellIs" dxfId="4669" priority="4661" stopIfTrue="1" operator="equal">
      <formula>"買"</formula>
    </cfRule>
    <cfRule type="cellIs" dxfId="4668" priority="4662" stopIfTrue="1" operator="equal">
      <formula>"売"</formula>
    </cfRule>
  </conditionalFormatting>
  <conditionalFormatting sqref="G73">
    <cfRule type="cellIs" dxfId="4667" priority="4659" stopIfTrue="1" operator="equal">
      <formula>"買"</formula>
    </cfRule>
    <cfRule type="cellIs" dxfId="4666" priority="4660" stopIfTrue="1" operator="equal">
      <formula>"売"</formula>
    </cfRule>
  </conditionalFormatting>
  <conditionalFormatting sqref="G57">
    <cfRule type="cellIs" dxfId="4665" priority="4657" stopIfTrue="1" operator="equal">
      <formula>"買"</formula>
    </cfRule>
    <cfRule type="cellIs" dxfId="4664" priority="4658" stopIfTrue="1" operator="equal">
      <formula>"売"</formula>
    </cfRule>
  </conditionalFormatting>
  <conditionalFormatting sqref="G81">
    <cfRule type="cellIs" dxfId="4663" priority="4655" stopIfTrue="1" operator="equal">
      <formula>"買"</formula>
    </cfRule>
    <cfRule type="cellIs" dxfId="4662" priority="4656" stopIfTrue="1" operator="equal">
      <formula>"売"</formula>
    </cfRule>
  </conditionalFormatting>
  <conditionalFormatting sqref="G58">
    <cfRule type="cellIs" dxfId="4661" priority="4653" stopIfTrue="1" operator="equal">
      <formula>"買"</formula>
    </cfRule>
    <cfRule type="cellIs" dxfId="4660" priority="4654" stopIfTrue="1" operator="equal">
      <formula>"売"</formula>
    </cfRule>
  </conditionalFormatting>
  <conditionalFormatting sqref="G82">
    <cfRule type="cellIs" dxfId="4659" priority="4651" stopIfTrue="1" operator="equal">
      <formula>"買"</formula>
    </cfRule>
    <cfRule type="cellIs" dxfId="4658" priority="4652" stopIfTrue="1" operator="equal">
      <formula>"売"</formula>
    </cfRule>
  </conditionalFormatting>
  <conditionalFormatting sqref="G62">
    <cfRule type="cellIs" dxfId="4657" priority="4649" stopIfTrue="1" operator="equal">
      <formula>"買"</formula>
    </cfRule>
    <cfRule type="cellIs" dxfId="4656" priority="4650" stopIfTrue="1" operator="equal">
      <formula>"売"</formula>
    </cfRule>
  </conditionalFormatting>
  <conditionalFormatting sqref="G86">
    <cfRule type="cellIs" dxfId="4655" priority="4647" stopIfTrue="1" operator="equal">
      <formula>"買"</formula>
    </cfRule>
    <cfRule type="cellIs" dxfId="4654" priority="4648" stopIfTrue="1" operator="equal">
      <formula>"売"</formula>
    </cfRule>
  </conditionalFormatting>
  <conditionalFormatting sqref="G87">
    <cfRule type="cellIs" dxfId="4653" priority="4645" stopIfTrue="1" operator="equal">
      <formula>"買"</formula>
    </cfRule>
    <cfRule type="cellIs" dxfId="4652" priority="4646" stopIfTrue="1" operator="equal">
      <formula>"売"</formula>
    </cfRule>
  </conditionalFormatting>
  <conditionalFormatting sqref="G49">
    <cfRule type="cellIs" dxfId="4651" priority="4643" stopIfTrue="1" operator="equal">
      <formula>"買"</formula>
    </cfRule>
    <cfRule type="cellIs" dxfId="4650" priority="4644" stopIfTrue="1" operator="equal">
      <formula>"売"</formula>
    </cfRule>
  </conditionalFormatting>
  <conditionalFormatting sqref="G73">
    <cfRule type="cellIs" dxfId="4649" priority="4641" stopIfTrue="1" operator="equal">
      <formula>"買"</formula>
    </cfRule>
    <cfRule type="cellIs" dxfId="4648" priority="4642" stopIfTrue="1" operator="equal">
      <formula>"売"</formula>
    </cfRule>
  </conditionalFormatting>
  <conditionalFormatting sqref="G50">
    <cfRule type="cellIs" dxfId="4647" priority="4639" stopIfTrue="1" operator="equal">
      <formula>"買"</formula>
    </cfRule>
    <cfRule type="cellIs" dxfId="4646" priority="4640" stopIfTrue="1" operator="equal">
      <formula>"売"</formula>
    </cfRule>
  </conditionalFormatting>
  <conditionalFormatting sqref="G74">
    <cfRule type="cellIs" dxfId="4645" priority="4637" stopIfTrue="1" operator="equal">
      <formula>"買"</formula>
    </cfRule>
    <cfRule type="cellIs" dxfId="4644" priority="4638" stopIfTrue="1" operator="equal">
      <formula>"売"</formula>
    </cfRule>
  </conditionalFormatting>
  <conditionalFormatting sqref="G58">
    <cfRule type="cellIs" dxfId="4643" priority="4635" stopIfTrue="1" operator="equal">
      <formula>"買"</formula>
    </cfRule>
    <cfRule type="cellIs" dxfId="4642" priority="4636" stopIfTrue="1" operator="equal">
      <formula>"売"</formula>
    </cfRule>
  </conditionalFormatting>
  <conditionalFormatting sqref="G82">
    <cfRule type="cellIs" dxfId="4641" priority="4633" stopIfTrue="1" operator="equal">
      <formula>"買"</formula>
    </cfRule>
    <cfRule type="cellIs" dxfId="4640" priority="4634" stopIfTrue="1" operator="equal">
      <formula>"売"</formula>
    </cfRule>
  </conditionalFormatting>
  <conditionalFormatting sqref="G59">
    <cfRule type="cellIs" dxfId="4639" priority="4631" stopIfTrue="1" operator="equal">
      <formula>"買"</formula>
    </cfRule>
    <cfRule type="cellIs" dxfId="4638" priority="4632" stopIfTrue="1" operator="equal">
      <formula>"売"</formula>
    </cfRule>
  </conditionalFormatting>
  <conditionalFormatting sqref="G83">
    <cfRule type="cellIs" dxfId="4637" priority="4629" stopIfTrue="1" operator="equal">
      <formula>"買"</formula>
    </cfRule>
    <cfRule type="cellIs" dxfId="4636" priority="4630" stopIfTrue="1" operator="equal">
      <formula>"売"</formula>
    </cfRule>
  </conditionalFormatting>
  <conditionalFormatting sqref="G49">
    <cfRule type="cellIs" dxfId="4635" priority="4627" stopIfTrue="1" operator="equal">
      <formula>"買"</formula>
    </cfRule>
    <cfRule type="cellIs" dxfId="4634" priority="4628" stopIfTrue="1" operator="equal">
      <formula>"売"</formula>
    </cfRule>
  </conditionalFormatting>
  <conditionalFormatting sqref="G73">
    <cfRule type="cellIs" dxfId="4633" priority="4625" stopIfTrue="1" operator="equal">
      <formula>"買"</formula>
    </cfRule>
    <cfRule type="cellIs" dxfId="4632" priority="4626" stopIfTrue="1" operator="equal">
      <formula>"売"</formula>
    </cfRule>
  </conditionalFormatting>
  <conditionalFormatting sqref="G50">
    <cfRule type="cellIs" dxfId="4631" priority="4623" stopIfTrue="1" operator="equal">
      <formula>"買"</formula>
    </cfRule>
    <cfRule type="cellIs" dxfId="4630" priority="4624" stopIfTrue="1" operator="equal">
      <formula>"売"</formula>
    </cfRule>
  </conditionalFormatting>
  <conditionalFormatting sqref="G74">
    <cfRule type="cellIs" dxfId="4629" priority="4621" stopIfTrue="1" operator="equal">
      <formula>"買"</formula>
    </cfRule>
    <cfRule type="cellIs" dxfId="4628" priority="4622" stopIfTrue="1" operator="equal">
      <formula>"売"</formula>
    </cfRule>
  </conditionalFormatting>
  <conditionalFormatting sqref="G58">
    <cfRule type="cellIs" dxfId="4627" priority="4619" stopIfTrue="1" operator="equal">
      <formula>"買"</formula>
    </cfRule>
    <cfRule type="cellIs" dxfId="4626" priority="4620" stopIfTrue="1" operator="equal">
      <formula>"売"</formula>
    </cfRule>
  </conditionalFormatting>
  <conditionalFormatting sqref="G82">
    <cfRule type="cellIs" dxfId="4625" priority="4617" stopIfTrue="1" operator="equal">
      <formula>"買"</formula>
    </cfRule>
    <cfRule type="cellIs" dxfId="4624" priority="4618" stopIfTrue="1" operator="equal">
      <formula>"売"</formula>
    </cfRule>
  </conditionalFormatting>
  <conditionalFormatting sqref="G59">
    <cfRule type="cellIs" dxfId="4623" priority="4615" stopIfTrue="1" operator="equal">
      <formula>"買"</formula>
    </cfRule>
    <cfRule type="cellIs" dxfId="4622" priority="4616" stopIfTrue="1" operator="equal">
      <formula>"売"</formula>
    </cfRule>
  </conditionalFormatting>
  <conditionalFormatting sqref="G83">
    <cfRule type="cellIs" dxfId="4621" priority="4613" stopIfTrue="1" operator="equal">
      <formula>"買"</formula>
    </cfRule>
    <cfRule type="cellIs" dxfId="4620" priority="4614" stopIfTrue="1" operator="equal">
      <formula>"売"</formula>
    </cfRule>
  </conditionalFormatting>
  <conditionalFormatting sqref="G50">
    <cfRule type="cellIs" dxfId="4619" priority="4611" stopIfTrue="1" operator="equal">
      <formula>"買"</formula>
    </cfRule>
    <cfRule type="cellIs" dxfId="4618" priority="4612" stopIfTrue="1" operator="equal">
      <formula>"売"</formula>
    </cfRule>
  </conditionalFormatting>
  <conditionalFormatting sqref="G74">
    <cfRule type="cellIs" dxfId="4617" priority="4609" stopIfTrue="1" operator="equal">
      <formula>"買"</formula>
    </cfRule>
    <cfRule type="cellIs" dxfId="4616" priority="4610" stopIfTrue="1" operator="equal">
      <formula>"売"</formula>
    </cfRule>
  </conditionalFormatting>
  <conditionalFormatting sqref="G51">
    <cfRule type="cellIs" dxfId="4615" priority="4607" stopIfTrue="1" operator="equal">
      <formula>"買"</formula>
    </cfRule>
    <cfRule type="cellIs" dxfId="4614" priority="4608" stopIfTrue="1" operator="equal">
      <formula>"売"</formula>
    </cfRule>
  </conditionalFormatting>
  <conditionalFormatting sqref="G75">
    <cfRule type="cellIs" dxfId="4613" priority="4605" stopIfTrue="1" operator="equal">
      <formula>"買"</formula>
    </cfRule>
    <cfRule type="cellIs" dxfId="4612" priority="4606" stopIfTrue="1" operator="equal">
      <formula>"売"</formula>
    </cfRule>
  </conditionalFormatting>
  <conditionalFormatting sqref="G59">
    <cfRule type="cellIs" dxfId="4611" priority="4603" stopIfTrue="1" operator="equal">
      <formula>"買"</formula>
    </cfRule>
    <cfRule type="cellIs" dxfId="4610" priority="4604" stopIfTrue="1" operator="equal">
      <formula>"売"</formula>
    </cfRule>
  </conditionalFormatting>
  <conditionalFormatting sqref="G83">
    <cfRule type="cellIs" dxfId="4609" priority="4601" stopIfTrue="1" operator="equal">
      <formula>"買"</formula>
    </cfRule>
    <cfRule type="cellIs" dxfId="4608" priority="4602" stopIfTrue="1" operator="equal">
      <formula>"売"</formula>
    </cfRule>
  </conditionalFormatting>
  <conditionalFormatting sqref="G60">
    <cfRule type="cellIs" dxfId="4607" priority="4599" stopIfTrue="1" operator="equal">
      <formula>"買"</formula>
    </cfRule>
    <cfRule type="cellIs" dxfId="4606" priority="4600" stopIfTrue="1" operator="equal">
      <formula>"売"</formula>
    </cfRule>
  </conditionalFormatting>
  <conditionalFormatting sqref="G84">
    <cfRule type="cellIs" dxfId="4605" priority="4597" stopIfTrue="1" operator="equal">
      <formula>"買"</formula>
    </cfRule>
    <cfRule type="cellIs" dxfId="4604" priority="4598" stopIfTrue="1" operator="equal">
      <formula>"売"</formula>
    </cfRule>
  </conditionalFormatting>
  <conditionalFormatting sqref="G51">
    <cfRule type="cellIs" dxfId="4603" priority="4595" stopIfTrue="1" operator="equal">
      <formula>"買"</formula>
    </cfRule>
    <cfRule type="cellIs" dxfId="4602" priority="4596" stopIfTrue="1" operator="equal">
      <formula>"売"</formula>
    </cfRule>
  </conditionalFormatting>
  <conditionalFormatting sqref="G75">
    <cfRule type="cellIs" dxfId="4601" priority="4593" stopIfTrue="1" operator="equal">
      <formula>"買"</formula>
    </cfRule>
    <cfRule type="cellIs" dxfId="4600" priority="4594" stopIfTrue="1" operator="equal">
      <formula>"売"</formula>
    </cfRule>
  </conditionalFormatting>
  <conditionalFormatting sqref="G52">
    <cfRule type="cellIs" dxfId="4599" priority="4591" stopIfTrue="1" operator="equal">
      <formula>"買"</formula>
    </cfRule>
    <cfRule type="cellIs" dxfId="4598" priority="4592" stopIfTrue="1" operator="equal">
      <formula>"売"</formula>
    </cfRule>
  </conditionalFormatting>
  <conditionalFormatting sqref="G76">
    <cfRule type="cellIs" dxfId="4597" priority="4589" stopIfTrue="1" operator="equal">
      <formula>"買"</formula>
    </cfRule>
    <cfRule type="cellIs" dxfId="4596" priority="4590" stopIfTrue="1" operator="equal">
      <formula>"売"</formula>
    </cfRule>
  </conditionalFormatting>
  <conditionalFormatting sqref="G60">
    <cfRule type="cellIs" dxfId="4595" priority="4587" stopIfTrue="1" operator="equal">
      <formula>"買"</formula>
    </cfRule>
    <cfRule type="cellIs" dxfId="4594" priority="4588" stopIfTrue="1" operator="equal">
      <formula>"売"</formula>
    </cfRule>
  </conditionalFormatting>
  <conditionalFormatting sqref="G84">
    <cfRule type="cellIs" dxfId="4593" priority="4585" stopIfTrue="1" operator="equal">
      <formula>"買"</formula>
    </cfRule>
    <cfRule type="cellIs" dxfId="4592" priority="4586" stopIfTrue="1" operator="equal">
      <formula>"売"</formula>
    </cfRule>
  </conditionalFormatting>
  <conditionalFormatting sqref="G61">
    <cfRule type="cellIs" dxfId="4591" priority="4583" stopIfTrue="1" operator="equal">
      <formula>"買"</formula>
    </cfRule>
    <cfRule type="cellIs" dxfId="4590" priority="4584" stopIfTrue="1" operator="equal">
      <formula>"売"</formula>
    </cfRule>
  </conditionalFormatting>
  <conditionalFormatting sqref="G85">
    <cfRule type="cellIs" dxfId="4589" priority="4581" stopIfTrue="1" operator="equal">
      <formula>"買"</formula>
    </cfRule>
    <cfRule type="cellIs" dxfId="4588" priority="4582" stopIfTrue="1" operator="equal">
      <formula>"売"</formula>
    </cfRule>
  </conditionalFormatting>
  <conditionalFormatting sqref="G52">
    <cfRule type="cellIs" dxfId="4587" priority="4579" stopIfTrue="1" operator="equal">
      <formula>"買"</formula>
    </cfRule>
    <cfRule type="cellIs" dxfId="4586" priority="4580" stopIfTrue="1" operator="equal">
      <formula>"売"</formula>
    </cfRule>
  </conditionalFormatting>
  <conditionalFormatting sqref="G76">
    <cfRule type="cellIs" dxfId="4585" priority="4577" stopIfTrue="1" operator="equal">
      <formula>"買"</formula>
    </cfRule>
    <cfRule type="cellIs" dxfId="4584" priority="4578" stopIfTrue="1" operator="equal">
      <formula>"売"</formula>
    </cfRule>
  </conditionalFormatting>
  <conditionalFormatting sqref="G53">
    <cfRule type="cellIs" dxfId="4583" priority="4575" stopIfTrue="1" operator="equal">
      <formula>"買"</formula>
    </cfRule>
    <cfRule type="cellIs" dxfId="4582" priority="4576" stopIfTrue="1" operator="equal">
      <formula>"売"</formula>
    </cfRule>
  </conditionalFormatting>
  <conditionalFormatting sqref="G77">
    <cfRule type="cellIs" dxfId="4581" priority="4573" stopIfTrue="1" operator="equal">
      <formula>"買"</formula>
    </cfRule>
    <cfRule type="cellIs" dxfId="4580" priority="4574" stopIfTrue="1" operator="equal">
      <formula>"売"</formula>
    </cfRule>
  </conditionalFormatting>
  <conditionalFormatting sqref="G61">
    <cfRule type="cellIs" dxfId="4579" priority="4571" stopIfTrue="1" operator="equal">
      <formula>"買"</formula>
    </cfRule>
    <cfRule type="cellIs" dxfId="4578" priority="4572" stopIfTrue="1" operator="equal">
      <formula>"売"</formula>
    </cfRule>
  </conditionalFormatting>
  <conditionalFormatting sqref="G85">
    <cfRule type="cellIs" dxfId="4577" priority="4569" stopIfTrue="1" operator="equal">
      <formula>"買"</formula>
    </cfRule>
    <cfRule type="cellIs" dxfId="4576" priority="4570" stopIfTrue="1" operator="equal">
      <formula>"売"</formula>
    </cfRule>
  </conditionalFormatting>
  <conditionalFormatting sqref="G62">
    <cfRule type="cellIs" dxfId="4575" priority="4567" stopIfTrue="1" operator="equal">
      <formula>"買"</formula>
    </cfRule>
    <cfRule type="cellIs" dxfId="4574" priority="4568" stopIfTrue="1" operator="equal">
      <formula>"売"</formula>
    </cfRule>
  </conditionalFormatting>
  <conditionalFormatting sqref="G52">
    <cfRule type="cellIs" dxfId="4573" priority="4565" stopIfTrue="1" operator="equal">
      <formula>"買"</formula>
    </cfRule>
    <cfRule type="cellIs" dxfId="4572" priority="4566" stopIfTrue="1" operator="equal">
      <formula>"売"</formula>
    </cfRule>
  </conditionalFormatting>
  <conditionalFormatting sqref="G76">
    <cfRule type="cellIs" dxfId="4571" priority="4563" stopIfTrue="1" operator="equal">
      <formula>"買"</formula>
    </cfRule>
    <cfRule type="cellIs" dxfId="4570" priority="4564" stopIfTrue="1" operator="equal">
      <formula>"売"</formula>
    </cfRule>
  </conditionalFormatting>
  <conditionalFormatting sqref="G53">
    <cfRule type="cellIs" dxfId="4569" priority="4561" stopIfTrue="1" operator="equal">
      <formula>"買"</formula>
    </cfRule>
    <cfRule type="cellIs" dxfId="4568" priority="4562" stopIfTrue="1" operator="equal">
      <formula>"売"</formula>
    </cfRule>
  </conditionalFormatting>
  <conditionalFormatting sqref="G77">
    <cfRule type="cellIs" dxfId="4567" priority="4559" stopIfTrue="1" operator="equal">
      <formula>"買"</formula>
    </cfRule>
    <cfRule type="cellIs" dxfId="4566" priority="4560" stopIfTrue="1" operator="equal">
      <formula>"売"</formula>
    </cfRule>
  </conditionalFormatting>
  <conditionalFormatting sqref="G61">
    <cfRule type="cellIs" dxfId="4565" priority="4557" stopIfTrue="1" operator="equal">
      <formula>"買"</formula>
    </cfRule>
    <cfRule type="cellIs" dxfId="4564" priority="4558" stopIfTrue="1" operator="equal">
      <formula>"売"</formula>
    </cfRule>
  </conditionalFormatting>
  <conditionalFormatting sqref="G85">
    <cfRule type="cellIs" dxfId="4563" priority="4555" stopIfTrue="1" operator="equal">
      <formula>"買"</formula>
    </cfRule>
    <cfRule type="cellIs" dxfId="4562" priority="4556" stopIfTrue="1" operator="equal">
      <formula>"売"</formula>
    </cfRule>
  </conditionalFormatting>
  <conditionalFormatting sqref="G62">
    <cfRule type="cellIs" dxfId="4561" priority="4553" stopIfTrue="1" operator="equal">
      <formula>"買"</formula>
    </cfRule>
    <cfRule type="cellIs" dxfId="4560" priority="4554" stopIfTrue="1" operator="equal">
      <formula>"売"</formula>
    </cfRule>
  </conditionalFormatting>
  <conditionalFormatting sqref="G86">
    <cfRule type="cellIs" dxfId="4559" priority="4551" stopIfTrue="1" operator="equal">
      <formula>"買"</formula>
    </cfRule>
    <cfRule type="cellIs" dxfId="4558" priority="4552" stopIfTrue="1" operator="equal">
      <formula>"売"</formula>
    </cfRule>
  </conditionalFormatting>
  <conditionalFormatting sqref="G53">
    <cfRule type="cellIs" dxfId="4557" priority="4549" stopIfTrue="1" operator="equal">
      <formula>"買"</formula>
    </cfRule>
    <cfRule type="cellIs" dxfId="4556" priority="4550" stopIfTrue="1" operator="equal">
      <formula>"売"</formula>
    </cfRule>
  </conditionalFormatting>
  <conditionalFormatting sqref="G77">
    <cfRule type="cellIs" dxfId="4555" priority="4547" stopIfTrue="1" operator="equal">
      <formula>"買"</formula>
    </cfRule>
    <cfRule type="cellIs" dxfId="4554" priority="4548" stopIfTrue="1" operator="equal">
      <formula>"売"</formula>
    </cfRule>
  </conditionalFormatting>
  <conditionalFormatting sqref="G54">
    <cfRule type="cellIs" dxfId="4553" priority="4545" stopIfTrue="1" operator="equal">
      <formula>"買"</formula>
    </cfRule>
    <cfRule type="cellIs" dxfId="4552" priority="4546" stopIfTrue="1" operator="equal">
      <formula>"売"</formula>
    </cfRule>
  </conditionalFormatting>
  <conditionalFormatting sqref="G78">
    <cfRule type="cellIs" dxfId="4551" priority="4543" stopIfTrue="1" operator="equal">
      <formula>"買"</formula>
    </cfRule>
    <cfRule type="cellIs" dxfId="4550" priority="4544" stopIfTrue="1" operator="equal">
      <formula>"売"</formula>
    </cfRule>
  </conditionalFormatting>
  <conditionalFormatting sqref="G63">
    <cfRule type="cellIs" dxfId="4549" priority="4541" stopIfTrue="1" operator="equal">
      <formula>"買"</formula>
    </cfRule>
    <cfRule type="cellIs" dxfId="4548" priority="4542" stopIfTrue="1" operator="equal">
      <formula>"売"</formula>
    </cfRule>
  </conditionalFormatting>
  <conditionalFormatting sqref="G48">
    <cfRule type="cellIs" dxfId="4547" priority="4539" stopIfTrue="1" operator="equal">
      <formula>"買"</formula>
    </cfRule>
    <cfRule type="cellIs" dxfId="4546" priority="4540" stopIfTrue="1" operator="equal">
      <formula>"売"</formula>
    </cfRule>
  </conditionalFormatting>
  <conditionalFormatting sqref="G86">
    <cfRule type="cellIs" dxfId="4545" priority="4537" stopIfTrue="1" operator="equal">
      <formula>"買"</formula>
    </cfRule>
    <cfRule type="cellIs" dxfId="4544" priority="4538" stopIfTrue="1" operator="equal">
      <formula>"売"</formula>
    </cfRule>
  </conditionalFormatting>
  <conditionalFormatting sqref="G72">
    <cfRule type="cellIs" dxfId="4543" priority="4535" stopIfTrue="1" operator="equal">
      <formula>"買"</formula>
    </cfRule>
    <cfRule type="cellIs" dxfId="4542" priority="4536" stopIfTrue="1" operator="equal">
      <formula>"売"</formula>
    </cfRule>
  </conditionalFormatting>
  <conditionalFormatting sqref="G49">
    <cfRule type="cellIs" dxfId="4541" priority="4533" stopIfTrue="1" operator="equal">
      <formula>"買"</formula>
    </cfRule>
    <cfRule type="cellIs" dxfId="4540" priority="4534" stopIfTrue="1" operator="equal">
      <formula>"売"</formula>
    </cfRule>
  </conditionalFormatting>
  <conditionalFormatting sqref="G73">
    <cfRule type="cellIs" dxfId="4539" priority="4531" stopIfTrue="1" operator="equal">
      <formula>"買"</formula>
    </cfRule>
    <cfRule type="cellIs" dxfId="4538" priority="4532" stopIfTrue="1" operator="equal">
      <formula>"売"</formula>
    </cfRule>
  </conditionalFormatting>
  <conditionalFormatting sqref="G57">
    <cfRule type="cellIs" dxfId="4537" priority="4529" stopIfTrue="1" operator="equal">
      <formula>"買"</formula>
    </cfRule>
    <cfRule type="cellIs" dxfId="4536" priority="4530" stopIfTrue="1" operator="equal">
      <formula>"売"</formula>
    </cfRule>
  </conditionalFormatting>
  <conditionalFormatting sqref="G81">
    <cfRule type="cellIs" dxfId="4535" priority="4527" stopIfTrue="1" operator="equal">
      <formula>"買"</formula>
    </cfRule>
    <cfRule type="cellIs" dxfId="4534" priority="4528" stopIfTrue="1" operator="equal">
      <formula>"売"</formula>
    </cfRule>
  </conditionalFormatting>
  <conditionalFormatting sqref="G58">
    <cfRule type="cellIs" dxfId="4533" priority="4525" stopIfTrue="1" operator="equal">
      <formula>"買"</formula>
    </cfRule>
    <cfRule type="cellIs" dxfId="4532" priority="4526" stopIfTrue="1" operator="equal">
      <formula>"売"</formula>
    </cfRule>
  </conditionalFormatting>
  <conditionalFormatting sqref="G82">
    <cfRule type="cellIs" dxfId="4531" priority="4523" stopIfTrue="1" operator="equal">
      <formula>"買"</formula>
    </cfRule>
    <cfRule type="cellIs" dxfId="4530" priority="4524" stopIfTrue="1" operator="equal">
      <formula>"売"</formula>
    </cfRule>
  </conditionalFormatting>
  <conditionalFormatting sqref="G62">
    <cfRule type="cellIs" dxfId="4529" priority="4521" stopIfTrue="1" operator="equal">
      <formula>"買"</formula>
    </cfRule>
    <cfRule type="cellIs" dxfId="4528" priority="4522" stopIfTrue="1" operator="equal">
      <formula>"売"</formula>
    </cfRule>
  </conditionalFormatting>
  <conditionalFormatting sqref="G86">
    <cfRule type="cellIs" dxfId="4527" priority="4519" stopIfTrue="1" operator="equal">
      <formula>"買"</formula>
    </cfRule>
    <cfRule type="cellIs" dxfId="4526" priority="4520" stopIfTrue="1" operator="equal">
      <formula>"売"</formula>
    </cfRule>
  </conditionalFormatting>
  <conditionalFormatting sqref="G87">
    <cfRule type="cellIs" dxfId="4525" priority="4517" stopIfTrue="1" operator="equal">
      <formula>"買"</formula>
    </cfRule>
    <cfRule type="cellIs" dxfId="4524" priority="4518" stopIfTrue="1" operator="equal">
      <formula>"売"</formula>
    </cfRule>
  </conditionalFormatting>
  <conditionalFormatting sqref="G49">
    <cfRule type="cellIs" dxfId="4523" priority="4515" stopIfTrue="1" operator="equal">
      <formula>"買"</formula>
    </cfRule>
    <cfRule type="cellIs" dxfId="4522" priority="4516" stopIfTrue="1" operator="equal">
      <formula>"売"</formula>
    </cfRule>
  </conditionalFormatting>
  <conditionalFormatting sqref="G73">
    <cfRule type="cellIs" dxfId="4521" priority="4513" stopIfTrue="1" operator="equal">
      <formula>"買"</formula>
    </cfRule>
    <cfRule type="cellIs" dxfId="4520" priority="4514" stopIfTrue="1" operator="equal">
      <formula>"売"</formula>
    </cfRule>
  </conditionalFormatting>
  <conditionalFormatting sqref="G50">
    <cfRule type="cellIs" dxfId="4519" priority="4511" stopIfTrue="1" operator="equal">
      <formula>"買"</formula>
    </cfRule>
    <cfRule type="cellIs" dxfId="4518" priority="4512" stopIfTrue="1" operator="equal">
      <formula>"売"</formula>
    </cfRule>
  </conditionalFormatting>
  <conditionalFormatting sqref="G74">
    <cfRule type="cellIs" dxfId="4517" priority="4509" stopIfTrue="1" operator="equal">
      <formula>"買"</formula>
    </cfRule>
    <cfRule type="cellIs" dxfId="4516" priority="4510" stopIfTrue="1" operator="equal">
      <formula>"売"</formula>
    </cfRule>
  </conditionalFormatting>
  <conditionalFormatting sqref="G58">
    <cfRule type="cellIs" dxfId="4515" priority="4507" stopIfTrue="1" operator="equal">
      <formula>"買"</formula>
    </cfRule>
    <cfRule type="cellIs" dxfId="4514" priority="4508" stopIfTrue="1" operator="equal">
      <formula>"売"</formula>
    </cfRule>
  </conditionalFormatting>
  <conditionalFormatting sqref="G82">
    <cfRule type="cellIs" dxfId="4513" priority="4505" stopIfTrue="1" operator="equal">
      <formula>"買"</formula>
    </cfRule>
    <cfRule type="cellIs" dxfId="4512" priority="4506" stopIfTrue="1" operator="equal">
      <formula>"売"</formula>
    </cfRule>
  </conditionalFormatting>
  <conditionalFormatting sqref="G59">
    <cfRule type="cellIs" dxfId="4511" priority="4503" stopIfTrue="1" operator="equal">
      <formula>"買"</formula>
    </cfRule>
    <cfRule type="cellIs" dxfId="4510" priority="4504" stopIfTrue="1" operator="equal">
      <formula>"売"</formula>
    </cfRule>
  </conditionalFormatting>
  <conditionalFormatting sqref="G83">
    <cfRule type="cellIs" dxfId="4509" priority="4501" stopIfTrue="1" operator="equal">
      <formula>"買"</formula>
    </cfRule>
    <cfRule type="cellIs" dxfId="4508" priority="4502" stopIfTrue="1" operator="equal">
      <formula>"売"</formula>
    </cfRule>
  </conditionalFormatting>
  <conditionalFormatting sqref="G49">
    <cfRule type="cellIs" dxfId="4507" priority="4499" stopIfTrue="1" operator="equal">
      <formula>"買"</formula>
    </cfRule>
    <cfRule type="cellIs" dxfId="4506" priority="4500" stopIfTrue="1" operator="equal">
      <formula>"売"</formula>
    </cfRule>
  </conditionalFormatting>
  <conditionalFormatting sqref="G73">
    <cfRule type="cellIs" dxfId="4505" priority="4497" stopIfTrue="1" operator="equal">
      <formula>"買"</formula>
    </cfRule>
    <cfRule type="cellIs" dxfId="4504" priority="4498" stopIfTrue="1" operator="equal">
      <formula>"売"</formula>
    </cfRule>
  </conditionalFormatting>
  <conditionalFormatting sqref="G50">
    <cfRule type="cellIs" dxfId="4503" priority="4495" stopIfTrue="1" operator="equal">
      <formula>"買"</formula>
    </cfRule>
    <cfRule type="cellIs" dxfId="4502" priority="4496" stopIfTrue="1" operator="equal">
      <formula>"売"</formula>
    </cfRule>
  </conditionalFormatting>
  <conditionalFormatting sqref="G74">
    <cfRule type="cellIs" dxfId="4501" priority="4493" stopIfTrue="1" operator="equal">
      <formula>"買"</formula>
    </cfRule>
    <cfRule type="cellIs" dxfId="4500" priority="4494" stopIfTrue="1" operator="equal">
      <formula>"売"</formula>
    </cfRule>
  </conditionalFormatting>
  <conditionalFormatting sqref="G58">
    <cfRule type="cellIs" dxfId="4499" priority="4491" stopIfTrue="1" operator="equal">
      <formula>"買"</formula>
    </cfRule>
    <cfRule type="cellIs" dxfId="4498" priority="4492" stopIfTrue="1" operator="equal">
      <formula>"売"</formula>
    </cfRule>
  </conditionalFormatting>
  <conditionalFormatting sqref="G82">
    <cfRule type="cellIs" dxfId="4497" priority="4489" stopIfTrue="1" operator="equal">
      <formula>"買"</formula>
    </cfRule>
    <cfRule type="cellIs" dxfId="4496" priority="4490" stopIfTrue="1" operator="equal">
      <formula>"売"</formula>
    </cfRule>
  </conditionalFormatting>
  <conditionalFormatting sqref="G59">
    <cfRule type="cellIs" dxfId="4495" priority="4487" stopIfTrue="1" operator="equal">
      <formula>"買"</formula>
    </cfRule>
    <cfRule type="cellIs" dxfId="4494" priority="4488" stopIfTrue="1" operator="equal">
      <formula>"売"</formula>
    </cfRule>
  </conditionalFormatting>
  <conditionalFormatting sqref="G83">
    <cfRule type="cellIs" dxfId="4493" priority="4485" stopIfTrue="1" operator="equal">
      <formula>"買"</formula>
    </cfRule>
    <cfRule type="cellIs" dxfId="4492" priority="4486" stopIfTrue="1" operator="equal">
      <formula>"売"</formula>
    </cfRule>
  </conditionalFormatting>
  <conditionalFormatting sqref="G50">
    <cfRule type="cellIs" dxfId="4491" priority="4483" stopIfTrue="1" operator="equal">
      <formula>"買"</formula>
    </cfRule>
    <cfRule type="cellIs" dxfId="4490" priority="4484" stopIfTrue="1" operator="equal">
      <formula>"売"</formula>
    </cfRule>
  </conditionalFormatting>
  <conditionalFormatting sqref="G74">
    <cfRule type="cellIs" dxfId="4489" priority="4481" stopIfTrue="1" operator="equal">
      <formula>"買"</formula>
    </cfRule>
    <cfRule type="cellIs" dxfId="4488" priority="4482" stopIfTrue="1" operator="equal">
      <formula>"売"</formula>
    </cfRule>
  </conditionalFormatting>
  <conditionalFormatting sqref="G51">
    <cfRule type="cellIs" dxfId="4487" priority="4479" stopIfTrue="1" operator="equal">
      <formula>"買"</formula>
    </cfRule>
    <cfRule type="cellIs" dxfId="4486" priority="4480" stopIfTrue="1" operator="equal">
      <formula>"売"</formula>
    </cfRule>
  </conditionalFormatting>
  <conditionalFormatting sqref="G75">
    <cfRule type="cellIs" dxfId="4485" priority="4477" stopIfTrue="1" operator="equal">
      <formula>"買"</formula>
    </cfRule>
    <cfRule type="cellIs" dxfId="4484" priority="4478" stopIfTrue="1" operator="equal">
      <formula>"売"</formula>
    </cfRule>
  </conditionalFormatting>
  <conditionalFormatting sqref="G59">
    <cfRule type="cellIs" dxfId="4483" priority="4475" stopIfTrue="1" operator="equal">
      <formula>"買"</formula>
    </cfRule>
    <cfRule type="cellIs" dxfId="4482" priority="4476" stopIfTrue="1" operator="equal">
      <formula>"売"</formula>
    </cfRule>
  </conditionalFormatting>
  <conditionalFormatting sqref="G83">
    <cfRule type="cellIs" dxfId="4481" priority="4473" stopIfTrue="1" operator="equal">
      <formula>"買"</formula>
    </cfRule>
    <cfRule type="cellIs" dxfId="4480" priority="4474" stopIfTrue="1" operator="equal">
      <formula>"売"</formula>
    </cfRule>
  </conditionalFormatting>
  <conditionalFormatting sqref="G60">
    <cfRule type="cellIs" dxfId="4479" priority="4471" stopIfTrue="1" operator="equal">
      <formula>"買"</formula>
    </cfRule>
    <cfRule type="cellIs" dxfId="4478" priority="4472" stopIfTrue="1" operator="equal">
      <formula>"売"</formula>
    </cfRule>
  </conditionalFormatting>
  <conditionalFormatting sqref="G84">
    <cfRule type="cellIs" dxfId="4477" priority="4469" stopIfTrue="1" operator="equal">
      <formula>"買"</formula>
    </cfRule>
    <cfRule type="cellIs" dxfId="4476" priority="4470" stopIfTrue="1" operator="equal">
      <formula>"売"</formula>
    </cfRule>
  </conditionalFormatting>
  <conditionalFormatting sqref="G51">
    <cfRule type="cellIs" dxfId="4475" priority="4467" stopIfTrue="1" operator="equal">
      <formula>"買"</formula>
    </cfRule>
    <cfRule type="cellIs" dxfId="4474" priority="4468" stopIfTrue="1" operator="equal">
      <formula>"売"</formula>
    </cfRule>
  </conditionalFormatting>
  <conditionalFormatting sqref="G75">
    <cfRule type="cellIs" dxfId="4473" priority="4465" stopIfTrue="1" operator="equal">
      <formula>"買"</formula>
    </cfRule>
    <cfRule type="cellIs" dxfId="4472" priority="4466" stopIfTrue="1" operator="equal">
      <formula>"売"</formula>
    </cfRule>
  </conditionalFormatting>
  <conditionalFormatting sqref="G52">
    <cfRule type="cellIs" dxfId="4471" priority="4463" stopIfTrue="1" operator="equal">
      <formula>"買"</formula>
    </cfRule>
    <cfRule type="cellIs" dxfId="4470" priority="4464" stopIfTrue="1" operator="equal">
      <formula>"売"</formula>
    </cfRule>
  </conditionalFormatting>
  <conditionalFormatting sqref="G76">
    <cfRule type="cellIs" dxfId="4469" priority="4461" stopIfTrue="1" operator="equal">
      <formula>"買"</formula>
    </cfRule>
    <cfRule type="cellIs" dxfId="4468" priority="4462" stopIfTrue="1" operator="equal">
      <formula>"売"</formula>
    </cfRule>
  </conditionalFormatting>
  <conditionalFormatting sqref="G60">
    <cfRule type="cellIs" dxfId="4467" priority="4459" stopIfTrue="1" operator="equal">
      <formula>"買"</formula>
    </cfRule>
    <cfRule type="cellIs" dxfId="4466" priority="4460" stopIfTrue="1" operator="equal">
      <formula>"売"</formula>
    </cfRule>
  </conditionalFormatting>
  <conditionalFormatting sqref="G84">
    <cfRule type="cellIs" dxfId="4465" priority="4457" stopIfTrue="1" operator="equal">
      <formula>"買"</formula>
    </cfRule>
    <cfRule type="cellIs" dxfId="4464" priority="4458" stopIfTrue="1" operator="equal">
      <formula>"売"</formula>
    </cfRule>
  </conditionalFormatting>
  <conditionalFormatting sqref="G61">
    <cfRule type="cellIs" dxfId="4463" priority="4455" stopIfTrue="1" operator="equal">
      <formula>"買"</formula>
    </cfRule>
    <cfRule type="cellIs" dxfId="4462" priority="4456" stopIfTrue="1" operator="equal">
      <formula>"売"</formula>
    </cfRule>
  </conditionalFormatting>
  <conditionalFormatting sqref="G85">
    <cfRule type="cellIs" dxfId="4461" priority="4453" stopIfTrue="1" operator="equal">
      <formula>"買"</formula>
    </cfRule>
    <cfRule type="cellIs" dxfId="4460" priority="4454" stopIfTrue="1" operator="equal">
      <formula>"売"</formula>
    </cfRule>
  </conditionalFormatting>
  <conditionalFormatting sqref="G52">
    <cfRule type="cellIs" dxfId="4459" priority="4451" stopIfTrue="1" operator="equal">
      <formula>"買"</formula>
    </cfRule>
    <cfRule type="cellIs" dxfId="4458" priority="4452" stopIfTrue="1" operator="equal">
      <formula>"売"</formula>
    </cfRule>
  </conditionalFormatting>
  <conditionalFormatting sqref="G76">
    <cfRule type="cellIs" dxfId="4457" priority="4449" stopIfTrue="1" operator="equal">
      <formula>"買"</formula>
    </cfRule>
    <cfRule type="cellIs" dxfId="4456" priority="4450" stopIfTrue="1" operator="equal">
      <formula>"売"</formula>
    </cfRule>
  </conditionalFormatting>
  <conditionalFormatting sqref="G53">
    <cfRule type="cellIs" dxfId="4455" priority="4447" stopIfTrue="1" operator="equal">
      <formula>"買"</formula>
    </cfRule>
    <cfRule type="cellIs" dxfId="4454" priority="4448" stopIfTrue="1" operator="equal">
      <formula>"売"</formula>
    </cfRule>
  </conditionalFormatting>
  <conditionalFormatting sqref="G77">
    <cfRule type="cellIs" dxfId="4453" priority="4445" stopIfTrue="1" operator="equal">
      <formula>"買"</formula>
    </cfRule>
    <cfRule type="cellIs" dxfId="4452" priority="4446" stopIfTrue="1" operator="equal">
      <formula>"売"</formula>
    </cfRule>
  </conditionalFormatting>
  <conditionalFormatting sqref="G61">
    <cfRule type="cellIs" dxfId="4451" priority="4443" stopIfTrue="1" operator="equal">
      <formula>"買"</formula>
    </cfRule>
    <cfRule type="cellIs" dxfId="4450" priority="4444" stopIfTrue="1" operator="equal">
      <formula>"売"</formula>
    </cfRule>
  </conditionalFormatting>
  <conditionalFormatting sqref="G85">
    <cfRule type="cellIs" dxfId="4449" priority="4441" stopIfTrue="1" operator="equal">
      <formula>"買"</formula>
    </cfRule>
    <cfRule type="cellIs" dxfId="4448" priority="4442" stopIfTrue="1" operator="equal">
      <formula>"売"</formula>
    </cfRule>
  </conditionalFormatting>
  <conditionalFormatting sqref="G62">
    <cfRule type="cellIs" dxfId="4447" priority="4439" stopIfTrue="1" operator="equal">
      <formula>"買"</formula>
    </cfRule>
    <cfRule type="cellIs" dxfId="4446" priority="4440" stopIfTrue="1" operator="equal">
      <formula>"売"</formula>
    </cfRule>
  </conditionalFormatting>
  <conditionalFormatting sqref="G52">
    <cfRule type="cellIs" dxfId="4445" priority="4437" stopIfTrue="1" operator="equal">
      <formula>"買"</formula>
    </cfRule>
    <cfRule type="cellIs" dxfId="4444" priority="4438" stopIfTrue="1" operator="equal">
      <formula>"売"</formula>
    </cfRule>
  </conditionalFormatting>
  <conditionalFormatting sqref="G76">
    <cfRule type="cellIs" dxfId="4443" priority="4435" stopIfTrue="1" operator="equal">
      <formula>"買"</formula>
    </cfRule>
    <cfRule type="cellIs" dxfId="4442" priority="4436" stopIfTrue="1" operator="equal">
      <formula>"売"</formula>
    </cfRule>
  </conditionalFormatting>
  <conditionalFormatting sqref="G53">
    <cfRule type="cellIs" dxfId="4441" priority="4433" stopIfTrue="1" operator="equal">
      <formula>"買"</formula>
    </cfRule>
    <cfRule type="cellIs" dxfId="4440" priority="4434" stopIfTrue="1" operator="equal">
      <formula>"売"</formula>
    </cfRule>
  </conditionalFormatting>
  <conditionalFormatting sqref="G77">
    <cfRule type="cellIs" dxfId="4439" priority="4431" stopIfTrue="1" operator="equal">
      <formula>"買"</formula>
    </cfRule>
    <cfRule type="cellIs" dxfId="4438" priority="4432" stopIfTrue="1" operator="equal">
      <formula>"売"</formula>
    </cfRule>
  </conditionalFormatting>
  <conditionalFormatting sqref="G61">
    <cfRule type="cellIs" dxfId="4437" priority="4429" stopIfTrue="1" operator="equal">
      <formula>"買"</formula>
    </cfRule>
    <cfRule type="cellIs" dxfId="4436" priority="4430" stopIfTrue="1" operator="equal">
      <formula>"売"</formula>
    </cfRule>
  </conditionalFormatting>
  <conditionalFormatting sqref="G85">
    <cfRule type="cellIs" dxfId="4435" priority="4427" stopIfTrue="1" operator="equal">
      <formula>"買"</formula>
    </cfRule>
    <cfRule type="cellIs" dxfId="4434" priority="4428" stopIfTrue="1" operator="equal">
      <formula>"売"</formula>
    </cfRule>
  </conditionalFormatting>
  <conditionalFormatting sqref="G62">
    <cfRule type="cellIs" dxfId="4433" priority="4425" stopIfTrue="1" operator="equal">
      <formula>"買"</formula>
    </cfRule>
    <cfRule type="cellIs" dxfId="4432" priority="4426" stopIfTrue="1" operator="equal">
      <formula>"売"</formula>
    </cfRule>
  </conditionalFormatting>
  <conditionalFormatting sqref="G86">
    <cfRule type="cellIs" dxfId="4431" priority="4423" stopIfTrue="1" operator="equal">
      <formula>"買"</formula>
    </cfRule>
    <cfRule type="cellIs" dxfId="4430" priority="4424" stopIfTrue="1" operator="equal">
      <formula>"売"</formula>
    </cfRule>
  </conditionalFormatting>
  <conditionalFormatting sqref="G53">
    <cfRule type="cellIs" dxfId="4429" priority="4421" stopIfTrue="1" operator="equal">
      <formula>"買"</formula>
    </cfRule>
    <cfRule type="cellIs" dxfId="4428" priority="4422" stopIfTrue="1" operator="equal">
      <formula>"売"</formula>
    </cfRule>
  </conditionalFormatting>
  <conditionalFormatting sqref="G77">
    <cfRule type="cellIs" dxfId="4427" priority="4419" stopIfTrue="1" operator="equal">
      <formula>"買"</formula>
    </cfRule>
    <cfRule type="cellIs" dxfId="4426" priority="4420" stopIfTrue="1" operator="equal">
      <formula>"売"</formula>
    </cfRule>
  </conditionalFormatting>
  <conditionalFormatting sqref="G54">
    <cfRule type="cellIs" dxfId="4425" priority="4417" stopIfTrue="1" operator="equal">
      <formula>"買"</formula>
    </cfRule>
    <cfRule type="cellIs" dxfId="4424" priority="4418" stopIfTrue="1" operator="equal">
      <formula>"売"</formula>
    </cfRule>
  </conditionalFormatting>
  <conditionalFormatting sqref="G78">
    <cfRule type="cellIs" dxfId="4423" priority="4415" stopIfTrue="1" operator="equal">
      <formula>"買"</formula>
    </cfRule>
    <cfRule type="cellIs" dxfId="4422" priority="4416" stopIfTrue="1" operator="equal">
      <formula>"売"</formula>
    </cfRule>
  </conditionalFormatting>
  <conditionalFormatting sqref="G63">
    <cfRule type="cellIs" dxfId="4421" priority="4413" stopIfTrue="1" operator="equal">
      <formula>"買"</formula>
    </cfRule>
    <cfRule type="cellIs" dxfId="4420" priority="4414" stopIfTrue="1" operator="equal">
      <formula>"売"</formula>
    </cfRule>
  </conditionalFormatting>
  <conditionalFormatting sqref="G49">
    <cfRule type="cellIs" dxfId="4419" priority="4411" stopIfTrue="1" operator="equal">
      <formula>"買"</formula>
    </cfRule>
    <cfRule type="cellIs" dxfId="4418" priority="4412" stopIfTrue="1" operator="equal">
      <formula>"売"</formula>
    </cfRule>
  </conditionalFormatting>
  <conditionalFormatting sqref="G87">
    <cfRule type="cellIs" dxfId="4417" priority="4409" stopIfTrue="1" operator="equal">
      <formula>"買"</formula>
    </cfRule>
    <cfRule type="cellIs" dxfId="4416" priority="4410" stopIfTrue="1" operator="equal">
      <formula>"売"</formula>
    </cfRule>
  </conditionalFormatting>
  <conditionalFormatting sqref="G73">
    <cfRule type="cellIs" dxfId="4415" priority="4407" stopIfTrue="1" operator="equal">
      <formula>"買"</formula>
    </cfRule>
    <cfRule type="cellIs" dxfId="4414" priority="4408" stopIfTrue="1" operator="equal">
      <formula>"売"</formula>
    </cfRule>
  </conditionalFormatting>
  <conditionalFormatting sqref="G50">
    <cfRule type="cellIs" dxfId="4413" priority="4405" stopIfTrue="1" operator="equal">
      <formula>"買"</formula>
    </cfRule>
    <cfRule type="cellIs" dxfId="4412" priority="4406" stopIfTrue="1" operator="equal">
      <formula>"売"</formula>
    </cfRule>
  </conditionalFormatting>
  <conditionalFormatting sqref="G74">
    <cfRule type="cellIs" dxfId="4411" priority="4403" stopIfTrue="1" operator="equal">
      <formula>"買"</formula>
    </cfRule>
    <cfRule type="cellIs" dxfId="4410" priority="4404" stopIfTrue="1" operator="equal">
      <formula>"売"</formula>
    </cfRule>
  </conditionalFormatting>
  <conditionalFormatting sqref="G58">
    <cfRule type="cellIs" dxfId="4409" priority="4401" stopIfTrue="1" operator="equal">
      <formula>"買"</formula>
    </cfRule>
    <cfRule type="cellIs" dxfId="4408" priority="4402" stopIfTrue="1" operator="equal">
      <formula>"売"</formula>
    </cfRule>
  </conditionalFormatting>
  <conditionalFormatting sqref="G82">
    <cfRule type="cellIs" dxfId="4407" priority="4399" stopIfTrue="1" operator="equal">
      <formula>"買"</formula>
    </cfRule>
    <cfRule type="cellIs" dxfId="4406" priority="4400" stopIfTrue="1" operator="equal">
      <formula>"売"</formula>
    </cfRule>
  </conditionalFormatting>
  <conditionalFormatting sqref="G59">
    <cfRule type="cellIs" dxfId="4405" priority="4397" stopIfTrue="1" operator="equal">
      <formula>"買"</formula>
    </cfRule>
    <cfRule type="cellIs" dxfId="4404" priority="4398" stopIfTrue="1" operator="equal">
      <formula>"売"</formula>
    </cfRule>
  </conditionalFormatting>
  <conditionalFormatting sqref="G83">
    <cfRule type="cellIs" dxfId="4403" priority="4395" stopIfTrue="1" operator="equal">
      <formula>"買"</formula>
    </cfRule>
    <cfRule type="cellIs" dxfId="4402" priority="4396" stopIfTrue="1" operator="equal">
      <formula>"売"</formula>
    </cfRule>
  </conditionalFormatting>
  <conditionalFormatting sqref="G63">
    <cfRule type="cellIs" dxfId="4401" priority="4393" stopIfTrue="1" operator="equal">
      <formula>"買"</formula>
    </cfRule>
    <cfRule type="cellIs" dxfId="4400" priority="4394" stopIfTrue="1" operator="equal">
      <formula>"売"</formula>
    </cfRule>
  </conditionalFormatting>
  <conditionalFormatting sqref="G87">
    <cfRule type="cellIs" dxfId="4399" priority="4391" stopIfTrue="1" operator="equal">
      <formula>"買"</formula>
    </cfRule>
    <cfRule type="cellIs" dxfId="4398" priority="4392" stopIfTrue="1" operator="equal">
      <formula>"売"</formula>
    </cfRule>
  </conditionalFormatting>
  <conditionalFormatting sqref="G88">
    <cfRule type="cellIs" dxfId="4397" priority="4389" stopIfTrue="1" operator="equal">
      <formula>"買"</formula>
    </cfRule>
    <cfRule type="cellIs" dxfId="4396" priority="4390" stopIfTrue="1" operator="equal">
      <formula>"売"</formula>
    </cfRule>
  </conditionalFormatting>
  <conditionalFormatting sqref="G50">
    <cfRule type="cellIs" dxfId="4395" priority="4387" stopIfTrue="1" operator="equal">
      <formula>"買"</formula>
    </cfRule>
    <cfRule type="cellIs" dxfId="4394" priority="4388" stopIfTrue="1" operator="equal">
      <formula>"売"</formula>
    </cfRule>
  </conditionalFormatting>
  <conditionalFormatting sqref="G74">
    <cfRule type="cellIs" dxfId="4393" priority="4385" stopIfTrue="1" operator="equal">
      <formula>"買"</formula>
    </cfRule>
    <cfRule type="cellIs" dxfId="4392" priority="4386" stopIfTrue="1" operator="equal">
      <formula>"売"</formula>
    </cfRule>
  </conditionalFormatting>
  <conditionalFormatting sqref="G51">
    <cfRule type="cellIs" dxfId="4391" priority="4383" stopIfTrue="1" operator="equal">
      <formula>"買"</formula>
    </cfRule>
    <cfRule type="cellIs" dxfId="4390" priority="4384" stopIfTrue="1" operator="equal">
      <formula>"売"</formula>
    </cfRule>
  </conditionalFormatting>
  <conditionalFormatting sqref="G75">
    <cfRule type="cellIs" dxfId="4389" priority="4381" stopIfTrue="1" operator="equal">
      <formula>"買"</formula>
    </cfRule>
    <cfRule type="cellIs" dxfId="4388" priority="4382" stopIfTrue="1" operator="equal">
      <formula>"売"</formula>
    </cfRule>
  </conditionalFormatting>
  <conditionalFormatting sqref="G59">
    <cfRule type="cellIs" dxfId="4387" priority="4379" stopIfTrue="1" operator="equal">
      <formula>"買"</formula>
    </cfRule>
    <cfRule type="cellIs" dxfId="4386" priority="4380" stopIfTrue="1" operator="equal">
      <formula>"売"</formula>
    </cfRule>
  </conditionalFormatting>
  <conditionalFormatting sqref="G83">
    <cfRule type="cellIs" dxfId="4385" priority="4377" stopIfTrue="1" operator="equal">
      <formula>"買"</formula>
    </cfRule>
    <cfRule type="cellIs" dxfId="4384" priority="4378" stopIfTrue="1" operator="equal">
      <formula>"売"</formula>
    </cfRule>
  </conditionalFormatting>
  <conditionalFormatting sqref="G60">
    <cfRule type="cellIs" dxfId="4383" priority="4375" stopIfTrue="1" operator="equal">
      <formula>"買"</formula>
    </cfRule>
    <cfRule type="cellIs" dxfId="4382" priority="4376" stopIfTrue="1" operator="equal">
      <formula>"売"</formula>
    </cfRule>
  </conditionalFormatting>
  <conditionalFormatting sqref="G84">
    <cfRule type="cellIs" dxfId="4381" priority="4373" stopIfTrue="1" operator="equal">
      <formula>"買"</formula>
    </cfRule>
    <cfRule type="cellIs" dxfId="4380" priority="4374" stopIfTrue="1" operator="equal">
      <formula>"売"</formula>
    </cfRule>
  </conditionalFormatting>
  <conditionalFormatting sqref="G50">
    <cfRule type="cellIs" dxfId="4379" priority="4371" stopIfTrue="1" operator="equal">
      <formula>"買"</formula>
    </cfRule>
    <cfRule type="cellIs" dxfId="4378" priority="4372" stopIfTrue="1" operator="equal">
      <formula>"売"</formula>
    </cfRule>
  </conditionalFormatting>
  <conditionalFormatting sqref="G74">
    <cfRule type="cellIs" dxfId="4377" priority="4369" stopIfTrue="1" operator="equal">
      <formula>"買"</formula>
    </cfRule>
    <cfRule type="cellIs" dxfId="4376" priority="4370" stopIfTrue="1" operator="equal">
      <formula>"売"</formula>
    </cfRule>
  </conditionalFormatting>
  <conditionalFormatting sqref="G51">
    <cfRule type="cellIs" dxfId="4375" priority="4367" stopIfTrue="1" operator="equal">
      <formula>"買"</formula>
    </cfRule>
    <cfRule type="cellIs" dxfId="4374" priority="4368" stopIfTrue="1" operator="equal">
      <formula>"売"</formula>
    </cfRule>
  </conditionalFormatting>
  <conditionalFormatting sqref="G75">
    <cfRule type="cellIs" dxfId="4373" priority="4365" stopIfTrue="1" operator="equal">
      <formula>"買"</formula>
    </cfRule>
    <cfRule type="cellIs" dxfId="4372" priority="4366" stopIfTrue="1" operator="equal">
      <formula>"売"</formula>
    </cfRule>
  </conditionalFormatting>
  <conditionalFormatting sqref="G59">
    <cfRule type="cellIs" dxfId="4371" priority="4363" stopIfTrue="1" operator="equal">
      <formula>"買"</formula>
    </cfRule>
    <cfRule type="cellIs" dxfId="4370" priority="4364" stopIfTrue="1" operator="equal">
      <formula>"売"</formula>
    </cfRule>
  </conditionalFormatting>
  <conditionalFormatting sqref="G83">
    <cfRule type="cellIs" dxfId="4369" priority="4361" stopIfTrue="1" operator="equal">
      <formula>"買"</formula>
    </cfRule>
    <cfRule type="cellIs" dxfId="4368" priority="4362" stopIfTrue="1" operator="equal">
      <formula>"売"</formula>
    </cfRule>
  </conditionalFormatting>
  <conditionalFormatting sqref="G60">
    <cfRule type="cellIs" dxfId="4367" priority="4359" stopIfTrue="1" operator="equal">
      <formula>"買"</formula>
    </cfRule>
    <cfRule type="cellIs" dxfId="4366" priority="4360" stopIfTrue="1" operator="equal">
      <formula>"売"</formula>
    </cfRule>
  </conditionalFormatting>
  <conditionalFormatting sqref="G84">
    <cfRule type="cellIs" dxfId="4365" priority="4357" stopIfTrue="1" operator="equal">
      <formula>"買"</formula>
    </cfRule>
    <cfRule type="cellIs" dxfId="4364" priority="4358" stopIfTrue="1" operator="equal">
      <formula>"売"</formula>
    </cfRule>
  </conditionalFormatting>
  <conditionalFormatting sqref="G51">
    <cfRule type="cellIs" dxfId="4363" priority="4355" stopIfTrue="1" operator="equal">
      <formula>"買"</formula>
    </cfRule>
    <cfRule type="cellIs" dxfId="4362" priority="4356" stopIfTrue="1" operator="equal">
      <formula>"売"</formula>
    </cfRule>
  </conditionalFormatting>
  <conditionalFormatting sqref="G75">
    <cfRule type="cellIs" dxfId="4361" priority="4353" stopIfTrue="1" operator="equal">
      <formula>"買"</formula>
    </cfRule>
    <cfRule type="cellIs" dxfId="4360" priority="4354" stopIfTrue="1" operator="equal">
      <formula>"売"</formula>
    </cfRule>
  </conditionalFormatting>
  <conditionalFormatting sqref="G52">
    <cfRule type="cellIs" dxfId="4359" priority="4351" stopIfTrue="1" operator="equal">
      <formula>"買"</formula>
    </cfRule>
    <cfRule type="cellIs" dxfId="4358" priority="4352" stopIfTrue="1" operator="equal">
      <formula>"売"</formula>
    </cfRule>
  </conditionalFormatting>
  <conditionalFormatting sqref="G76">
    <cfRule type="cellIs" dxfId="4357" priority="4349" stopIfTrue="1" operator="equal">
      <formula>"買"</formula>
    </cfRule>
    <cfRule type="cellIs" dxfId="4356" priority="4350" stopIfTrue="1" operator="equal">
      <formula>"売"</formula>
    </cfRule>
  </conditionalFormatting>
  <conditionalFormatting sqref="G60">
    <cfRule type="cellIs" dxfId="4355" priority="4347" stopIfTrue="1" operator="equal">
      <formula>"買"</formula>
    </cfRule>
    <cfRule type="cellIs" dxfId="4354" priority="4348" stopIfTrue="1" operator="equal">
      <formula>"売"</formula>
    </cfRule>
  </conditionalFormatting>
  <conditionalFormatting sqref="G84">
    <cfRule type="cellIs" dxfId="4353" priority="4345" stopIfTrue="1" operator="equal">
      <formula>"買"</formula>
    </cfRule>
    <cfRule type="cellIs" dxfId="4352" priority="4346" stopIfTrue="1" operator="equal">
      <formula>"売"</formula>
    </cfRule>
  </conditionalFormatting>
  <conditionalFormatting sqref="G61">
    <cfRule type="cellIs" dxfId="4351" priority="4343" stopIfTrue="1" operator="equal">
      <formula>"買"</formula>
    </cfRule>
    <cfRule type="cellIs" dxfId="4350" priority="4344" stopIfTrue="1" operator="equal">
      <formula>"売"</formula>
    </cfRule>
  </conditionalFormatting>
  <conditionalFormatting sqref="G85">
    <cfRule type="cellIs" dxfId="4349" priority="4341" stopIfTrue="1" operator="equal">
      <formula>"買"</formula>
    </cfRule>
    <cfRule type="cellIs" dxfId="4348" priority="4342" stopIfTrue="1" operator="equal">
      <formula>"売"</formula>
    </cfRule>
  </conditionalFormatting>
  <conditionalFormatting sqref="G52">
    <cfRule type="cellIs" dxfId="4347" priority="4339" stopIfTrue="1" operator="equal">
      <formula>"買"</formula>
    </cfRule>
    <cfRule type="cellIs" dxfId="4346" priority="4340" stopIfTrue="1" operator="equal">
      <formula>"売"</formula>
    </cfRule>
  </conditionalFormatting>
  <conditionalFormatting sqref="G76">
    <cfRule type="cellIs" dxfId="4345" priority="4337" stopIfTrue="1" operator="equal">
      <formula>"買"</formula>
    </cfRule>
    <cfRule type="cellIs" dxfId="4344" priority="4338" stopIfTrue="1" operator="equal">
      <formula>"売"</formula>
    </cfRule>
  </conditionalFormatting>
  <conditionalFormatting sqref="G53">
    <cfRule type="cellIs" dxfId="4343" priority="4335" stopIfTrue="1" operator="equal">
      <formula>"買"</formula>
    </cfRule>
    <cfRule type="cellIs" dxfId="4342" priority="4336" stopIfTrue="1" operator="equal">
      <formula>"売"</formula>
    </cfRule>
  </conditionalFormatting>
  <conditionalFormatting sqref="G77">
    <cfRule type="cellIs" dxfId="4341" priority="4333" stopIfTrue="1" operator="equal">
      <formula>"買"</formula>
    </cfRule>
    <cfRule type="cellIs" dxfId="4340" priority="4334" stopIfTrue="1" operator="equal">
      <formula>"売"</formula>
    </cfRule>
  </conditionalFormatting>
  <conditionalFormatting sqref="G61">
    <cfRule type="cellIs" dxfId="4339" priority="4331" stopIfTrue="1" operator="equal">
      <formula>"買"</formula>
    </cfRule>
    <cfRule type="cellIs" dxfId="4338" priority="4332" stopIfTrue="1" operator="equal">
      <formula>"売"</formula>
    </cfRule>
  </conditionalFormatting>
  <conditionalFormatting sqref="G85">
    <cfRule type="cellIs" dxfId="4337" priority="4329" stopIfTrue="1" operator="equal">
      <formula>"買"</formula>
    </cfRule>
    <cfRule type="cellIs" dxfId="4336" priority="4330" stopIfTrue="1" operator="equal">
      <formula>"売"</formula>
    </cfRule>
  </conditionalFormatting>
  <conditionalFormatting sqref="G62">
    <cfRule type="cellIs" dxfId="4335" priority="4327" stopIfTrue="1" operator="equal">
      <formula>"買"</formula>
    </cfRule>
    <cfRule type="cellIs" dxfId="4334" priority="4328" stopIfTrue="1" operator="equal">
      <formula>"売"</formula>
    </cfRule>
  </conditionalFormatting>
  <conditionalFormatting sqref="G86">
    <cfRule type="cellIs" dxfId="4333" priority="4325" stopIfTrue="1" operator="equal">
      <formula>"買"</formula>
    </cfRule>
    <cfRule type="cellIs" dxfId="4332" priority="4326" stopIfTrue="1" operator="equal">
      <formula>"売"</formula>
    </cfRule>
  </conditionalFormatting>
  <conditionalFormatting sqref="G53">
    <cfRule type="cellIs" dxfId="4331" priority="4323" stopIfTrue="1" operator="equal">
      <formula>"買"</formula>
    </cfRule>
    <cfRule type="cellIs" dxfId="4330" priority="4324" stopIfTrue="1" operator="equal">
      <formula>"売"</formula>
    </cfRule>
  </conditionalFormatting>
  <conditionalFormatting sqref="G77">
    <cfRule type="cellIs" dxfId="4329" priority="4321" stopIfTrue="1" operator="equal">
      <formula>"買"</formula>
    </cfRule>
    <cfRule type="cellIs" dxfId="4328" priority="4322" stopIfTrue="1" operator="equal">
      <formula>"売"</formula>
    </cfRule>
  </conditionalFormatting>
  <conditionalFormatting sqref="G54">
    <cfRule type="cellIs" dxfId="4327" priority="4319" stopIfTrue="1" operator="equal">
      <formula>"買"</formula>
    </cfRule>
    <cfRule type="cellIs" dxfId="4326" priority="4320" stopIfTrue="1" operator="equal">
      <formula>"売"</formula>
    </cfRule>
  </conditionalFormatting>
  <conditionalFormatting sqref="G78">
    <cfRule type="cellIs" dxfId="4325" priority="4317" stopIfTrue="1" operator="equal">
      <formula>"買"</formula>
    </cfRule>
    <cfRule type="cellIs" dxfId="4324" priority="4318" stopIfTrue="1" operator="equal">
      <formula>"売"</formula>
    </cfRule>
  </conditionalFormatting>
  <conditionalFormatting sqref="G62">
    <cfRule type="cellIs" dxfId="4323" priority="4315" stopIfTrue="1" operator="equal">
      <formula>"買"</formula>
    </cfRule>
    <cfRule type="cellIs" dxfId="4322" priority="4316" stopIfTrue="1" operator="equal">
      <formula>"売"</formula>
    </cfRule>
  </conditionalFormatting>
  <conditionalFormatting sqref="G86">
    <cfRule type="cellIs" dxfId="4321" priority="4313" stopIfTrue="1" operator="equal">
      <formula>"買"</formula>
    </cfRule>
    <cfRule type="cellIs" dxfId="4320" priority="4314" stopIfTrue="1" operator="equal">
      <formula>"売"</formula>
    </cfRule>
  </conditionalFormatting>
  <conditionalFormatting sqref="G63">
    <cfRule type="cellIs" dxfId="4319" priority="4311" stopIfTrue="1" operator="equal">
      <formula>"買"</formula>
    </cfRule>
    <cfRule type="cellIs" dxfId="4318" priority="4312" stopIfTrue="1" operator="equal">
      <formula>"売"</formula>
    </cfRule>
  </conditionalFormatting>
  <conditionalFormatting sqref="G53">
    <cfRule type="cellIs" dxfId="4317" priority="4309" stopIfTrue="1" operator="equal">
      <formula>"買"</formula>
    </cfRule>
    <cfRule type="cellIs" dxfId="4316" priority="4310" stopIfTrue="1" operator="equal">
      <formula>"売"</formula>
    </cfRule>
  </conditionalFormatting>
  <conditionalFormatting sqref="G77">
    <cfRule type="cellIs" dxfId="4315" priority="4307" stopIfTrue="1" operator="equal">
      <formula>"買"</formula>
    </cfRule>
    <cfRule type="cellIs" dxfId="4314" priority="4308" stopIfTrue="1" operator="equal">
      <formula>"売"</formula>
    </cfRule>
  </conditionalFormatting>
  <conditionalFormatting sqref="G54">
    <cfRule type="cellIs" dxfId="4313" priority="4305" stopIfTrue="1" operator="equal">
      <formula>"買"</formula>
    </cfRule>
    <cfRule type="cellIs" dxfId="4312" priority="4306" stopIfTrue="1" operator="equal">
      <formula>"売"</formula>
    </cfRule>
  </conditionalFormatting>
  <conditionalFormatting sqref="G78">
    <cfRule type="cellIs" dxfId="4311" priority="4303" stopIfTrue="1" operator="equal">
      <formula>"買"</formula>
    </cfRule>
    <cfRule type="cellIs" dxfId="4310" priority="4304" stopIfTrue="1" operator="equal">
      <formula>"売"</formula>
    </cfRule>
  </conditionalFormatting>
  <conditionalFormatting sqref="G62">
    <cfRule type="cellIs" dxfId="4309" priority="4301" stopIfTrue="1" operator="equal">
      <formula>"買"</formula>
    </cfRule>
    <cfRule type="cellIs" dxfId="4308" priority="4302" stopIfTrue="1" operator="equal">
      <formula>"売"</formula>
    </cfRule>
  </conditionalFormatting>
  <conditionalFormatting sqref="G86">
    <cfRule type="cellIs" dxfId="4307" priority="4299" stopIfTrue="1" operator="equal">
      <formula>"買"</formula>
    </cfRule>
    <cfRule type="cellIs" dxfId="4306" priority="4300" stopIfTrue="1" operator="equal">
      <formula>"売"</formula>
    </cfRule>
  </conditionalFormatting>
  <conditionalFormatting sqref="G63">
    <cfRule type="cellIs" dxfId="4305" priority="4297" stopIfTrue="1" operator="equal">
      <formula>"買"</formula>
    </cfRule>
    <cfRule type="cellIs" dxfId="4304" priority="4298" stopIfTrue="1" operator="equal">
      <formula>"売"</formula>
    </cfRule>
  </conditionalFormatting>
  <conditionalFormatting sqref="G87">
    <cfRule type="cellIs" dxfId="4303" priority="4295" stopIfTrue="1" operator="equal">
      <formula>"買"</formula>
    </cfRule>
    <cfRule type="cellIs" dxfId="4302" priority="4296" stopIfTrue="1" operator="equal">
      <formula>"売"</formula>
    </cfRule>
  </conditionalFormatting>
  <conditionalFormatting sqref="G54">
    <cfRule type="cellIs" dxfId="4301" priority="4293" stopIfTrue="1" operator="equal">
      <formula>"買"</formula>
    </cfRule>
    <cfRule type="cellIs" dxfId="4300" priority="4294" stopIfTrue="1" operator="equal">
      <formula>"売"</formula>
    </cfRule>
  </conditionalFormatting>
  <conditionalFormatting sqref="G78">
    <cfRule type="cellIs" dxfId="4299" priority="4291" stopIfTrue="1" operator="equal">
      <formula>"買"</formula>
    </cfRule>
    <cfRule type="cellIs" dxfId="4298" priority="4292" stopIfTrue="1" operator="equal">
      <formula>"売"</formula>
    </cfRule>
  </conditionalFormatting>
  <conditionalFormatting sqref="G55">
    <cfRule type="cellIs" dxfId="4297" priority="4289" stopIfTrue="1" operator="equal">
      <formula>"買"</formula>
    </cfRule>
    <cfRule type="cellIs" dxfId="4296" priority="4290" stopIfTrue="1" operator="equal">
      <formula>"売"</formula>
    </cfRule>
  </conditionalFormatting>
  <conditionalFormatting sqref="G79">
    <cfRule type="cellIs" dxfId="4295" priority="4287" stopIfTrue="1" operator="equal">
      <formula>"買"</formula>
    </cfRule>
    <cfRule type="cellIs" dxfId="4294" priority="4288" stopIfTrue="1" operator="equal">
      <formula>"売"</formula>
    </cfRule>
  </conditionalFormatting>
  <conditionalFormatting sqref="G64">
    <cfRule type="cellIs" dxfId="4293" priority="4285" stopIfTrue="1" operator="equal">
      <formula>"買"</formula>
    </cfRule>
    <cfRule type="cellIs" dxfId="4292" priority="4286" stopIfTrue="1" operator="equal">
      <formula>"売"</formula>
    </cfRule>
  </conditionalFormatting>
  <conditionalFormatting sqref="G70">
    <cfRule type="cellIs" dxfId="4291" priority="4283" stopIfTrue="1" operator="equal">
      <formula>"買"</formula>
    </cfRule>
    <cfRule type="cellIs" dxfId="4290" priority="4284" stopIfTrue="1" operator="equal">
      <formula>"売"</formula>
    </cfRule>
  </conditionalFormatting>
  <conditionalFormatting sqref="G71">
    <cfRule type="cellIs" dxfId="4289" priority="4281" stopIfTrue="1" operator="equal">
      <formula>"買"</formula>
    </cfRule>
    <cfRule type="cellIs" dxfId="4288" priority="4282" stopIfTrue="1" operator="equal">
      <formula>"売"</formula>
    </cfRule>
  </conditionalFormatting>
  <conditionalFormatting sqref="G60">
    <cfRule type="cellIs" dxfId="4287" priority="4279" stopIfTrue="1" operator="equal">
      <formula>"買"</formula>
    </cfRule>
    <cfRule type="cellIs" dxfId="4286" priority="4280" stopIfTrue="1" operator="equal">
      <formula>"売"</formula>
    </cfRule>
  </conditionalFormatting>
  <conditionalFormatting sqref="G71">
    <cfRule type="cellIs" dxfId="4285" priority="4277" stopIfTrue="1" operator="equal">
      <formula>"買"</formula>
    </cfRule>
    <cfRule type="cellIs" dxfId="4284" priority="4278" stopIfTrue="1" operator="equal">
      <formula>"売"</formula>
    </cfRule>
  </conditionalFormatting>
  <conditionalFormatting sqref="G72">
    <cfRule type="cellIs" dxfId="4283" priority="4275" stopIfTrue="1" operator="equal">
      <formula>"買"</formula>
    </cfRule>
    <cfRule type="cellIs" dxfId="4282" priority="4276" stopIfTrue="1" operator="equal">
      <formula>"売"</formula>
    </cfRule>
  </conditionalFormatting>
  <conditionalFormatting sqref="G71">
    <cfRule type="cellIs" dxfId="4281" priority="4273" stopIfTrue="1" operator="equal">
      <formula>"買"</formula>
    </cfRule>
    <cfRule type="cellIs" dxfId="4280" priority="4274" stopIfTrue="1" operator="equal">
      <formula>"売"</formula>
    </cfRule>
  </conditionalFormatting>
  <conditionalFormatting sqref="G72">
    <cfRule type="cellIs" dxfId="4279" priority="4271" stopIfTrue="1" operator="equal">
      <formula>"買"</formula>
    </cfRule>
    <cfRule type="cellIs" dxfId="4278" priority="4272" stopIfTrue="1" operator="equal">
      <formula>"売"</formula>
    </cfRule>
  </conditionalFormatting>
  <conditionalFormatting sqref="G72">
    <cfRule type="cellIs" dxfId="4277" priority="4269" stopIfTrue="1" operator="equal">
      <formula>"買"</formula>
    </cfRule>
    <cfRule type="cellIs" dxfId="4276" priority="4270" stopIfTrue="1" operator="equal">
      <formula>"売"</formula>
    </cfRule>
  </conditionalFormatting>
  <conditionalFormatting sqref="G59">
    <cfRule type="cellIs" dxfId="4275" priority="4267" stopIfTrue="1" operator="equal">
      <formula>"買"</formula>
    </cfRule>
    <cfRule type="cellIs" dxfId="4274" priority="4268" stopIfTrue="1" operator="equal">
      <formula>"売"</formula>
    </cfRule>
  </conditionalFormatting>
  <conditionalFormatting sqref="G59">
    <cfRule type="cellIs" dxfId="4273" priority="4265" stopIfTrue="1" operator="equal">
      <formula>"買"</formula>
    </cfRule>
    <cfRule type="cellIs" dxfId="4272" priority="4266" stopIfTrue="1" operator="equal">
      <formula>"売"</formula>
    </cfRule>
  </conditionalFormatting>
  <conditionalFormatting sqref="G60">
    <cfRule type="cellIs" dxfId="4271" priority="4263" stopIfTrue="1" operator="equal">
      <formula>"買"</formula>
    </cfRule>
    <cfRule type="cellIs" dxfId="4270" priority="4264" stopIfTrue="1" operator="equal">
      <formula>"売"</formula>
    </cfRule>
  </conditionalFormatting>
  <conditionalFormatting sqref="G59">
    <cfRule type="cellIs" dxfId="4269" priority="4261" stopIfTrue="1" operator="equal">
      <formula>"買"</formula>
    </cfRule>
    <cfRule type="cellIs" dxfId="4268" priority="4262" stopIfTrue="1" operator="equal">
      <formula>"売"</formula>
    </cfRule>
  </conditionalFormatting>
  <conditionalFormatting sqref="G60">
    <cfRule type="cellIs" dxfId="4267" priority="4259" stopIfTrue="1" operator="equal">
      <formula>"買"</formula>
    </cfRule>
    <cfRule type="cellIs" dxfId="4266" priority="4260" stopIfTrue="1" operator="equal">
      <formula>"売"</formula>
    </cfRule>
  </conditionalFormatting>
  <conditionalFormatting sqref="G61">
    <cfRule type="cellIs" dxfId="4265" priority="4257" stopIfTrue="1" operator="equal">
      <formula>"買"</formula>
    </cfRule>
    <cfRule type="cellIs" dxfId="4264" priority="4258" stopIfTrue="1" operator="equal">
      <formula>"売"</formula>
    </cfRule>
  </conditionalFormatting>
  <conditionalFormatting sqref="G71">
    <cfRule type="cellIs" dxfId="4263" priority="4255" stopIfTrue="1" operator="equal">
      <formula>"買"</formula>
    </cfRule>
    <cfRule type="cellIs" dxfId="4262" priority="4256" stopIfTrue="1" operator="equal">
      <formula>"売"</formula>
    </cfRule>
  </conditionalFormatting>
  <conditionalFormatting sqref="G72">
    <cfRule type="cellIs" dxfId="4261" priority="4253" stopIfTrue="1" operator="equal">
      <formula>"買"</formula>
    </cfRule>
    <cfRule type="cellIs" dxfId="4260" priority="4254" stopIfTrue="1" operator="equal">
      <formula>"売"</formula>
    </cfRule>
  </conditionalFormatting>
  <conditionalFormatting sqref="G61">
    <cfRule type="cellIs" dxfId="4259" priority="4251" stopIfTrue="1" operator="equal">
      <formula>"買"</formula>
    </cfRule>
    <cfRule type="cellIs" dxfId="4258" priority="4252" stopIfTrue="1" operator="equal">
      <formula>"売"</formula>
    </cfRule>
  </conditionalFormatting>
  <conditionalFormatting sqref="G72">
    <cfRule type="cellIs" dxfId="4257" priority="4249" stopIfTrue="1" operator="equal">
      <formula>"買"</formula>
    </cfRule>
    <cfRule type="cellIs" dxfId="4256" priority="4250" stopIfTrue="1" operator="equal">
      <formula>"売"</formula>
    </cfRule>
  </conditionalFormatting>
  <conditionalFormatting sqref="G72">
    <cfRule type="cellIs" dxfId="4255" priority="4247" stopIfTrue="1" operator="equal">
      <formula>"買"</formula>
    </cfRule>
    <cfRule type="cellIs" dxfId="4254" priority="4248" stopIfTrue="1" operator="equal">
      <formula>"売"</formula>
    </cfRule>
  </conditionalFormatting>
  <conditionalFormatting sqref="G59">
    <cfRule type="cellIs" dxfId="4253" priority="4245" stopIfTrue="1" operator="equal">
      <formula>"買"</formula>
    </cfRule>
    <cfRule type="cellIs" dxfId="4252" priority="4246" stopIfTrue="1" operator="equal">
      <formula>"売"</formula>
    </cfRule>
  </conditionalFormatting>
  <conditionalFormatting sqref="G59">
    <cfRule type="cellIs" dxfId="4251" priority="4243" stopIfTrue="1" operator="equal">
      <formula>"買"</formula>
    </cfRule>
    <cfRule type="cellIs" dxfId="4250" priority="4244" stopIfTrue="1" operator="equal">
      <formula>"売"</formula>
    </cfRule>
  </conditionalFormatting>
  <conditionalFormatting sqref="G60">
    <cfRule type="cellIs" dxfId="4249" priority="4241" stopIfTrue="1" operator="equal">
      <formula>"買"</formula>
    </cfRule>
    <cfRule type="cellIs" dxfId="4248" priority="4242" stopIfTrue="1" operator="equal">
      <formula>"売"</formula>
    </cfRule>
  </conditionalFormatting>
  <conditionalFormatting sqref="G60">
    <cfRule type="cellIs" dxfId="4247" priority="4239" stopIfTrue="1" operator="equal">
      <formula>"買"</formula>
    </cfRule>
    <cfRule type="cellIs" dxfId="4246" priority="4240" stopIfTrue="1" operator="equal">
      <formula>"売"</formula>
    </cfRule>
  </conditionalFormatting>
  <conditionalFormatting sqref="G61">
    <cfRule type="cellIs" dxfId="4245" priority="4237" stopIfTrue="1" operator="equal">
      <formula>"買"</formula>
    </cfRule>
    <cfRule type="cellIs" dxfId="4244" priority="4238" stopIfTrue="1" operator="equal">
      <formula>"売"</formula>
    </cfRule>
  </conditionalFormatting>
  <conditionalFormatting sqref="G60">
    <cfRule type="cellIs" dxfId="4243" priority="4235" stopIfTrue="1" operator="equal">
      <formula>"買"</formula>
    </cfRule>
    <cfRule type="cellIs" dxfId="4242" priority="4236" stopIfTrue="1" operator="equal">
      <formula>"売"</formula>
    </cfRule>
  </conditionalFormatting>
  <conditionalFormatting sqref="G61">
    <cfRule type="cellIs" dxfId="4241" priority="4233" stopIfTrue="1" operator="equal">
      <formula>"買"</formula>
    </cfRule>
    <cfRule type="cellIs" dxfId="4240" priority="4234" stopIfTrue="1" operator="equal">
      <formula>"売"</formula>
    </cfRule>
  </conditionalFormatting>
  <conditionalFormatting sqref="G62">
    <cfRule type="cellIs" dxfId="4239" priority="4231" stopIfTrue="1" operator="equal">
      <formula>"買"</formula>
    </cfRule>
    <cfRule type="cellIs" dxfId="4238" priority="4232" stopIfTrue="1" operator="equal">
      <formula>"売"</formula>
    </cfRule>
  </conditionalFormatting>
  <conditionalFormatting sqref="G71">
    <cfRule type="cellIs" dxfId="4237" priority="4229" stopIfTrue="1" operator="equal">
      <formula>"買"</formula>
    </cfRule>
    <cfRule type="cellIs" dxfId="4236" priority="4230" stopIfTrue="1" operator="equal">
      <formula>"売"</formula>
    </cfRule>
  </conditionalFormatting>
  <conditionalFormatting sqref="G72">
    <cfRule type="cellIs" dxfId="4235" priority="4227" stopIfTrue="1" operator="equal">
      <formula>"買"</formula>
    </cfRule>
    <cfRule type="cellIs" dxfId="4234" priority="4228" stopIfTrue="1" operator="equal">
      <formula>"売"</formula>
    </cfRule>
  </conditionalFormatting>
  <conditionalFormatting sqref="G61">
    <cfRule type="cellIs" dxfId="4233" priority="4225" stopIfTrue="1" operator="equal">
      <formula>"買"</formula>
    </cfRule>
    <cfRule type="cellIs" dxfId="4232" priority="4226" stopIfTrue="1" operator="equal">
      <formula>"売"</formula>
    </cfRule>
  </conditionalFormatting>
  <conditionalFormatting sqref="G72">
    <cfRule type="cellIs" dxfId="4231" priority="4223" stopIfTrue="1" operator="equal">
      <formula>"買"</formula>
    </cfRule>
    <cfRule type="cellIs" dxfId="4230" priority="4224" stopIfTrue="1" operator="equal">
      <formula>"売"</formula>
    </cfRule>
  </conditionalFormatting>
  <conditionalFormatting sqref="G72">
    <cfRule type="cellIs" dxfId="4229" priority="4221" stopIfTrue="1" operator="equal">
      <formula>"買"</formula>
    </cfRule>
    <cfRule type="cellIs" dxfId="4228" priority="4222" stopIfTrue="1" operator="equal">
      <formula>"売"</formula>
    </cfRule>
  </conditionalFormatting>
  <conditionalFormatting sqref="G59">
    <cfRule type="cellIs" dxfId="4227" priority="4219" stopIfTrue="1" operator="equal">
      <formula>"買"</formula>
    </cfRule>
    <cfRule type="cellIs" dxfId="4226" priority="4220" stopIfTrue="1" operator="equal">
      <formula>"売"</formula>
    </cfRule>
  </conditionalFormatting>
  <conditionalFormatting sqref="G59">
    <cfRule type="cellIs" dxfId="4225" priority="4217" stopIfTrue="1" operator="equal">
      <formula>"買"</formula>
    </cfRule>
    <cfRule type="cellIs" dxfId="4224" priority="4218" stopIfTrue="1" operator="equal">
      <formula>"売"</formula>
    </cfRule>
  </conditionalFormatting>
  <conditionalFormatting sqref="G60">
    <cfRule type="cellIs" dxfId="4223" priority="4215" stopIfTrue="1" operator="equal">
      <formula>"買"</formula>
    </cfRule>
    <cfRule type="cellIs" dxfId="4222" priority="4216" stopIfTrue="1" operator="equal">
      <formula>"売"</formula>
    </cfRule>
  </conditionalFormatting>
  <conditionalFormatting sqref="G60">
    <cfRule type="cellIs" dxfId="4221" priority="4213" stopIfTrue="1" operator="equal">
      <formula>"買"</formula>
    </cfRule>
    <cfRule type="cellIs" dxfId="4220" priority="4214" stopIfTrue="1" operator="equal">
      <formula>"売"</formula>
    </cfRule>
  </conditionalFormatting>
  <conditionalFormatting sqref="G61">
    <cfRule type="cellIs" dxfId="4219" priority="4211" stopIfTrue="1" operator="equal">
      <formula>"買"</formula>
    </cfRule>
    <cfRule type="cellIs" dxfId="4218" priority="4212" stopIfTrue="1" operator="equal">
      <formula>"売"</formula>
    </cfRule>
  </conditionalFormatting>
  <conditionalFormatting sqref="G60">
    <cfRule type="cellIs" dxfId="4217" priority="4209" stopIfTrue="1" operator="equal">
      <formula>"買"</formula>
    </cfRule>
    <cfRule type="cellIs" dxfId="4216" priority="4210" stopIfTrue="1" operator="equal">
      <formula>"売"</formula>
    </cfRule>
  </conditionalFormatting>
  <conditionalFormatting sqref="G61">
    <cfRule type="cellIs" dxfId="4215" priority="4207" stopIfTrue="1" operator="equal">
      <formula>"買"</formula>
    </cfRule>
    <cfRule type="cellIs" dxfId="4214" priority="4208" stopIfTrue="1" operator="equal">
      <formula>"売"</formula>
    </cfRule>
  </conditionalFormatting>
  <conditionalFormatting sqref="G62">
    <cfRule type="cellIs" dxfId="4213" priority="4205" stopIfTrue="1" operator="equal">
      <formula>"買"</formula>
    </cfRule>
    <cfRule type="cellIs" dxfId="4212" priority="4206" stopIfTrue="1" operator="equal">
      <formula>"売"</formula>
    </cfRule>
  </conditionalFormatting>
  <conditionalFormatting sqref="G72">
    <cfRule type="cellIs" dxfId="4211" priority="4203" stopIfTrue="1" operator="equal">
      <formula>"買"</formula>
    </cfRule>
    <cfRule type="cellIs" dxfId="4210" priority="4204" stopIfTrue="1" operator="equal">
      <formula>"売"</formula>
    </cfRule>
  </conditionalFormatting>
  <conditionalFormatting sqref="G62">
    <cfRule type="cellIs" dxfId="4209" priority="4201" stopIfTrue="1" operator="equal">
      <formula>"買"</formula>
    </cfRule>
    <cfRule type="cellIs" dxfId="4208" priority="4202" stopIfTrue="1" operator="equal">
      <formula>"売"</formula>
    </cfRule>
  </conditionalFormatting>
  <conditionalFormatting sqref="G59">
    <cfRule type="cellIs" dxfId="4207" priority="4199" stopIfTrue="1" operator="equal">
      <formula>"買"</formula>
    </cfRule>
    <cfRule type="cellIs" dxfId="4206" priority="4200" stopIfTrue="1" operator="equal">
      <formula>"売"</formula>
    </cfRule>
  </conditionalFormatting>
  <conditionalFormatting sqref="G59">
    <cfRule type="cellIs" dxfId="4205" priority="4197" stopIfTrue="1" operator="equal">
      <formula>"買"</formula>
    </cfRule>
    <cfRule type="cellIs" dxfId="4204" priority="4198" stopIfTrue="1" operator="equal">
      <formula>"売"</formula>
    </cfRule>
  </conditionalFormatting>
  <conditionalFormatting sqref="G59">
    <cfRule type="cellIs" dxfId="4203" priority="4195" stopIfTrue="1" operator="equal">
      <formula>"買"</formula>
    </cfRule>
    <cfRule type="cellIs" dxfId="4202" priority="4196" stopIfTrue="1" operator="equal">
      <formula>"売"</formula>
    </cfRule>
  </conditionalFormatting>
  <conditionalFormatting sqref="G60">
    <cfRule type="cellIs" dxfId="4201" priority="4193" stopIfTrue="1" operator="equal">
      <formula>"買"</formula>
    </cfRule>
    <cfRule type="cellIs" dxfId="4200" priority="4194" stopIfTrue="1" operator="equal">
      <formula>"売"</formula>
    </cfRule>
  </conditionalFormatting>
  <conditionalFormatting sqref="G60">
    <cfRule type="cellIs" dxfId="4199" priority="4191" stopIfTrue="1" operator="equal">
      <formula>"買"</formula>
    </cfRule>
    <cfRule type="cellIs" dxfId="4198" priority="4192" stopIfTrue="1" operator="equal">
      <formula>"売"</formula>
    </cfRule>
  </conditionalFormatting>
  <conditionalFormatting sqref="G61">
    <cfRule type="cellIs" dxfId="4197" priority="4189" stopIfTrue="1" operator="equal">
      <formula>"買"</formula>
    </cfRule>
    <cfRule type="cellIs" dxfId="4196" priority="4190" stopIfTrue="1" operator="equal">
      <formula>"売"</formula>
    </cfRule>
  </conditionalFormatting>
  <conditionalFormatting sqref="G61">
    <cfRule type="cellIs" dxfId="4195" priority="4187" stopIfTrue="1" operator="equal">
      <formula>"買"</formula>
    </cfRule>
    <cfRule type="cellIs" dxfId="4194" priority="4188" stopIfTrue="1" operator="equal">
      <formula>"売"</formula>
    </cfRule>
  </conditionalFormatting>
  <conditionalFormatting sqref="G62">
    <cfRule type="cellIs" dxfId="4193" priority="4185" stopIfTrue="1" operator="equal">
      <formula>"買"</formula>
    </cfRule>
    <cfRule type="cellIs" dxfId="4192" priority="4186" stopIfTrue="1" operator="equal">
      <formula>"売"</formula>
    </cfRule>
  </conditionalFormatting>
  <conditionalFormatting sqref="G61">
    <cfRule type="cellIs" dxfId="4191" priority="4183" stopIfTrue="1" operator="equal">
      <formula>"買"</formula>
    </cfRule>
    <cfRule type="cellIs" dxfId="4190" priority="4184" stopIfTrue="1" operator="equal">
      <formula>"売"</formula>
    </cfRule>
  </conditionalFormatting>
  <conditionalFormatting sqref="G62">
    <cfRule type="cellIs" dxfId="4189" priority="4181" stopIfTrue="1" operator="equal">
      <formula>"買"</formula>
    </cfRule>
    <cfRule type="cellIs" dxfId="4188" priority="4182" stopIfTrue="1" operator="equal">
      <formula>"売"</formula>
    </cfRule>
  </conditionalFormatting>
  <conditionalFormatting sqref="G63">
    <cfRule type="cellIs" dxfId="4187" priority="4179" stopIfTrue="1" operator="equal">
      <formula>"買"</formula>
    </cfRule>
    <cfRule type="cellIs" dxfId="4186" priority="4180" stopIfTrue="1" operator="equal">
      <formula>"売"</formula>
    </cfRule>
  </conditionalFormatting>
  <conditionalFormatting sqref="G73">
    <cfRule type="cellIs" dxfId="4185" priority="4177" stopIfTrue="1" operator="equal">
      <formula>"買"</formula>
    </cfRule>
    <cfRule type="cellIs" dxfId="4184" priority="4178" stopIfTrue="1" operator="equal">
      <formula>"売"</formula>
    </cfRule>
  </conditionalFormatting>
  <conditionalFormatting sqref="G73">
    <cfRule type="cellIs" dxfId="4183" priority="4175" stopIfTrue="1" operator="equal">
      <formula>"買"</formula>
    </cfRule>
    <cfRule type="cellIs" dxfId="4182" priority="4176" stopIfTrue="1" operator="equal">
      <formula>"売"</formula>
    </cfRule>
  </conditionalFormatting>
  <conditionalFormatting sqref="G74">
    <cfRule type="cellIs" dxfId="4181" priority="4173" stopIfTrue="1" operator="equal">
      <formula>"買"</formula>
    </cfRule>
    <cfRule type="cellIs" dxfId="4180" priority="4174" stopIfTrue="1" operator="equal">
      <formula>"売"</formula>
    </cfRule>
  </conditionalFormatting>
  <conditionalFormatting sqref="G73">
    <cfRule type="cellIs" dxfId="4179" priority="4171" stopIfTrue="1" operator="equal">
      <formula>"買"</formula>
    </cfRule>
    <cfRule type="cellIs" dxfId="4178" priority="4172" stopIfTrue="1" operator="equal">
      <formula>"売"</formula>
    </cfRule>
  </conditionalFormatting>
  <conditionalFormatting sqref="G74">
    <cfRule type="cellIs" dxfId="4177" priority="4169" stopIfTrue="1" operator="equal">
      <formula>"買"</formula>
    </cfRule>
    <cfRule type="cellIs" dxfId="4176" priority="4170" stopIfTrue="1" operator="equal">
      <formula>"売"</formula>
    </cfRule>
  </conditionalFormatting>
  <conditionalFormatting sqref="G74">
    <cfRule type="cellIs" dxfId="4175" priority="4167" stopIfTrue="1" operator="equal">
      <formula>"買"</formula>
    </cfRule>
    <cfRule type="cellIs" dxfId="4174" priority="4168" stopIfTrue="1" operator="equal">
      <formula>"売"</formula>
    </cfRule>
  </conditionalFormatting>
  <conditionalFormatting sqref="G75">
    <cfRule type="cellIs" dxfId="4173" priority="4165" stopIfTrue="1" operator="equal">
      <formula>"買"</formula>
    </cfRule>
    <cfRule type="cellIs" dxfId="4172" priority="4166" stopIfTrue="1" operator="equal">
      <formula>"売"</formula>
    </cfRule>
  </conditionalFormatting>
  <conditionalFormatting sqref="G73">
    <cfRule type="cellIs" dxfId="4171" priority="4163" stopIfTrue="1" operator="equal">
      <formula>"買"</formula>
    </cfRule>
    <cfRule type="cellIs" dxfId="4170" priority="4164" stopIfTrue="1" operator="equal">
      <formula>"売"</formula>
    </cfRule>
  </conditionalFormatting>
  <conditionalFormatting sqref="G73">
    <cfRule type="cellIs" dxfId="4169" priority="4161" stopIfTrue="1" operator="equal">
      <formula>"買"</formula>
    </cfRule>
    <cfRule type="cellIs" dxfId="4168" priority="4162" stopIfTrue="1" operator="equal">
      <formula>"売"</formula>
    </cfRule>
  </conditionalFormatting>
  <conditionalFormatting sqref="G74">
    <cfRule type="cellIs" dxfId="4167" priority="4159" stopIfTrue="1" operator="equal">
      <formula>"買"</formula>
    </cfRule>
    <cfRule type="cellIs" dxfId="4166" priority="4160" stopIfTrue="1" operator="equal">
      <formula>"売"</formula>
    </cfRule>
  </conditionalFormatting>
  <conditionalFormatting sqref="G74">
    <cfRule type="cellIs" dxfId="4165" priority="4157" stopIfTrue="1" operator="equal">
      <formula>"買"</formula>
    </cfRule>
    <cfRule type="cellIs" dxfId="4164" priority="4158" stopIfTrue="1" operator="equal">
      <formula>"売"</formula>
    </cfRule>
  </conditionalFormatting>
  <conditionalFormatting sqref="G75">
    <cfRule type="cellIs" dxfId="4163" priority="4155" stopIfTrue="1" operator="equal">
      <formula>"買"</formula>
    </cfRule>
    <cfRule type="cellIs" dxfId="4162" priority="4156" stopIfTrue="1" operator="equal">
      <formula>"売"</formula>
    </cfRule>
  </conditionalFormatting>
  <conditionalFormatting sqref="G74">
    <cfRule type="cellIs" dxfId="4161" priority="4153" stopIfTrue="1" operator="equal">
      <formula>"買"</formula>
    </cfRule>
    <cfRule type="cellIs" dxfId="4160" priority="4154" stopIfTrue="1" operator="equal">
      <formula>"売"</formula>
    </cfRule>
  </conditionalFormatting>
  <conditionalFormatting sqref="G75">
    <cfRule type="cellIs" dxfId="4159" priority="4151" stopIfTrue="1" operator="equal">
      <formula>"買"</formula>
    </cfRule>
    <cfRule type="cellIs" dxfId="4158" priority="4152" stopIfTrue="1" operator="equal">
      <formula>"売"</formula>
    </cfRule>
  </conditionalFormatting>
  <conditionalFormatting sqref="G75">
    <cfRule type="cellIs" dxfId="4157" priority="4149" stopIfTrue="1" operator="equal">
      <formula>"買"</formula>
    </cfRule>
    <cfRule type="cellIs" dxfId="4156" priority="4150" stopIfTrue="1" operator="equal">
      <formula>"売"</formula>
    </cfRule>
  </conditionalFormatting>
  <conditionalFormatting sqref="G73">
    <cfRule type="cellIs" dxfId="4155" priority="4147" stopIfTrue="1" operator="equal">
      <formula>"買"</formula>
    </cfRule>
    <cfRule type="cellIs" dxfId="4154" priority="4148" stopIfTrue="1" operator="equal">
      <formula>"売"</formula>
    </cfRule>
  </conditionalFormatting>
  <conditionalFormatting sqref="G73">
    <cfRule type="cellIs" dxfId="4153" priority="4145" stopIfTrue="1" operator="equal">
      <formula>"買"</formula>
    </cfRule>
    <cfRule type="cellIs" dxfId="4152" priority="4146" stopIfTrue="1" operator="equal">
      <formula>"売"</formula>
    </cfRule>
  </conditionalFormatting>
  <conditionalFormatting sqref="G74">
    <cfRule type="cellIs" dxfId="4151" priority="4143" stopIfTrue="1" operator="equal">
      <formula>"買"</formula>
    </cfRule>
    <cfRule type="cellIs" dxfId="4150" priority="4144" stopIfTrue="1" operator="equal">
      <formula>"売"</formula>
    </cfRule>
  </conditionalFormatting>
  <conditionalFormatting sqref="G74">
    <cfRule type="cellIs" dxfId="4149" priority="4141" stopIfTrue="1" operator="equal">
      <formula>"買"</formula>
    </cfRule>
    <cfRule type="cellIs" dxfId="4148" priority="4142" stopIfTrue="1" operator="equal">
      <formula>"売"</formula>
    </cfRule>
  </conditionalFormatting>
  <conditionalFormatting sqref="G75">
    <cfRule type="cellIs" dxfId="4147" priority="4139" stopIfTrue="1" operator="equal">
      <formula>"買"</formula>
    </cfRule>
    <cfRule type="cellIs" dxfId="4146" priority="4140" stopIfTrue="1" operator="equal">
      <formula>"売"</formula>
    </cfRule>
  </conditionalFormatting>
  <conditionalFormatting sqref="G74">
    <cfRule type="cellIs" dxfId="4145" priority="4137" stopIfTrue="1" operator="equal">
      <formula>"買"</formula>
    </cfRule>
    <cfRule type="cellIs" dxfId="4144" priority="4138" stopIfTrue="1" operator="equal">
      <formula>"売"</formula>
    </cfRule>
  </conditionalFormatting>
  <conditionalFormatting sqref="G75">
    <cfRule type="cellIs" dxfId="4143" priority="4135" stopIfTrue="1" operator="equal">
      <formula>"買"</formula>
    </cfRule>
    <cfRule type="cellIs" dxfId="4142" priority="4136" stopIfTrue="1" operator="equal">
      <formula>"売"</formula>
    </cfRule>
  </conditionalFormatting>
  <conditionalFormatting sqref="G75">
    <cfRule type="cellIs" dxfId="4141" priority="4133" stopIfTrue="1" operator="equal">
      <formula>"買"</formula>
    </cfRule>
    <cfRule type="cellIs" dxfId="4140" priority="4134" stopIfTrue="1" operator="equal">
      <formula>"売"</formula>
    </cfRule>
  </conditionalFormatting>
  <conditionalFormatting sqref="G73">
    <cfRule type="cellIs" dxfId="4139" priority="4131" stopIfTrue="1" operator="equal">
      <formula>"買"</formula>
    </cfRule>
    <cfRule type="cellIs" dxfId="4138" priority="4132" stopIfTrue="1" operator="equal">
      <formula>"売"</formula>
    </cfRule>
  </conditionalFormatting>
  <conditionalFormatting sqref="G73">
    <cfRule type="cellIs" dxfId="4137" priority="4129" stopIfTrue="1" operator="equal">
      <formula>"買"</formula>
    </cfRule>
    <cfRule type="cellIs" dxfId="4136" priority="4130" stopIfTrue="1" operator="equal">
      <formula>"売"</formula>
    </cfRule>
  </conditionalFormatting>
  <conditionalFormatting sqref="G73">
    <cfRule type="cellIs" dxfId="4135" priority="4127" stopIfTrue="1" operator="equal">
      <formula>"買"</formula>
    </cfRule>
    <cfRule type="cellIs" dxfId="4134" priority="4128" stopIfTrue="1" operator="equal">
      <formula>"売"</formula>
    </cfRule>
  </conditionalFormatting>
  <conditionalFormatting sqref="G74">
    <cfRule type="cellIs" dxfId="4133" priority="4125" stopIfTrue="1" operator="equal">
      <formula>"買"</formula>
    </cfRule>
    <cfRule type="cellIs" dxfId="4132" priority="4126" stopIfTrue="1" operator="equal">
      <formula>"売"</formula>
    </cfRule>
  </conditionalFormatting>
  <conditionalFormatting sqref="G74">
    <cfRule type="cellIs" dxfId="4131" priority="4123" stopIfTrue="1" operator="equal">
      <formula>"買"</formula>
    </cfRule>
    <cfRule type="cellIs" dxfId="4130" priority="4124" stopIfTrue="1" operator="equal">
      <formula>"売"</formula>
    </cfRule>
  </conditionalFormatting>
  <conditionalFormatting sqref="G75">
    <cfRule type="cellIs" dxfId="4129" priority="4121" stopIfTrue="1" operator="equal">
      <formula>"買"</formula>
    </cfRule>
    <cfRule type="cellIs" dxfId="4128" priority="4122" stopIfTrue="1" operator="equal">
      <formula>"売"</formula>
    </cfRule>
  </conditionalFormatting>
  <conditionalFormatting sqref="G75">
    <cfRule type="cellIs" dxfId="4127" priority="4119" stopIfTrue="1" operator="equal">
      <formula>"買"</formula>
    </cfRule>
    <cfRule type="cellIs" dxfId="4126" priority="4120" stopIfTrue="1" operator="equal">
      <formula>"売"</formula>
    </cfRule>
  </conditionalFormatting>
  <conditionalFormatting sqref="G75">
    <cfRule type="cellIs" dxfId="4125" priority="4117" stopIfTrue="1" operator="equal">
      <formula>"買"</formula>
    </cfRule>
    <cfRule type="cellIs" dxfId="4124" priority="4118" stopIfTrue="1" operator="equal">
      <formula>"売"</formula>
    </cfRule>
  </conditionalFormatting>
  <conditionalFormatting sqref="G82">
    <cfRule type="cellIs" dxfId="4123" priority="4115" stopIfTrue="1" operator="equal">
      <formula>"買"</formula>
    </cfRule>
    <cfRule type="cellIs" dxfId="4122" priority="4116" stopIfTrue="1" operator="equal">
      <formula>"売"</formula>
    </cfRule>
  </conditionalFormatting>
  <conditionalFormatting sqref="G77">
    <cfRule type="cellIs" dxfId="4121" priority="4113" stopIfTrue="1" operator="equal">
      <formula>"買"</formula>
    </cfRule>
    <cfRule type="cellIs" dxfId="4120" priority="4114" stopIfTrue="1" operator="equal">
      <formula>"売"</formula>
    </cfRule>
  </conditionalFormatting>
  <conditionalFormatting sqref="G78">
    <cfRule type="cellIs" dxfId="4119" priority="4111" stopIfTrue="1" operator="equal">
      <formula>"買"</formula>
    </cfRule>
    <cfRule type="cellIs" dxfId="4118" priority="4112" stopIfTrue="1" operator="equal">
      <formula>"売"</formula>
    </cfRule>
  </conditionalFormatting>
  <conditionalFormatting sqref="G82">
    <cfRule type="cellIs" dxfId="4117" priority="4109" stopIfTrue="1" operator="equal">
      <formula>"買"</formula>
    </cfRule>
    <cfRule type="cellIs" dxfId="4116" priority="4110" stopIfTrue="1" operator="equal">
      <formula>"売"</formula>
    </cfRule>
  </conditionalFormatting>
  <conditionalFormatting sqref="G83">
    <cfRule type="cellIs" dxfId="4115" priority="4107" stopIfTrue="1" operator="equal">
      <formula>"買"</formula>
    </cfRule>
    <cfRule type="cellIs" dxfId="4114" priority="4108" stopIfTrue="1" operator="equal">
      <formula>"売"</formula>
    </cfRule>
  </conditionalFormatting>
  <conditionalFormatting sqref="G78">
    <cfRule type="cellIs" dxfId="4113" priority="4105" stopIfTrue="1" operator="equal">
      <formula>"買"</formula>
    </cfRule>
    <cfRule type="cellIs" dxfId="4112" priority="4106" stopIfTrue="1" operator="equal">
      <formula>"売"</formula>
    </cfRule>
  </conditionalFormatting>
  <conditionalFormatting sqref="G79">
    <cfRule type="cellIs" dxfId="4111" priority="4103" stopIfTrue="1" operator="equal">
      <formula>"買"</formula>
    </cfRule>
    <cfRule type="cellIs" dxfId="4110" priority="4104" stopIfTrue="1" operator="equal">
      <formula>"売"</formula>
    </cfRule>
  </conditionalFormatting>
  <conditionalFormatting sqref="G78">
    <cfRule type="cellIs" dxfId="4109" priority="4101" stopIfTrue="1" operator="equal">
      <formula>"買"</formula>
    </cfRule>
    <cfRule type="cellIs" dxfId="4108" priority="4102" stopIfTrue="1" operator="equal">
      <formula>"売"</formula>
    </cfRule>
  </conditionalFormatting>
  <conditionalFormatting sqref="G79">
    <cfRule type="cellIs" dxfId="4107" priority="4099" stopIfTrue="1" operator="equal">
      <formula>"買"</formula>
    </cfRule>
    <cfRule type="cellIs" dxfId="4106" priority="4100" stopIfTrue="1" operator="equal">
      <formula>"売"</formula>
    </cfRule>
  </conditionalFormatting>
  <conditionalFormatting sqref="G79">
    <cfRule type="cellIs" dxfId="4105" priority="4097" stopIfTrue="1" operator="equal">
      <formula>"買"</formula>
    </cfRule>
    <cfRule type="cellIs" dxfId="4104" priority="4098" stopIfTrue="1" operator="equal">
      <formula>"売"</formula>
    </cfRule>
  </conditionalFormatting>
  <conditionalFormatting sqref="G80">
    <cfRule type="cellIs" dxfId="4103" priority="4095" stopIfTrue="1" operator="equal">
      <formula>"買"</formula>
    </cfRule>
    <cfRule type="cellIs" dxfId="4102" priority="4096" stopIfTrue="1" operator="equal">
      <formula>"売"</formula>
    </cfRule>
  </conditionalFormatting>
  <conditionalFormatting sqref="G80">
    <cfRule type="cellIs" dxfId="4101" priority="4093" stopIfTrue="1" operator="equal">
      <formula>"買"</formula>
    </cfRule>
    <cfRule type="cellIs" dxfId="4100" priority="4094" stopIfTrue="1" operator="equal">
      <formula>"売"</formula>
    </cfRule>
  </conditionalFormatting>
  <conditionalFormatting sqref="G81">
    <cfRule type="cellIs" dxfId="4099" priority="4091" stopIfTrue="1" operator="equal">
      <formula>"買"</formula>
    </cfRule>
    <cfRule type="cellIs" dxfId="4098" priority="4092" stopIfTrue="1" operator="equal">
      <formula>"売"</formula>
    </cfRule>
  </conditionalFormatting>
  <conditionalFormatting sqref="G81">
    <cfRule type="cellIs" dxfId="4097" priority="4089" stopIfTrue="1" operator="equal">
      <formula>"買"</formula>
    </cfRule>
    <cfRule type="cellIs" dxfId="4096" priority="4090" stopIfTrue="1" operator="equal">
      <formula>"売"</formula>
    </cfRule>
  </conditionalFormatting>
  <conditionalFormatting sqref="G81">
    <cfRule type="cellIs" dxfId="4095" priority="4087" stopIfTrue="1" operator="equal">
      <formula>"買"</formula>
    </cfRule>
    <cfRule type="cellIs" dxfId="4094" priority="4088" stopIfTrue="1" operator="equal">
      <formula>"売"</formula>
    </cfRule>
  </conditionalFormatting>
  <conditionalFormatting sqref="G82">
    <cfRule type="cellIs" dxfId="4093" priority="4085" stopIfTrue="1" operator="equal">
      <formula>"買"</formula>
    </cfRule>
    <cfRule type="cellIs" dxfId="4092" priority="4086" stopIfTrue="1" operator="equal">
      <formula>"売"</formula>
    </cfRule>
  </conditionalFormatting>
  <conditionalFormatting sqref="G83">
    <cfRule type="cellIs" dxfId="4091" priority="4083" stopIfTrue="1" operator="equal">
      <formula>"買"</formula>
    </cfRule>
    <cfRule type="cellIs" dxfId="4090" priority="4084" stopIfTrue="1" operator="equal">
      <formula>"売"</formula>
    </cfRule>
  </conditionalFormatting>
  <conditionalFormatting sqref="G78">
    <cfRule type="cellIs" dxfId="4089" priority="4081" stopIfTrue="1" operator="equal">
      <formula>"買"</formula>
    </cfRule>
    <cfRule type="cellIs" dxfId="4088" priority="4082" stopIfTrue="1" operator="equal">
      <formula>"売"</formula>
    </cfRule>
  </conditionalFormatting>
  <conditionalFormatting sqref="G79">
    <cfRule type="cellIs" dxfId="4087" priority="4079" stopIfTrue="1" operator="equal">
      <formula>"買"</formula>
    </cfRule>
    <cfRule type="cellIs" dxfId="4086" priority="4080" stopIfTrue="1" operator="equal">
      <formula>"売"</formula>
    </cfRule>
  </conditionalFormatting>
  <conditionalFormatting sqref="G83">
    <cfRule type="cellIs" dxfId="4085" priority="4077" stopIfTrue="1" operator="equal">
      <formula>"買"</formula>
    </cfRule>
    <cfRule type="cellIs" dxfId="4084" priority="4078" stopIfTrue="1" operator="equal">
      <formula>"売"</formula>
    </cfRule>
  </conditionalFormatting>
  <conditionalFormatting sqref="G84">
    <cfRule type="cellIs" dxfId="4083" priority="4075" stopIfTrue="1" operator="equal">
      <formula>"買"</formula>
    </cfRule>
    <cfRule type="cellIs" dxfId="4082" priority="4076" stopIfTrue="1" operator="equal">
      <formula>"売"</formula>
    </cfRule>
  </conditionalFormatting>
  <conditionalFormatting sqref="G79">
    <cfRule type="cellIs" dxfId="4081" priority="4073" stopIfTrue="1" operator="equal">
      <formula>"買"</formula>
    </cfRule>
    <cfRule type="cellIs" dxfId="4080" priority="4074" stopIfTrue="1" operator="equal">
      <formula>"売"</formula>
    </cfRule>
  </conditionalFormatting>
  <conditionalFormatting sqref="G80">
    <cfRule type="cellIs" dxfId="4079" priority="4071" stopIfTrue="1" operator="equal">
      <formula>"買"</formula>
    </cfRule>
    <cfRule type="cellIs" dxfId="4078" priority="4072" stopIfTrue="1" operator="equal">
      <formula>"売"</formula>
    </cfRule>
  </conditionalFormatting>
  <conditionalFormatting sqref="G79">
    <cfRule type="cellIs" dxfId="4077" priority="4069" stopIfTrue="1" operator="equal">
      <formula>"買"</formula>
    </cfRule>
    <cfRule type="cellIs" dxfId="4076" priority="4070" stopIfTrue="1" operator="equal">
      <formula>"売"</formula>
    </cfRule>
  </conditionalFormatting>
  <conditionalFormatting sqref="G80">
    <cfRule type="cellIs" dxfId="4075" priority="4067" stopIfTrue="1" operator="equal">
      <formula>"買"</formula>
    </cfRule>
    <cfRule type="cellIs" dxfId="4074" priority="4068" stopIfTrue="1" operator="equal">
      <formula>"売"</formula>
    </cfRule>
  </conditionalFormatting>
  <conditionalFormatting sqref="G80">
    <cfRule type="cellIs" dxfId="4073" priority="4065" stopIfTrue="1" operator="equal">
      <formula>"買"</formula>
    </cfRule>
    <cfRule type="cellIs" dxfId="4072" priority="4066" stopIfTrue="1" operator="equal">
      <formula>"売"</formula>
    </cfRule>
  </conditionalFormatting>
  <conditionalFormatting sqref="G81">
    <cfRule type="cellIs" dxfId="4071" priority="4063" stopIfTrue="1" operator="equal">
      <formula>"買"</formula>
    </cfRule>
    <cfRule type="cellIs" dxfId="4070" priority="4064" stopIfTrue="1" operator="equal">
      <formula>"売"</formula>
    </cfRule>
  </conditionalFormatting>
  <conditionalFormatting sqref="G81">
    <cfRule type="cellIs" dxfId="4069" priority="4061" stopIfTrue="1" operator="equal">
      <formula>"買"</formula>
    </cfRule>
    <cfRule type="cellIs" dxfId="4068" priority="4062" stopIfTrue="1" operator="equal">
      <formula>"売"</formula>
    </cfRule>
  </conditionalFormatting>
  <conditionalFormatting sqref="G82">
    <cfRule type="cellIs" dxfId="4067" priority="4059" stopIfTrue="1" operator="equal">
      <formula>"買"</formula>
    </cfRule>
    <cfRule type="cellIs" dxfId="4066" priority="4060" stopIfTrue="1" operator="equal">
      <formula>"売"</formula>
    </cfRule>
  </conditionalFormatting>
  <conditionalFormatting sqref="G82">
    <cfRule type="cellIs" dxfId="4065" priority="4057" stopIfTrue="1" operator="equal">
      <formula>"買"</formula>
    </cfRule>
    <cfRule type="cellIs" dxfId="4064" priority="4058" stopIfTrue="1" operator="equal">
      <formula>"売"</formula>
    </cfRule>
  </conditionalFormatting>
  <conditionalFormatting sqref="G82">
    <cfRule type="cellIs" dxfId="4063" priority="4055" stopIfTrue="1" operator="equal">
      <formula>"買"</formula>
    </cfRule>
    <cfRule type="cellIs" dxfId="4062" priority="4056" stopIfTrue="1" operator="equal">
      <formula>"売"</formula>
    </cfRule>
  </conditionalFormatting>
  <conditionalFormatting sqref="G83">
    <cfRule type="cellIs" dxfId="4061" priority="4053" stopIfTrue="1" operator="equal">
      <formula>"買"</formula>
    </cfRule>
    <cfRule type="cellIs" dxfId="4060" priority="4054" stopIfTrue="1" operator="equal">
      <formula>"売"</formula>
    </cfRule>
  </conditionalFormatting>
  <conditionalFormatting sqref="G83">
    <cfRule type="cellIs" dxfId="4059" priority="4051" stopIfTrue="1" operator="equal">
      <formula>"買"</formula>
    </cfRule>
    <cfRule type="cellIs" dxfId="4058" priority="4052" stopIfTrue="1" operator="equal">
      <formula>"売"</formula>
    </cfRule>
  </conditionalFormatting>
  <conditionalFormatting sqref="G78">
    <cfRule type="cellIs" dxfId="4057" priority="4049" stopIfTrue="1" operator="equal">
      <formula>"買"</formula>
    </cfRule>
    <cfRule type="cellIs" dxfId="4056" priority="4050" stopIfTrue="1" operator="equal">
      <formula>"売"</formula>
    </cfRule>
  </conditionalFormatting>
  <conditionalFormatting sqref="G79">
    <cfRule type="cellIs" dxfId="4055" priority="4047" stopIfTrue="1" operator="equal">
      <formula>"買"</formula>
    </cfRule>
    <cfRule type="cellIs" dxfId="4054" priority="4048" stopIfTrue="1" operator="equal">
      <formula>"売"</formula>
    </cfRule>
  </conditionalFormatting>
  <conditionalFormatting sqref="G83">
    <cfRule type="cellIs" dxfId="4053" priority="4045" stopIfTrue="1" operator="equal">
      <formula>"買"</formula>
    </cfRule>
    <cfRule type="cellIs" dxfId="4052" priority="4046" stopIfTrue="1" operator="equal">
      <formula>"売"</formula>
    </cfRule>
  </conditionalFormatting>
  <conditionalFormatting sqref="G84">
    <cfRule type="cellIs" dxfId="4051" priority="4043" stopIfTrue="1" operator="equal">
      <formula>"買"</formula>
    </cfRule>
    <cfRule type="cellIs" dxfId="4050" priority="4044" stopIfTrue="1" operator="equal">
      <formula>"売"</formula>
    </cfRule>
  </conditionalFormatting>
  <conditionalFormatting sqref="G79">
    <cfRule type="cellIs" dxfId="4049" priority="4041" stopIfTrue="1" operator="equal">
      <formula>"買"</formula>
    </cfRule>
    <cfRule type="cellIs" dxfId="4048" priority="4042" stopIfTrue="1" operator="equal">
      <formula>"売"</formula>
    </cfRule>
  </conditionalFormatting>
  <conditionalFormatting sqref="G80">
    <cfRule type="cellIs" dxfId="4047" priority="4039" stopIfTrue="1" operator="equal">
      <formula>"買"</formula>
    </cfRule>
    <cfRule type="cellIs" dxfId="4046" priority="4040" stopIfTrue="1" operator="equal">
      <formula>"売"</formula>
    </cfRule>
  </conditionalFormatting>
  <conditionalFormatting sqref="G79">
    <cfRule type="cellIs" dxfId="4045" priority="4037" stopIfTrue="1" operator="equal">
      <formula>"買"</formula>
    </cfRule>
    <cfRule type="cellIs" dxfId="4044" priority="4038" stopIfTrue="1" operator="equal">
      <formula>"売"</formula>
    </cfRule>
  </conditionalFormatting>
  <conditionalFormatting sqref="G80">
    <cfRule type="cellIs" dxfId="4043" priority="4035" stopIfTrue="1" operator="equal">
      <formula>"買"</formula>
    </cfRule>
    <cfRule type="cellIs" dxfId="4042" priority="4036" stopIfTrue="1" operator="equal">
      <formula>"売"</formula>
    </cfRule>
  </conditionalFormatting>
  <conditionalFormatting sqref="G80">
    <cfRule type="cellIs" dxfId="4041" priority="4033" stopIfTrue="1" operator="equal">
      <formula>"買"</formula>
    </cfRule>
    <cfRule type="cellIs" dxfId="4040" priority="4034" stopIfTrue="1" operator="equal">
      <formula>"売"</formula>
    </cfRule>
  </conditionalFormatting>
  <conditionalFormatting sqref="G81">
    <cfRule type="cellIs" dxfId="4039" priority="4031" stopIfTrue="1" operator="equal">
      <formula>"買"</formula>
    </cfRule>
    <cfRule type="cellIs" dxfId="4038" priority="4032" stopIfTrue="1" operator="equal">
      <formula>"売"</formula>
    </cfRule>
  </conditionalFormatting>
  <conditionalFormatting sqref="G81">
    <cfRule type="cellIs" dxfId="4037" priority="4029" stopIfTrue="1" operator="equal">
      <formula>"買"</formula>
    </cfRule>
    <cfRule type="cellIs" dxfId="4036" priority="4030" stopIfTrue="1" operator="equal">
      <formula>"売"</formula>
    </cfRule>
  </conditionalFormatting>
  <conditionalFormatting sqref="G82">
    <cfRule type="cellIs" dxfId="4035" priority="4027" stopIfTrue="1" operator="equal">
      <formula>"買"</formula>
    </cfRule>
    <cfRule type="cellIs" dxfId="4034" priority="4028" stopIfTrue="1" operator="equal">
      <formula>"売"</formula>
    </cfRule>
  </conditionalFormatting>
  <conditionalFormatting sqref="G82">
    <cfRule type="cellIs" dxfId="4033" priority="4025" stopIfTrue="1" operator="equal">
      <formula>"買"</formula>
    </cfRule>
    <cfRule type="cellIs" dxfId="4032" priority="4026" stopIfTrue="1" operator="equal">
      <formula>"売"</formula>
    </cfRule>
  </conditionalFormatting>
  <conditionalFormatting sqref="G82">
    <cfRule type="cellIs" dxfId="4031" priority="4023" stopIfTrue="1" operator="equal">
      <formula>"買"</formula>
    </cfRule>
    <cfRule type="cellIs" dxfId="4030" priority="4024" stopIfTrue="1" operator="equal">
      <formula>"売"</formula>
    </cfRule>
  </conditionalFormatting>
  <conditionalFormatting sqref="G83">
    <cfRule type="cellIs" dxfId="4029" priority="4021" stopIfTrue="1" operator="equal">
      <formula>"買"</formula>
    </cfRule>
    <cfRule type="cellIs" dxfId="4028" priority="4022" stopIfTrue="1" operator="equal">
      <formula>"売"</formula>
    </cfRule>
  </conditionalFormatting>
  <conditionalFormatting sqref="G84">
    <cfRule type="cellIs" dxfId="4027" priority="4019" stopIfTrue="1" operator="equal">
      <formula>"買"</formula>
    </cfRule>
    <cfRule type="cellIs" dxfId="4026" priority="4020" stopIfTrue="1" operator="equal">
      <formula>"売"</formula>
    </cfRule>
  </conditionalFormatting>
  <conditionalFormatting sqref="G79">
    <cfRule type="cellIs" dxfId="4025" priority="4017" stopIfTrue="1" operator="equal">
      <formula>"買"</formula>
    </cfRule>
    <cfRule type="cellIs" dxfId="4024" priority="4018" stopIfTrue="1" operator="equal">
      <formula>"売"</formula>
    </cfRule>
  </conditionalFormatting>
  <conditionalFormatting sqref="G80">
    <cfRule type="cellIs" dxfId="4023" priority="4015" stopIfTrue="1" operator="equal">
      <formula>"買"</formula>
    </cfRule>
    <cfRule type="cellIs" dxfId="4022" priority="4016" stopIfTrue="1" operator="equal">
      <formula>"売"</formula>
    </cfRule>
  </conditionalFormatting>
  <conditionalFormatting sqref="G84">
    <cfRule type="cellIs" dxfId="4021" priority="4013" stopIfTrue="1" operator="equal">
      <formula>"買"</formula>
    </cfRule>
    <cfRule type="cellIs" dxfId="4020" priority="4014" stopIfTrue="1" operator="equal">
      <formula>"売"</formula>
    </cfRule>
  </conditionalFormatting>
  <conditionalFormatting sqref="G85">
    <cfRule type="cellIs" dxfId="4019" priority="4011" stopIfTrue="1" operator="equal">
      <formula>"買"</formula>
    </cfRule>
    <cfRule type="cellIs" dxfId="4018" priority="4012" stopIfTrue="1" operator="equal">
      <formula>"売"</formula>
    </cfRule>
  </conditionalFormatting>
  <conditionalFormatting sqref="G80">
    <cfRule type="cellIs" dxfId="4017" priority="4009" stopIfTrue="1" operator="equal">
      <formula>"買"</formula>
    </cfRule>
    <cfRule type="cellIs" dxfId="4016" priority="4010" stopIfTrue="1" operator="equal">
      <formula>"売"</formula>
    </cfRule>
  </conditionalFormatting>
  <conditionalFormatting sqref="G81">
    <cfRule type="cellIs" dxfId="4015" priority="4007" stopIfTrue="1" operator="equal">
      <formula>"買"</formula>
    </cfRule>
    <cfRule type="cellIs" dxfId="4014" priority="4008" stopIfTrue="1" operator="equal">
      <formula>"売"</formula>
    </cfRule>
  </conditionalFormatting>
  <conditionalFormatting sqref="G80">
    <cfRule type="cellIs" dxfId="4013" priority="4005" stopIfTrue="1" operator="equal">
      <formula>"買"</formula>
    </cfRule>
    <cfRule type="cellIs" dxfId="4012" priority="4006" stopIfTrue="1" operator="equal">
      <formula>"売"</formula>
    </cfRule>
  </conditionalFormatting>
  <conditionalFormatting sqref="G81">
    <cfRule type="cellIs" dxfId="4011" priority="4003" stopIfTrue="1" operator="equal">
      <formula>"買"</formula>
    </cfRule>
    <cfRule type="cellIs" dxfId="4010" priority="4004" stopIfTrue="1" operator="equal">
      <formula>"売"</formula>
    </cfRule>
  </conditionalFormatting>
  <conditionalFormatting sqref="G81">
    <cfRule type="cellIs" dxfId="4009" priority="4001" stopIfTrue="1" operator="equal">
      <formula>"買"</formula>
    </cfRule>
    <cfRule type="cellIs" dxfId="4008" priority="4002" stopIfTrue="1" operator="equal">
      <formula>"売"</formula>
    </cfRule>
  </conditionalFormatting>
  <conditionalFormatting sqref="G82">
    <cfRule type="cellIs" dxfId="4007" priority="3999" stopIfTrue="1" operator="equal">
      <formula>"買"</formula>
    </cfRule>
    <cfRule type="cellIs" dxfId="4006" priority="4000" stopIfTrue="1" operator="equal">
      <formula>"売"</formula>
    </cfRule>
  </conditionalFormatting>
  <conditionalFormatting sqref="G82">
    <cfRule type="cellIs" dxfId="4005" priority="3997" stopIfTrue="1" operator="equal">
      <formula>"買"</formula>
    </cfRule>
    <cfRule type="cellIs" dxfId="4004" priority="3998" stopIfTrue="1" operator="equal">
      <formula>"売"</formula>
    </cfRule>
  </conditionalFormatting>
  <conditionalFormatting sqref="G83">
    <cfRule type="cellIs" dxfId="4003" priority="3995" stopIfTrue="1" operator="equal">
      <formula>"買"</formula>
    </cfRule>
    <cfRule type="cellIs" dxfId="4002" priority="3996" stopIfTrue="1" operator="equal">
      <formula>"売"</formula>
    </cfRule>
  </conditionalFormatting>
  <conditionalFormatting sqref="G83">
    <cfRule type="cellIs" dxfId="4001" priority="3993" stopIfTrue="1" operator="equal">
      <formula>"買"</formula>
    </cfRule>
    <cfRule type="cellIs" dxfId="4000" priority="3994" stopIfTrue="1" operator="equal">
      <formula>"売"</formula>
    </cfRule>
  </conditionalFormatting>
  <conditionalFormatting sqref="G83">
    <cfRule type="cellIs" dxfId="3999" priority="3991" stopIfTrue="1" operator="equal">
      <formula>"買"</formula>
    </cfRule>
    <cfRule type="cellIs" dxfId="3998" priority="3992" stopIfTrue="1" operator="equal">
      <formula>"売"</formula>
    </cfRule>
  </conditionalFormatting>
  <conditionalFormatting sqref="G84">
    <cfRule type="cellIs" dxfId="3997" priority="3989" stopIfTrue="1" operator="equal">
      <formula>"買"</formula>
    </cfRule>
    <cfRule type="cellIs" dxfId="3996" priority="3990" stopIfTrue="1" operator="equal">
      <formula>"売"</formula>
    </cfRule>
  </conditionalFormatting>
  <conditionalFormatting sqref="G76">
    <cfRule type="cellIs" dxfId="3995" priority="3987" stopIfTrue="1" operator="equal">
      <formula>"買"</formula>
    </cfRule>
    <cfRule type="cellIs" dxfId="3994" priority="3988" stopIfTrue="1" operator="equal">
      <formula>"売"</formula>
    </cfRule>
  </conditionalFormatting>
  <conditionalFormatting sqref="G46">
    <cfRule type="cellIs" dxfId="3993" priority="3985" stopIfTrue="1" operator="equal">
      <formula>"買"</formula>
    </cfRule>
    <cfRule type="cellIs" dxfId="3992" priority="3986" stopIfTrue="1" operator="equal">
      <formula>"売"</formula>
    </cfRule>
  </conditionalFormatting>
  <conditionalFormatting sqref="G84">
    <cfRule type="cellIs" dxfId="3991" priority="3983" stopIfTrue="1" operator="equal">
      <formula>"買"</formula>
    </cfRule>
    <cfRule type="cellIs" dxfId="3990" priority="3984" stopIfTrue="1" operator="equal">
      <formula>"売"</formula>
    </cfRule>
  </conditionalFormatting>
  <conditionalFormatting sqref="G70">
    <cfRule type="cellIs" dxfId="3989" priority="3981" stopIfTrue="1" operator="equal">
      <formula>"買"</formula>
    </cfRule>
    <cfRule type="cellIs" dxfId="3988" priority="3982" stopIfTrue="1" operator="equal">
      <formula>"売"</formula>
    </cfRule>
  </conditionalFormatting>
  <conditionalFormatting sqref="G47">
    <cfRule type="cellIs" dxfId="3987" priority="3979" stopIfTrue="1" operator="equal">
      <formula>"買"</formula>
    </cfRule>
    <cfRule type="cellIs" dxfId="3986" priority="3980" stopIfTrue="1" operator="equal">
      <formula>"売"</formula>
    </cfRule>
  </conditionalFormatting>
  <conditionalFormatting sqref="G71">
    <cfRule type="cellIs" dxfId="3985" priority="3977" stopIfTrue="1" operator="equal">
      <formula>"買"</formula>
    </cfRule>
    <cfRule type="cellIs" dxfId="3984" priority="3978" stopIfTrue="1" operator="equal">
      <formula>"売"</formula>
    </cfRule>
  </conditionalFormatting>
  <conditionalFormatting sqref="G55">
    <cfRule type="cellIs" dxfId="3983" priority="3975" stopIfTrue="1" operator="equal">
      <formula>"買"</formula>
    </cfRule>
    <cfRule type="cellIs" dxfId="3982" priority="3976" stopIfTrue="1" operator="equal">
      <formula>"売"</formula>
    </cfRule>
  </conditionalFormatting>
  <conditionalFormatting sqref="G79">
    <cfRule type="cellIs" dxfId="3981" priority="3973" stopIfTrue="1" operator="equal">
      <formula>"買"</formula>
    </cfRule>
    <cfRule type="cellIs" dxfId="3980" priority="3974" stopIfTrue="1" operator="equal">
      <formula>"売"</formula>
    </cfRule>
  </conditionalFormatting>
  <conditionalFormatting sqref="G56">
    <cfRule type="cellIs" dxfId="3979" priority="3971" stopIfTrue="1" operator="equal">
      <formula>"買"</formula>
    </cfRule>
    <cfRule type="cellIs" dxfId="3978" priority="3972" stopIfTrue="1" operator="equal">
      <formula>"売"</formula>
    </cfRule>
  </conditionalFormatting>
  <conditionalFormatting sqref="G80">
    <cfRule type="cellIs" dxfId="3977" priority="3969" stopIfTrue="1" operator="equal">
      <formula>"買"</formula>
    </cfRule>
    <cfRule type="cellIs" dxfId="3976" priority="3970" stopIfTrue="1" operator="equal">
      <formula>"売"</formula>
    </cfRule>
  </conditionalFormatting>
  <conditionalFormatting sqref="G60">
    <cfRule type="cellIs" dxfId="3975" priority="3967" stopIfTrue="1" operator="equal">
      <formula>"買"</formula>
    </cfRule>
    <cfRule type="cellIs" dxfId="3974" priority="3968" stopIfTrue="1" operator="equal">
      <formula>"売"</formula>
    </cfRule>
  </conditionalFormatting>
  <conditionalFormatting sqref="G84">
    <cfRule type="cellIs" dxfId="3973" priority="3965" stopIfTrue="1" operator="equal">
      <formula>"買"</formula>
    </cfRule>
    <cfRule type="cellIs" dxfId="3972" priority="3966" stopIfTrue="1" operator="equal">
      <formula>"売"</formula>
    </cfRule>
  </conditionalFormatting>
  <conditionalFormatting sqref="G85">
    <cfRule type="cellIs" dxfId="3971" priority="3963" stopIfTrue="1" operator="equal">
      <formula>"買"</formula>
    </cfRule>
    <cfRule type="cellIs" dxfId="3970" priority="3964" stopIfTrue="1" operator="equal">
      <formula>"売"</formula>
    </cfRule>
  </conditionalFormatting>
  <conditionalFormatting sqref="G47">
    <cfRule type="cellIs" dxfId="3969" priority="3961" stopIfTrue="1" operator="equal">
      <formula>"買"</formula>
    </cfRule>
    <cfRule type="cellIs" dxfId="3968" priority="3962" stopIfTrue="1" operator="equal">
      <formula>"売"</formula>
    </cfRule>
  </conditionalFormatting>
  <conditionalFormatting sqref="G71">
    <cfRule type="cellIs" dxfId="3967" priority="3959" stopIfTrue="1" operator="equal">
      <formula>"買"</formula>
    </cfRule>
    <cfRule type="cellIs" dxfId="3966" priority="3960" stopIfTrue="1" operator="equal">
      <formula>"売"</formula>
    </cfRule>
  </conditionalFormatting>
  <conditionalFormatting sqref="G48">
    <cfRule type="cellIs" dxfId="3965" priority="3957" stopIfTrue="1" operator="equal">
      <formula>"買"</formula>
    </cfRule>
    <cfRule type="cellIs" dxfId="3964" priority="3958" stopIfTrue="1" operator="equal">
      <formula>"売"</formula>
    </cfRule>
  </conditionalFormatting>
  <conditionalFormatting sqref="G72">
    <cfRule type="cellIs" dxfId="3963" priority="3955" stopIfTrue="1" operator="equal">
      <formula>"買"</formula>
    </cfRule>
    <cfRule type="cellIs" dxfId="3962" priority="3956" stopIfTrue="1" operator="equal">
      <formula>"売"</formula>
    </cfRule>
  </conditionalFormatting>
  <conditionalFormatting sqref="G56">
    <cfRule type="cellIs" dxfId="3961" priority="3953" stopIfTrue="1" operator="equal">
      <formula>"買"</formula>
    </cfRule>
    <cfRule type="cellIs" dxfId="3960" priority="3954" stopIfTrue="1" operator="equal">
      <formula>"売"</formula>
    </cfRule>
  </conditionalFormatting>
  <conditionalFormatting sqref="G80">
    <cfRule type="cellIs" dxfId="3959" priority="3951" stopIfTrue="1" operator="equal">
      <formula>"買"</formula>
    </cfRule>
    <cfRule type="cellIs" dxfId="3958" priority="3952" stopIfTrue="1" operator="equal">
      <formula>"売"</formula>
    </cfRule>
  </conditionalFormatting>
  <conditionalFormatting sqref="G57">
    <cfRule type="cellIs" dxfId="3957" priority="3949" stopIfTrue="1" operator="equal">
      <formula>"買"</formula>
    </cfRule>
    <cfRule type="cellIs" dxfId="3956" priority="3950" stopIfTrue="1" operator="equal">
      <formula>"売"</formula>
    </cfRule>
  </conditionalFormatting>
  <conditionalFormatting sqref="G81">
    <cfRule type="cellIs" dxfId="3955" priority="3947" stopIfTrue="1" operator="equal">
      <formula>"買"</formula>
    </cfRule>
    <cfRule type="cellIs" dxfId="3954" priority="3948" stopIfTrue="1" operator="equal">
      <formula>"売"</formula>
    </cfRule>
  </conditionalFormatting>
  <conditionalFormatting sqref="G47">
    <cfRule type="cellIs" dxfId="3953" priority="3945" stopIfTrue="1" operator="equal">
      <formula>"買"</formula>
    </cfRule>
    <cfRule type="cellIs" dxfId="3952" priority="3946" stopIfTrue="1" operator="equal">
      <formula>"売"</formula>
    </cfRule>
  </conditionalFormatting>
  <conditionalFormatting sqref="G71">
    <cfRule type="cellIs" dxfId="3951" priority="3943" stopIfTrue="1" operator="equal">
      <formula>"買"</formula>
    </cfRule>
    <cfRule type="cellIs" dxfId="3950" priority="3944" stopIfTrue="1" operator="equal">
      <formula>"売"</formula>
    </cfRule>
  </conditionalFormatting>
  <conditionalFormatting sqref="G48">
    <cfRule type="cellIs" dxfId="3949" priority="3941" stopIfTrue="1" operator="equal">
      <formula>"買"</formula>
    </cfRule>
    <cfRule type="cellIs" dxfId="3948" priority="3942" stopIfTrue="1" operator="equal">
      <formula>"売"</formula>
    </cfRule>
  </conditionalFormatting>
  <conditionalFormatting sqref="G72">
    <cfRule type="cellIs" dxfId="3947" priority="3939" stopIfTrue="1" operator="equal">
      <formula>"買"</formula>
    </cfRule>
    <cfRule type="cellIs" dxfId="3946" priority="3940" stopIfTrue="1" operator="equal">
      <formula>"売"</formula>
    </cfRule>
  </conditionalFormatting>
  <conditionalFormatting sqref="G56">
    <cfRule type="cellIs" dxfId="3945" priority="3937" stopIfTrue="1" operator="equal">
      <formula>"買"</formula>
    </cfRule>
    <cfRule type="cellIs" dxfId="3944" priority="3938" stopIfTrue="1" operator="equal">
      <formula>"売"</formula>
    </cfRule>
  </conditionalFormatting>
  <conditionalFormatting sqref="G80">
    <cfRule type="cellIs" dxfId="3943" priority="3935" stopIfTrue="1" operator="equal">
      <formula>"買"</formula>
    </cfRule>
    <cfRule type="cellIs" dxfId="3942" priority="3936" stopIfTrue="1" operator="equal">
      <formula>"売"</formula>
    </cfRule>
  </conditionalFormatting>
  <conditionalFormatting sqref="G57">
    <cfRule type="cellIs" dxfId="3941" priority="3933" stopIfTrue="1" operator="equal">
      <formula>"買"</formula>
    </cfRule>
    <cfRule type="cellIs" dxfId="3940" priority="3934" stopIfTrue="1" operator="equal">
      <formula>"売"</formula>
    </cfRule>
  </conditionalFormatting>
  <conditionalFormatting sqref="G81">
    <cfRule type="cellIs" dxfId="3939" priority="3931" stopIfTrue="1" operator="equal">
      <formula>"買"</formula>
    </cfRule>
    <cfRule type="cellIs" dxfId="3938" priority="3932" stopIfTrue="1" operator="equal">
      <formula>"売"</formula>
    </cfRule>
  </conditionalFormatting>
  <conditionalFormatting sqref="G48">
    <cfRule type="cellIs" dxfId="3937" priority="3929" stopIfTrue="1" operator="equal">
      <formula>"買"</formula>
    </cfRule>
    <cfRule type="cellIs" dxfId="3936" priority="3930" stopIfTrue="1" operator="equal">
      <formula>"売"</formula>
    </cfRule>
  </conditionalFormatting>
  <conditionalFormatting sqref="G72">
    <cfRule type="cellIs" dxfId="3935" priority="3927" stopIfTrue="1" operator="equal">
      <formula>"買"</formula>
    </cfRule>
    <cfRule type="cellIs" dxfId="3934" priority="3928" stopIfTrue="1" operator="equal">
      <formula>"売"</formula>
    </cfRule>
  </conditionalFormatting>
  <conditionalFormatting sqref="G49">
    <cfRule type="cellIs" dxfId="3933" priority="3925" stopIfTrue="1" operator="equal">
      <formula>"買"</formula>
    </cfRule>
    <cfRule type="cellIs" dxfId="3932" priority="3926" stopIfTrue="1" operator="equal">
      <formula>"売"</formula>
    </cfRule>
  </conditionalFormatting>
  <conditionalFormatting sqref="G73">
    <cfRule type="cellIs" dxfId="3931" priority="3923" stopIfTrue="1" operator="equal">
      <formula>"買"</formula>
    </cfRule>
    <cfRule type="cellIs" dxfId="3930" priority="3924" stopIfTrue="1" operator="equal">
      <formula>"売"</formula>
    </cfRule>
  </conditionalFormatting>
  <conditionalFormatting sqref="G57">
    <cfRule type="cellIs" dxfId="3929" priority="3921" stopIfTrue="1" operator="equal">
      <formula>"買"</formula>
    </cfRule>
    <cfRule type="cellIs" dxfId="3928" priority="3922" stopIfTrue="1" operator="equal">
      <formula>"売"</formula>
    </cfRule>
  </conditionalFormatting>
  <conditionalFormatting sqref="G81">
    <cfRule type="cellIs" dxfId="3927" priority="3919" stopIfTrue="1" operator="equal">
      <formula>"買"</formula>
    </cfRule>
    <cfRule type="cellIs" dxfId="3926" priority="3920" stopIfTrue="1" operator="equal">
      <formula>"売"</formula>
    </cfRule>
  </conditionalFormatting>
  <conditionalFormatting sqref="G58">
    <cfRule type="cellIs" dxfId="3925" priority="3917" stopIfTrue="1" operator="equal">
      <formula>"買"</formula>
    </cfRule>
    <cfRule type="cellIs" dxfId="3924" priority="3918" stopIfTrue="1" operator="equal">
      <formula>"売"</formula>
    </cfRule>
  </conditionalFormatting>
  <conditionalFormatting sqref="G82">
    <cfRule type="cellIs" dxfId="3923" priority="3915" stopIfTrue="1" operator="equal">
      <formula>"買"</formula>
    </cfRule>
    <cfRule type="cellIs" dxfId="3922" priority="3916" stopIfTrue="1" operator="equal">
      <formula>"売"</formula>
    </cfRule>
  </conditionalFormatting>
  <conditionalFormatting sqref="G49">
    <cfRule type="cellIs" dxfId="3921" priority="3913" stopIfTrue="1" operator="equal">
      <formula>"買"</formula>
    </cfRule>
    <cfRule type="cellIs" dxfId="3920" priority="3914" stopIfTrue="1" operator="equal">
      <formula>"売"</formula>
    </cfRule>
  </conditionalFormatting>
  <conditionalFormatting sqref="G73">
    <cfRule type="cellIs" dxfId="3919" priority="3911" stopIfTrue="1" operator="equal">
      <formula>"買"</formula>
    </cfRule>
    <cfRule type="cellIs" dxfId="3918" priority="3912" stopIfTrue="1" operator="equal">
      <formula>"売"</formula>
    </cfRule>
  </conditionalFormatting>
  <conditionalFormatting sqref="G50">
    <cfRule type="cellIs" dxfId="3917" priority="3909" stopIfTrue="1" operator="equal">
      <formula>"買"</formula>
    </cfRule>
    <cfRule type="cellIs" dxfId="3916" priority="3910" stopIfTrue="1" operator="equal">
      <formula>"売"</formula>
    </cfRule>
  </conditionalFormatting>
  <conditionalFormatting sqref="G74">
    <cfRule type="cellIs" dxfId="3915" priority="3907" stopIfTrue="1" operator="equal">
      <formula>"買"</formula>
    </cfRule>
    <cfRule type="cellIs" dxfId="3914" priority="3908" stopIfTrue="1" operator="equal">
      <formula>"売"</formula>
    </cfRule>
  </conditionalFormatting>
  <conditionalFormatting sqref="G58">
    <cfRule type="cellIs" dxfId="3913" priority="3905" stopIfTrue="1" operator="equal">
      <formula>"買"</formula>
    </cfRule>
    <cfRule type="cellIs" dxfId="3912" priority="3906" stopIfTrue="1" operator="equal">
      <formula>"売"</formula>
    </cfRule>
  </conditionalFormatting>
  <conditionalFormatting sqref="G82">
    <cfRule type="cellIs" dxfId="3911" priority="3903" stopIfTrue="1" operator="equal">
      <formula>"買"</formula>
    </cfRule>
    <cfRule type="cellIs" dxfId="3910" priority="3904" stopIfTrue="1" operator="equal">
      <formula>"売"</formula>
    </cfRule>
  </conditionalFormatting>
  <conditionalFormatting sqref="G59">
    <cfRule type="cellIs" dxfId="3909" priority="3901" stopIfTrue="1" operator="equal">
      <formula>"買"</formula>
    </cfRule>
    <cfRule type="cellIs" dxfId="3908" priority="3902" stopIfTrue="1" operator="equal">
      <formula>"売"</formula>
    </cfRule>
  </conditionalFormatting>
  <conditionalFormatting sqref="G83">
    <cfRule type="cellIs" dxfId="3907" priority="3899" stopIfTrue="1" operator="equal">
      <formula>"買"</formula>
    </cfRule>
    <cfRule type="cellIs" dxfId="3906" priority="3900" stopIfTrue="1" operator="equal">
      <formula>"売"</formula>
    </cfRule>
  </conditionalFormatting>
  <conditionalFormatting sqref="G50">
    <cfRule type="cellIs" dxfId="3905" priority="3897" stopIfTrue="1" operator="equal">
      <formula>"買"</formula>
    </cfRule>
    <cfRule type="cellIs" dxfId="3904" priority="3898" stopIfTrue="1" operator="equal">
      <formula>"売"</formula>
    </cfRule>
  </conditionalFormatting>
  <conditionalFormatting sqref="G74">
    <cfRule type="cellIs" dxfId="3903" priority="3895" stopIfTrue="1" operator="equal">
      <formula>"買"</formula>
    </cfRule>
    <cfRule type="cellIs" dxfId="3902" priority="3896" stopIfTrue="1" operator="equal">
      <formula>"売"</formula>
    </cfRule>
  </conditionalFormatting>
  <conditionalFormatting sqref="G51">
    <cfRule type="cellIs" dxfId="3901" priority="3893" stopIfTrue="1" operator="equal">
      <formula>"買"</formula>
    </cfRule>
    <cfRule type="cellIs" dxfId="3900" priority="3894" stopIfTrue="1" operator="equal">
      <formula>"売"</formula>
    </cfRule>
  </conditionalFormatting>
  <conditionalFormatting sqref="G75">
    <cfRule type="cellIs" dxfId="3899" priority="3891" stopIfTrue="1" operator="equal">
      <formula>"買"</formula>
    </cfRule>
    <cfRule type="cellIs" dxfId="3898" priority="3892" stopIfTrue="1" operator="equal">
      <formula>"売"</formula>
    </cfRule>
  </conditionalFormatting>
  <conditionalFormatting sqref="G59">
    <cfRule type="cellIs" dxfId="3897" priority="3889" stopIfTrue="1" operator="equal">
      <formula>"買"</formula>
    </cfRule>
    <cfRule type="cellIs" dxfId="3896" priority="3890" stopIfTrue="1" operator="equal">
      <formula>"売"</formula>
    </cfRule>
  </conditionalFormatting>
  <conditionalFormatting sqref="G83">
    <cfRule type="cellIs" dxfId="3895" priority="3887" stopIfTrue="1" operator="equal">
      <formula>"買"</formula>
    </cfRule>
    <cfRule type="cellIs" dxfId="3894" priority="3888" stopIfTrue="1" operator="equal">
      <formula>"売"</formula>
    </cfRule>
  </conditionalFormatting>
  <conditionalFormatting sqref="G60">
    <cfRule type="cellIs" dxfId="3893" priority="3885" stopIfTrue="1" operator="equal">
      <formula>"買"</formula>
    </cfRule>
    <cfRule type="cellIs" dxfId="3892" priority="3886" stopIfTrue="1" operator="equal">
      <formula>"売"</formula>
    </cfRule>
  </conditionalFormatting>
  <conditionalFormatting sqref="G50">
    <cfRule type="cellIs" dxfId="3891" priority="3883" stopIfTrue="1" operator="equal">
      <formula>"買"</formula>
    </cfRule>
    <cfRule type="cellIs" dxfId="3890" priority="3884" stopIfTrue="1" operator="equal">
      <formula>"売"</formula>
    </cfRule>
  </conditionalFormatting>
  <conditionalFormatting sqref="G74">
    <cfRule type="cellIs" dxfId="3889" priority="3881" stopIfTrue="1" operator="equal">
      <formula>"買"</formula>
    </cfRule>
    <cfRule type="cellIs" dxfId="3888" priority="3882" stopIfTrue="1" operator="equal">
      <formula>"売"</formula>
    </cfRule>
  </conditionalFormatting>
  <conditionalFormatting sqref="G51">
    <cfRule type="cellIs" dxfId="3887" priority="3879" stopIfTrue="1" operator="equal">
      <formula>"買"</formula>
    </cfRule>
    <cfRule type="cellIs" dxfId="3886" priority="3880" stopIfTrue="1" operator="equal">
      <formula>"売"</formula>
    </cfRule>
  </conditionalFormatting>
  <conditionalFormatting sqref="G75">
    <cfRule type="cellIs" dxfId="3885" priority="3877" stopIfTrue="1" operator="equal">
      <formula>"買"</formula>
    </cfRule>
    <cfRule type="cellIs" dxfId="3884" priority="3878" stopIfTrue="1" operator="equal">
      <formula>"売"</formula>
    </cfRule>
  </conditionalFormatting>
  <conditionalFormatting sqref="G59">
    <cfRule type="cellIs" dxfId="3883" priority="3875" stopIfTrue="1" operator="equal">
      <formula>"買"</formula>
    </cfRule>
    <cfRule type="cellIs" dxfId="3882" priority="3876" stopIfTrue="1" operator="equal">
      <formula>"売"</formula>
    </cfRule>
  </conditionalFormatting>
  <conditionalFormatting sqref="G83">
    <cfRule type="cellIs" dxfId="3881" priority="3873" stopIfTrue="1" operator="equal">
      <formula>"買"</formula>
    </cfRule>
    <cfRule type="cellIs" dxfId="3880" priority="3874" stopIfTrue="1" operator="equal">
      <formula>"売"</formula>
    </cfRule>
  </conditionalFormatting>
  <conditionalFormatting sqref="G60">
    <cfRule type="cellIs" dxfId="3879" priority="3871" stopIfTrue="1" operator="equal">
      <formula>"買"</formula>
    </cfRule>
    <cfRule type="cellIs" dxfId="3878" priority="3872" stopIfTrue="1" operator="equal">
      <formula>"売"</formula>
    </cfRule>
  </conditionalFormatting>
  <conditionalFormatting sqref="G84">
    <cfRule type="cellIs" dxfId="3877" priority="3869" stopIfTrue="1" operator="equal">
      <formula>"買"</formula>
    </cfRule>
    <cfRule type="cellIs" dxfId="3876" priority="3870" stopIfTrue="1" operator="equal">
      <formula>"売"</formula>
    </cfRule>
  </conditionalFormatting>
  <conditionalFormatting sqref="G51">
    <cfRule type="cellIs" dxfId="3875" priority="3867" stopIfTrue="1" operator="equal">
      <formula>"買"</formula>
    </cfRule>
    <cfRule type="cellIs" dxfId="3874" priority="3868" stopIfTrue="1" operator="equal">
      <formula>"売"</formula>
    </cfRule>
  </conditionalFormatting>
  <conditionalFormatting sqref="G75">
    <cfRule type="cellIs" dxfId="3873" priority="3865" stopIfTrue="1" operator="equal">
      <formula>"買"</formula>
    </cfRule>
    <cfRule type="cellIs" dxfId="3872" priority="3866" stopIfTrue="1" operator="equal">
      <formula>"売"</formula>
    </cfRule>
  </conditionalFormatting>
  <conditionalFormatting sqref="G52">
    <cfRule type="cellIs" dxfId="3871" priority="3863" stopIfTrue="1" operator="equal">
      <formula>"買"</formula>
    </cfRule>
    <cfRule type="cellIs" dxfId="3870" priority="3864" stopIfTrue="1" operator="equal">
      <formula>"売"</formula>
    </cfRule>
  </conditionalFormatting>
  <conditionalFormatting sqref="G76">
    <cfRule type="cellIs" dxfId="3869" priority="3861" stopIfTrue="1" operator="equal">
      <formula>"買"</formula>
    </cfRule>
    <cfRule type="cellIs" dxfId="3868" priority="3862" stopIfTrue="1" operator="equal">
      <formula>"売"</formula>
    </cfRule>
  </conditionalFormatting>
  <conditionalFormatting sqref="G61">
    <cfRule type="cellIs" dxfId="3867" priority="3859" stopIfTrue="1" operator="equal">
      <formula>"買"</formula>
    </cfRule>
    <cfRule type="cellIs" dxfId="3866" priority="3860" stopIfTrue="1" operator="equal">
      <formula>"売"</formula>
    </cfRule>
  </conditionalFormatting>
  <conditionalFormatting sqref="G47">
    <cfRule type="cellIs" dxfId="3865" priority="3857" stopIfTrue="1" operator="equal">
      <formula>"買"</formula>
    </cfRule>
    <cfRule type="cellIs" dxfId="3864" priority="3858" stopIfTrue="1" operator="equal">
      <formula>"売"</formula>
    </cfRule>
  </conditionalFormatting>
  <conditionalFormatting sqref="G85">
    <cfRule type="cellIs" dxfId="3863" priority="3855" stopIfTrue="1" operator="equal">
      <formula>"買"</formula>
    </cfRule>
    <cfRule type="cellIs" dxfId="3862" priority="3856" stopIfTrue="1" operator="equal">
      <formula>"売"</formula>
    </cfRule>
  </conditionalFormatting>
  <conditionalFormatting sqref="G71">
    <cfRule type="cellIs" dxfId="3861" priority="3853" stopIfTrue="1" operator="equal">
      <formula>"買"</formula>
    </cfRule>
    <cfRule type="cellIs" dxfId="3860" priority="3854" stopIfTrue="1" operator="equal">
      <formula>"売"</formula>
    </cfRule>
  </conditionalFormatting>
  <conditionalFormatting sqref="G48">
    <cfRule type="cellIs" dxfId="3859" priority="3851" stopIfTrue="1" operator="equal">
      <formula>"買"</formula>
    </cfRule>
    <cfRule type="cellIs" dxfId="3858" priority="3852" stopIfTrue="1" operator="equal">
      <formula>"売"</formula>
    </cfRule>
  </conditionalFormatting>
  <conditionalFormatting sqref="G72">
    <cfRule type="cellIs" dxfId="3857" priority="3849" stopIfTrue="1" operator="equal">
      <formula>"買"</formula>
    </cfRule>
    <cfRule type="cellIs" dxfId="3856" priority="3850" stopIfTrue="1" operator="equal">
      <formula>"売"</formula>
    </cfRule>
  </conditionalFormatting>
  <conditionalFormatting sqref="G56">
    <cfRule type="cellIs" dxfId="3855" priority="3847" stopIfTrue="1" operator="equal">
      <formula>"買"</formula>
    </cfRule>
    <cfRule type="cellIs" dxfId="3854" priority="3848" stopIfTrue="1" operator="equal">
      <formula>"売"</formula>
    </cfRule>
  </conditionalFormatting>
  <conditionalFormatting sqref="G80">
    <cfRule type="cellIs" dxfId="3853" priority="3845" stopIfTrue="1" operator="equal">
      <formula>"買"</formula>
    </cfRule>
    <cfRule type="cellIs" dxfId="3852" priority="3846" stopIfTrue="1" operator="equal">
      <formula>"売"</formula>
    </cfRule>
  </conditionalFormatting>
  <conditionalFormatting sqref="G57">
    <cfRule type="cellIs" dxfId="3851" priority="3843" stopIfTrue="1" operator="equal">
      <formula>"買"</formula>
    </cfRule>
    <cfRule type="cellIs" dxfId="3850" priority="3844" stopIfTrue="1" operator="equal">
      <formula>"売"</formula>
    </cfRule>
  </conditionalFormatting>
  <conditionalFormatting sqref="G81">
    <cfRule type="cellIs" dxfId="3849" priority="3841" stopIfTrue="1" operator="equal">
      <formula>"買"</formula>
    </cfRule>
    <cfRule type="cellIs" dxfId="3848" priority="3842" stopIfTrue="1" operator="equal">
      <formula>"売"</formula>
    </cfRule>
  </conditionalFormatting>
  <conditionalFormatting sqref="G61">
    <cfRule type="cellIs" dxfId="3847" priority="3839" stopIfTrue="1" operator="equal">
      <formula>"買"</formula>
    </cfRule>
    <cfRule type="cellIs" dxfId="3846" priority="3840" stopIfTrue="1" operator="equal">
      <formula>"売"</formula>
    </cfRule>
  </conditionalFormatting>
  <conditionalFormatting sqref="G85">
    <cfRule type="cellIs" dxfId="3845" priority="3837" stopIfTrue="1" operator="equal">
      <formula>"買"</formula>
    </cfRule>
    <cfRule type="cellIs" dxfId="3844" priority="3838" stopIfTrue="1" operator="equal">
      <formula>"売"</formula>
    </cfRule>
  </conditionalFormatting>
  <conditionalFormatting sqref="G86">
    <cfRule type="cellIs" dxfId="3843" priority="3835" stopIfTrue="1" operator="equal">
      <formula>"買"</formula>
    </cfRule>
    <cfRule type="cellIs" dxfId="3842" priority="3836" stopIfTrue="1" operator="equal">
      <formula>"売"</formula>
    </cfRule>
  </conditionalFormatting>
  <conditionalFormatting sqref="G48">
    <cfRule type="cellIs" dxfId="3841" priority="3833" stopIfTrue="1" operator="equal">
      <formula>"買"</formula>
    </cfRule>
    <cfRule type="cellIs" dxfId="3840" priority="3834" stopIfTrue="1" operator="equal">
      <formula>"売"</formula>
    </cfRule>
  </conditionalFormatting>
  <conditionalFormatting sqref="G72">
    <cfRule type="cellIs" dxfId="3839" priority="3831" stopIfTrue="1" operator="equal">
      <formula>"買"</formula>
    </cfRule>
    <cfRule type="cellIs" dxfId="3838" priority="3832" stopIfTrue="1" operator="equal">
      <formula>"売"</formula>
    </cfRule>
  </conditionalFormatting>
  <conditionalFormatting sqref="G49">
    <cfRule type="cellIs" dxfId="3837" priority="3829" stopIfTrue="1" operator="equal">
      <formula>"買"</formula>
    </cfRule>
    <cfRule type="cellIs" dxfId="3836" priority="3830" stopIfTrue="1" operator="equal">
      <formula>"売"</formula>
    </cfRule>
  </conditionalFormatting>
  <conditionalFormatting sqref="G73">
    <cfRule type="cellIs" dxfId="3835" priority="3827" stopIfTrue="1" operator="equal">
      <formula>"買"</formula>
    </cfRule>
    <cfRule type="cellIs" dxfId="3834" priority="3828" stopIfTrue="1" operator="equal">
      <formula>"売"</formula>
    </cfRule>
  </conditionalFormatting>
  <conditionalFormatting sqref="G57">
    <cfRule type="cellIs" dxfId="3833" priority="3825" stopIfTrue="1" operator="equal">
      <formula>"買"</formula>
    </cfRule>
    <cfRule type="cellIs" dxfId="3832" priority="3826" stopIfTrue="1" operator="equal">
      <formula>"売"</formula>
    </cfRule>
  </conditionalFormatting>
  <conditionalFormatting sqref="G81">
    <cfRule type="cellIs" dxfId="3831" priority="3823" stopIfTrue="1" operator="equal">
      <formula>"買"</formula>
    </cfRule>
    <cfRule type="cellIs" dxfId="3830" priority="3824" stopIfTrue="1" operator="equal">
      <formula>"売"</formula>
    </cfRule>
  </conditionalFormatting>
  <conditionalFormatting sqref="G58">
    <cfRule type="cellIs" dxfId="3829" priority="3821" stopIfTrue="1" operator="equal">
      <formula>"買"</formula>
    </cfRule>
    <cfRule type="cellIs" dxfId="3828" priority="3822" stopIfTrue="1" operator="equal">
      <formula>"売"</formula>
    </cfRule>
  </conditionalFormatting>
  <conditionalFormatting sqref="G82">
    <cfRule type="cellIs" dxfId="3827" priority="3819" stopIfTrue="1" operator="equal">
      <formula>"買"</formula>
    </cfRule>
    <cfRule type="cellIs" dxfId="3826" priority="3820" stopIfTrue="1" operator="equal">
      <formula>"売"</formula>
    </cfRule>
  </conditionalFormatting>
  <conditionalFormatting sqref="G48">
    <cfRule type="cellIs" dxfId="3825" priority="3817" stopIfTrue="1" operator="equal">
      <formula>"買"</formula>
    </cfRule>
    <cfRule type="cellIs" dxfId="3824" priority="3818" stopIfTrue="1" operator="equal">
      <formula>"売"</formula>
    </cfRule>
  </conditionalFormatting>
  <conditionalFormatting sqref="G72">
    <cfRule type="cellIs" dxfId="3823" priority="3815" stopIfTrue="1" operator="equal">
      <formula>"買"</formula>
    </cfRule>
    <cfRule type="cellIs" dxfId="3822" priority="3816" stopIfTrue="1" operator="equal">
      <formula>"売"</formula>
    </cfRule>
  </conditionalFormatting>
  <conditionalFormatting sqref="G49">
    <cfRule type="cellIs" dxfId="3821" priority="3813" stopIfTrue="1" operator="equal">
      <formula>"買"</formula>
    </cfRule>
    <cfRule type="cellIs" dxfId="3820" priority="3814" stopIfTrue="1" operator="equal">
      <formula>"売"</formula>
    </cfRule>
  </conditionalFormatting>
  <conditionalFormatting sqref="G73">
    <cfRule type="cellIs" dxfId="3819" priority="3811" stopIfTrue="1" operator="equal">
      <formula>"買"</formula>
    </cfRule>
    <cfRule type="cellIs" dxfId="3818" priority="3812" stopIfTrue="1" operator="equal">
      <formula>"売"</formula>
    </cfRule>
  </conditionalFormatting>
  <conditionalFormatting sqref="G57">
    <cfRule type="cellIs" dxfId="3817" priority="3809" stopIfTrue="1" operator="equal">
      <formula>"買"</formula>
    </cfRule>
    <cfRule type="cellIs" dxfId="3816" priority="3810" stopIfTrue="1" operator="equal">
      <formula>"売"</formula>
    </cfRule>
  </conditionalFormatting>
  <conditionalFormatting sqref="G81">
    <cfRule type="cellIs" dxfId="3815" priority="3807" stopIfTrue="1" operator="equal">
      <formula>"買"</formula>
    </cfRule>
    <cfRule type="cellIs" dxfId="3814" priority="3808" stopIfTrue="1" operator="equal">
      <formula>"売"</formula>
    </cfRule>
  </conditionalFormatting>
  <conditionalFormatting sqref="G58">
    <cfRule type="cellIs" dxfId="3813" priority="3805" stopIfTrue="1" operator="equal">
      <formula>"買"</formula>
    </cfRule>
    <cfRule type="cellIs" dxfId="3812" priority="3806" stopIfTrue="1" operator="equal">
      <formula>"売"</formula>
    </cfRule>
  </conditionalFormatting>
  <conditionalFormatting sqref="G82">
    <cfRule type="cellIs" dxfId="3811" priority="3803" stopIfTrue="1" operator="equal">
      <formula>"買"</formula>
    </cfRule>
    <cfRule type="cellIs" dxfId="3810" priority="3804" stopIfTrue="1" operator="equal">
      <formula>"売"</formula>
    </cfRule>
  </conditionalFormatting>
  <conditionalFormatting sqref="G49">
    <cfRule type="cellIs" dxfId="3809" priority="3801" stopIfTrue="1" operator="equal">
      <formula>"買"</formula>
    </cfRule>
    <cfRule type="cellIs" dxfId="3808" priority="3802" stopIfTrue="1" operator="equal">
      <formula>"売"</formula>
    </cfRule>
  </conditionalFormatting>
  <conditionalFormatting sqref="G73">
    <cfRule type="cellIs" dxfId="3807" priority="3799" stopIfTrue="1" operator="equal">
      <formula>"買"</formula>
    </cfRule>
    <cfRule type="cellIs" dxfId="3806" priority="3800" stopIfTrue="1" operator="equal">
      <formula>"売"</formula>
    </cfRule>
  </conditionalFormatting>
  <conditionalFormatting sqref="G50">
    <cfRule type="cellIs" dxfId="3805" priority="3797" stopIfTrue="1" operator="equal">
      <formula>"買"</formula>
    </cfRule>
    <cfRule type="cellIs" dxfId="3804" priority="3798" stopIfTrue="1" operator="equal">
      <formula>"売"</formula>
    </cfRule>
  </conditionalFormatting>
  <conditionalFormatting sqref="G74">
    <cfRule type="cellIs" dxfId="3803" priority="3795" stopIfTrue="1" operator="equal">
      <formula>"買"</formula>
    </cfRule>
    <cfRule type="cellIs" dxfId="3802" priority="3796" stopIfTrue="1" operator="equal">
      <formula>"売"</formula>
    </cfRule>
  </conditionalFormatting>
  <conditionalFormatting sqref="G58">
    <cfRule type="cellIs" dxfId="3801" priority="3793" stopIfTrue="1" operator="equal">
      <formula>"買"</formula>
    </cfRule>
    <cfRule type="cellIs" dxfId="3800" priority="3794" stopIfTrue="1" operator="equal">
      <formula>"売"</formula>
    </cfRule>
  </conditionalFormatting>
  <conditionalFormatting sqref="G82">
    <cfRule type="cellIs" dxfId="3799" priority="3791" stopIfTrue="1" operator="equal">
      <formula>"買"</formula>
    </cfRule>
    <cfRule type="cellIs" dxfId="3798" priority="3792" stopIfTrue="1" operator="equal">
      <formula>"売"</formula>
    </cfRule>
  </conditionalFormatting>
  <conditionalFormatting sqref="G59">
    <cfRule type="cellIs" dxfId="3797" priority="3789" stopIfTrue="1" operator="equal">
      <formula>"買"</formula>
    </cfRule>
    <cfRule type="cellIs" dxfId="3796" priority="3790" stopIfTrue="1" operator="equal">
      <formula>"売"</formula>
    </cfRule>
  </conditionalFormatting>
  <conditionalFormatting sqref="G83">
    <cfRule type="cellIs" dxfId="3795" priority="3787" stopIfTrue="1" operator="equal">
      <formula>"買"</formula>
    </cfRule>
    <cfRule type="cellIs" dxfId="3794" priority="3788" stopIfTrue="1" operator="equal">
      <formula>"売"</formula>
    </cfRule>
  </conditionalFormatting>
  <conditionalFormatting sqref="G50">
    <cfRule type="cellIs" dxfId="3793" priority="3785" stopIfTrue="1" operator="equal">
      <formula>"買"</formula>
    </cfRule>
    <cfRule type="cellIs" dxfId="3792" priority="3786" stopIfTrue="1" operator="equal">
      <formula>"売"</formula>
    </cfRule>
  </conditionalFormatting>
  <conditionalFormatting sqref="G74">
    <cfRule type="cellIs" dxfId="3791" priority="3783" stopIfTrue="1" operator="equal">
      <formula>"買"</formula>
    </cfRule>
    <cfRule type="cellIs" dxfId="3790" priority="3784" stopIfTrue="1" operator="equal">
      <formula>"売"</formula>
    </cfRule>
  </conditionalFormatting>
  <conditionalFormatting sqref="G51">
    <cfRule type="cellIs" dxfId="3789" priority="3781" stopIfTrue="1" operator="equal">
      <formula>"買"</formula>
    </cfRule>
    <cfRule type="cellIs" dxfId="3788" priority="3782" stopIfTrue="1" operator="equal">
      <formula>"売"</formula>
    </cfRule>
  </conditionalFormatting>
  <conditionalFormatting sqref="G75">
    <cfRule type="cellIs" dxfId="3787" priority="3779" stopIfTrue="1" operator="equal">
      <formula>"買"</formula>
    </cfRule>
    <cfRule type="cellIs" dxfId="3786" priority="3780" stopIfTrue="1" operator="equal">
      <formula>"売"</formula>
    </cfRule>
  </conditionalFormatting>
  <conditionalFormatting sqref="G59">
    <cfRule type="cellIs" dxfId="3785" priority="3777" stopIfTrue="1" operator="equal">
      <formula>"買"</formula>
    </cfRule>
    <cfRule type="cellIs" dxfId="3784" priority="3778" stopIfTrue="1" operator="equal">
      <formula>"売"</formula>
    </cfRule>
  </conditionalFormatting>
  <conditionalFormatting sqref="G83">
    <cfRule type="cellIs" dxfId="3783" priority="3775" stopIfTrue="1" operator="equal">
      <formula>"買"</formula>
    </cfRule>
    <cfRule type="cellIs" dxfId="3782" priority="3776" stopIfTrue="1" operator="equal">
      <formula>"売"</formula>
    </cfRule>
  </conditionalFormatting>
  <conditionalFormatting sqref="G60">
    <cfRule type="cellIs" dxfId="3781" priority="3773" stopIfTrue="1" operator="equal">
      <formula>"買"</formula>
    </cfRule>
    <cfRule type="cellIs" dxfId="3780" priority="3774" stopIfTrue="1" operator="equal">
      <formula>"売"</formula>
    </cfRule>
  </conditionalFormatting>
  <conditionalFormatting sqref="G84">
    <cfRule type="cellIs" dxfId="3779" priority="3771" stopIfTrue="1" operator="equal">
      <formula>"買"</formula>
    </cfRule>
    <cfRule type="cellIs" dxfId="3778" priority="3772" stopIfTrue="1" operator="equal">
      <formula>"売"</formula>
    </cfRule>
  </conditionalFormatting>
  <conditionalFormatting sqref="G51">
    <cfRule type="cellIs" dxfId="3777" priority="3769" stopIfTrue="1" operator="equal">
      <formula>"買"</formula>
    </cfRule>
    <cfRule type="cellIs" dxfId="3776" priority="3770" stopIfTrue="1" operator="equal">
      <formula>"売"</formula>
    </cfRule>
  </conditionalFormatting>
  <conditionalFormatting sqref="G75">
    <cfRule type="cellIs" dxfId="3775" priority="3767" stopIfTrue="1" operator="equal">
      <formula>"買"</formula>
    </cfRule>
    <cfRule type="cellIs" dxfId="3774" priority="3768" stopIfTrue="1" operator="equal">
      <formula>"売"</formula>
    </cfRule>
  </conditionalFormatting>
  <conditionalFormatting sqref="G52">
    <cfRule type="cellIs" dxfId="3773" priority="3765" stopIfTrue="1" operator="equal">
      <formula>"買"</formula>
    </cfRule>
    <cfRule type="cellIs" dxfId="3772" priority="3766" stopIfTrue="1" operator="equal">
      <formula>"売"</formula>
    </cfRule>
  </conditionalFormatting>
  <conditionalFormatting sqref="G76">
    <cfRule type="cellIs" dxfId="3771" priority="3763" stopIfTrue="1" operator="equal">
      <formula>"買"</formula>
    </cfRule>
    <cfRule type="cellIs" dxfId="3770" priority="3764" stopIfTrue="1" operator="equal">
      <formula>"売"</formula>
    </cfRule>
  </conditionalFormatting>
  <conditionalFormatting sqref="G60">
    <cfRule type="cellIs" dxfId="3769" priority="3761" stopIfTrue="1" operator="equal">
      <formula>"買"</formula>
    </cfRule>
    <cfRule type="cellIs" dxfId="3768" priority="3762" stopIfTrue="1" operator="equal">
      <formula>"売"</formula>
    </cfRule>
  </conditionalFormatting>
  <conditionalFormatting sqref="G84">
    <cfRule type="cellIs" dxfId="3767" priority="3759" stopIfTrue="1" operator="equal">
      <formula>"買"</formula>
    </cfRule>
    <cfRule type="cellIs" dxfId="3766" priority="3760" stopIfTrue="1" operator="equal">
      <formula>"売"</formula>
    </cfRule>
  </conditionalFormatting>
  <conditionalFormatting sqref="G61">
    <cfRule type="cellIs" dxfId="3765" priority="3757" stopIfTrue="1" operator="equal">
      <formula>"買"</formula>
    </cfRule>
    <cfRule type="cellIs" dxfId="3764" priority="3758" stopIfTrue="1" operator="equal">
      <formula>"売"</formula>
    </cfRule>
  </conditionalFormatting>
  <conditionalFormatting sqref="G51">
    <cfRule type="cellIs" dxfId="3763" priority="3755" stopIfTrue="1" operator="equal">
      <formula>"買"</formula>
    </cfRule>
    <cfRule type="cellIs" dxfId="3762" priority="3756" stopIfTrue="1" operator="equal">
      <formula>"売"</formula>
    </cfRule>
  </conditionalFormatting>
  <conditionalFormatting sqref="G75">
    <cfRule type="cellIs" dxfId="3761" priority="3753" stopIfTrue="1" operator="equal">
      <formula>"買"</formula>
    </cfRule>
    <cfRule type="cellIs" dxfId="3760" priority="3754" stopIfTrue="1" operator="equal">
      <formula>"売"</formula>
    </cfRule>
  </conditionalFormatting>
  <conditionalFormatting sqref="G52">
    <cfRule type="cellIs" dxfId="3759" priority="3751" stopIfTrue="1" operator="equal">
      <formula>"買"</formula>
    </cfRule>
    <cfRule type="cellIs" dxfId="3758" priority="3752" stopIfTrue="1" operator="equal">
      <formula>"売"</formula>
    </cfRule>
  </conditionalFormatting>
  <conditionalFormatting sqref="G76">
    <cfRule type="cellIs" dxfId="3757" priority="3749" stopIfTrue="1" operator="equal">
      <formula>"買"</formula>
    </cfRule>
    <cfRule type="cellIs" dxfId="3756" priority="3750" stopIfTrue="1" operator="equal">
      <formula>"売"</formula>
    </cfRule>
  </conditionalFormatting>
  <conditionalFormatting sqref="G60">
    <cfRule type="cellIs" dxfId="3755" priority="3747" stopIfTrue="1" operator="equal">
      <formula>"買"</formula>
    </cfRule>
    <cfRule type="cellIs" dxfId="3754" priority="3748" stopIfTrue="1" operator="equal">
      <formula>"売"</formula>
    </cfRule>
  </conditionalFormatting>
  <conditionalFormatting sqref="G84">
    <cfRule type="cellIs" dxfId="3753" priority="3745" stopIfTrue="1" operator="equal">
      <formula>"買"</formula>
    </cfRule>
    <cfRule type="cellIs" dxfId="3752" priority="3746" stopIfTrue="1" operator="equal">
      <formula>"売"</formula>
    </cfRule>
  </conditionalFormatting>
  <conditionalFormatting sqref="G61">
    <cfRule type="cellIs" dxfId="3751" priority="3743" stopIfTrue="1" operator="equal">
      <formula>"買"</formula>
    </cfRule>
    <cfRule type="cellIs" dxfId="3750" priority="3744" stopIfTrue="1" operator="equal">
      <formula>"売"</formula>
    </cfRule>
  </conditionalFormatting>
  <conditionalFormatting sqref="G85">
    <cfRule type="cellIs" dxfId="3749" priority="3741" stopIfTrue="1" operator="equal">
      <formula>"買"</formula>
    </cfRule>
    <cfRule type="cellIs" dxfId="3748" priority="3742" stopIfTrue="1" operator="equal">
      <formula>"売"</formula>
    </cfRule>
  </conditionalFormatting>
  <conditionalFormatting sqref="G52">
    <cfRule type="cellIs" dxfId="3747" priority="3739" stopIfTrue="1" operator="equal">
      <formula>"買"</formula>
    </cfRule>
    <cfRule type="cellIs" dxfId="3746" priority="3740" stopIfTrue="1" operator="equal">
      <formula>"売"</formula>
    </cfRule>
  </conditionalFormatting>
  <conditionalFormatting sqref="G76">
    <cfRule type="cellIs" dxfId="3745" priority="3737" stopIfTrue="1" operator="equal">
      <formula>"買"</formula>
    </cfRule>
    <cfRule type="cellIs" dxfId="3744" priority="3738" stopIfTrue="1" operator="equal">
      <formula>"売"</formula>
    </cfRule>
  </conditionalFormatting>
  <conditionalFormatting sqref="G53">
    <cfRule type="cellIs" dxfId="3743" priority="3735" stopIfTrue="1" operator="equal">
      <formula>"買"</formula>
    </cfRule>
    <cfRule type="cellIs" dxfId="3742" priority="3736" stopIfTrue="1" operator="equal">
      <formula>"売"</formula>
    </cfRule>
  </conditionalFormatting>
  <conditionalFormatting sqref="G77">
    <cfRule type="cellIs" dxfId="3741" priority="3733" stopIfTrue="1" operator="equal">
      <formula>"買"</formula>
    </cfRule>
    <cfRule type="cellIs" dxfId="3740" priority="3734" stopIfTrue="1" operator="equal">
      <formula>"売"</formula>
    </cfRule>
  </conditionalFormatting>
  <conditionalFormatting sqref="G62">
    <cfRule type="cellIs" dxfId="3739" priority="3731" stopIfTrue="1" operator="equal">
      <formula>"買"</formula>
    </cfRule>
    <cfRule type="cellIs" dxfId="3738" priority="3732" stopIfTrue="1" operator="equal">
      <formula>"売"</formula>
    </cfRule>
  </conditionalFormatting>
  <conditionalFormatting sqref="G47">
    <cfRule type="cellIs" dxfId="3737" priority="3729" stopIfTrue="1" operator="equal">
      <formula>"買"</formula>
    </cfRule>
    <cfRule type="cellIs" dxfId="3736" priority="3730" stopIfTrue="1" operator="equal">
      <formula>"売"</formula>
    </cfRule>
  </conditionalFormatting>
  <conditionalFormatting sqref="G85">
    <cfRule type="cellIs" dxfId="3735" priority="3727" stopIfTrue="1" operator="equal">
      <formula>"買"</formula>
    </cfRule>
    <cfRule type="cellIs" dxfId="3734" priority="3728" stopIfTrue="1" operator="equal">
      <formula>"売"</formula>
    </cfRule>
  </conditionalFormatting>
  <conditionalFormatting sqref="G71">
    <cfRule type="cellIs" dxfId="3733" priority="3725" stopIfTrue="1" operator="equal">
      <formula>"買"</formula>
    </cfRule>
    <cfRule type="cellIs" dxfId="3732" priority="3726" stopIfTrue="1" operator="equal">
      <formula>"売"</formula>
    </cfRule>
  </conditionalFormatting>
  <conditionalFormatting sqref="G48">
    <cfRule type="cellIs" dxfId="3731" priority="3723" stopIfTrue="1" operator="equal">
      <formula>"買"</formula>
    </cfRule>
    <cfRule type="cellIs" dxfId="3730" priority="3724" stopIfTrue="1" operator="equal">
      <formula>"売"</formula>
    </cfRule>
  </conditionalFormatting>
  <conditionalFormatting sqref="G72">
    <cfRule type="cellIs" dxfId="3729" priority="3721" stopIfTrue="1" operator="equal">
      <formula>"買"</formula>
    </cfRule>
    <cfRule type="cellIs" dxfId="3728" priority="3722" stopIfTrue="1" operator="equal">
      <formula>"売"</formula>
    </cfRule>
  </conditionalFormatting>
  <conditionalFormatting sqref="G56">
    <cfRule type="cellIs" dxfId="3727" priority="3719" stopIfTrue="1" operator="equal">
      <formula>"買"</formula>
    </cfRule>
    <cfRule type="cellIs" dxfId="3726" priority="3720" stopIfTrue="1" operator="equal">
      <formula>"売"</formula>
    </cfRule>
  </conditionalFormatting>
  <conditionalFormatting sqref="G80">
    <cfRule type="cellIs" dxfId="3725" priority="3717" stopIfTrue="1" operator="equal">
      <formula>"買"</formula>
    </cfRule>
    <cfRule type="cellIs" dxfId="3724" priority="3718" stopIfTrue="1" operator="equal">
      <formula>"売"</formula>
    </cfRule>
  </conditionalFormatting>
  <conditionalFormatting sqref="G57">
    <cfRule type="cellIs" dxfId="3723" priority="3715" stopIfTrue="1" operator="equal">
      <formula>"買"</formula>
    </cfRule>
    <cfRule type="cellIs" dxfId="3722" priority="3716" stopIfTrue="1" operator="equal">
      <formula>"売"</formula>
    </cfRule>
  </conditionalFormatting>
  <conditionalFormatting sqref="G81">
    <cfRule type="cellIs" dxfId="3721" priority="3713" stopIfTrue="1" operator="equal">
      <formula>"買"</formula>
    </cfRule>
    <cfRule type="cellIs" dxfId="3720" priority="3714" stopIfTrue="1" operator="equal">
      <formula>"売"</formula>
    </cfRule>
  </conditionalFormatting>
  <conditionalFormatting sqref="G61">
    <cfRule type="cellIs" dxfId="3719" priority="3711" stopIfTrue="1" operator="equal">
      <formula>"買"</formula>
    </cfRule>
    <cfRule type="cellIs" dxfId="3718" priority="3712" stopIfTrue="1" operator="equal">
      <formula>"売"</formula>
    </cfRule>
  </conditionalFormatting>
  <conditionalFormatting sqref="G85">
    <cfRule type="cellIs" dxfId="3717" priority="3709" stopIfTrue="1" operator="equal">
      <formula>"買"</formula>
    </cfRule>
    <cfRule type="cellIs" dxfId="3716" priority="3710" stopIfTrue="1" operator="equal">
      <formula>"売"</formula>
    </cfRule>
  </conditionalFormatting>
  <conditionalFormatting sqref="G86">
    <cfRule type="cellIs" dxfId="3715" priority="3707" stopIfTrue="1" operator="equal">
      <formula>"買"</formula>
    </cfRule>
    <cfRule type="cellIs" dxfId="3714" priority="3708" stopIfTrue="1" operator="equal">
      <formula>"売"</formula>
    </cfRule>
  </conditionalFormatting>
  <conditionalFormatting sqref="G48">
    <cfRule type="cellIs" dxfId="3713" priority="3705" stopIfTrue="1" operator="equal">
      <formula>"買"</formula>
    </cfRule>
    <cfRule type="cellIs" dxfId="3712" priority="3706" stopIfTrue="1" operator="equal">
      <formula>"売"</formula>
    </cfRule>
  </conditionalFormatting>
  <conditionalFormatting sqref="G72">
    <cfRule type="cellIs" dxfId="3711" priority="3703" stopIfTrue="1" operator="equal">
      <formula>"買"</formula>
    </cfRule>
    <cfRule type="cellIs" dxfId="3710" priority="3704" stopIfTrue="1" operator="equal">
      <formula>"売"</formula>
    </cfRule>
  </conditionalFormatting>
  <conditionalFormatting sqref="G49">
    <cfRule type="cellIs" dxfId="3709" priority="3701" stopIfTrue="1" operator="equal">
      <formula>"買"</formula>
    </cfRule>
    <cfRule type="cellIs" dxfId="3708" priority="3702" stopIfTrue="1" operator="equal">
      <formula>"売"</formula>
    </cfRule>
  </conditionalFormatting>
  <conditionalFormatting sqref="G73">
    <cfRule type="cellIs" dxfId="3707" priority="3699" stopIfTrue="1" operator="equal">
      <formula>"買"</formula>
    </cfRule>
    <cfRule type="cellIs" dxfId="3706" priority="3700" stopIfTrue="1" operator="equal">
      <formula>"売"</formula>
    </cfRule>
  </conditionalFormatting>
  <conditionalFormatting sqref="G57">
    <cfRule type="cellIs" dxfId="3705" priority="3697" stopIfTrue="1" operator="equal">
      <formula>"買"</formula>
    </cfRule>
    <cfRule type="cellIs" dxfId="3704" priority="3698" stopIfTrue="1" operator="equal">
      <formula>"売"</formula>
    </cfRule>
  </conditionalFormatting>
  <conditionalFormatting sqref="G81">
    <cfRule type="cellIs" dxfId="3703" priority="3695" stopIfTrue="1" operator="equal">
      <formula>"買"</formula>
    </cfRule>
    <cfRule type="cellIs" dxfId="3702" priority="3696" stopIfTrue="1" operator="equal">
      <formula>"売"</formula>
    </cfRule>
  </conditionalFormatting>
  <conditionalFormatting sqref="G58">
    <cfRule type="cellIs" dxfId="3701" priority="3693" stopIfTrue="1" operator="equal">
      <formula>"買"</formula>
    </cfRule>
    <cfRule type="cellIs" dxfId="3700" priority="3694" stopIfTrue="1" operator="equal">
      <formula>"売"</formula>
    </cfRule>
  </conditionalFormatting>
  <conditionalFormatting sqref="G82">
    <cfRule type="cellIs" dxfId="3699" priority="3691" stopIfTrue="1" operator="equal">
      <formula>"買"</formula>
    </cfRule>
    <cfRule type="cellIs" dxfId="3698" priority="3692" stopIfTrue="1" operator="equal">
      <formula>"売"</formula>
    </cfRule>
  </conditionalFormatting>
  <conditionalFormatting sqref="G48">
    <cfRule type="cellIs" dxfId="3697" priority="3689" stopIfTrue="1" operator="equal">
      <formula>"買"</formula>
    </cfRule>
    <cfRule type="cellIs" dxfId="3696" priority="3690" stopIfTrue="1" operator="equal">
      <formula>"売"</formula>
    </cfRule>
  </conditionalFormatting>
  <conditionalFormatting sqref="G72">
    <cfRule type="cellIs" dxfId="3695" priority="3687" stopIfTrue="1" operator="equal">
      <formula>"買"</formula>
    </cfRule>
    <cfRule type="cellIs" dxfId="3694" priority="3688" stopIfTrue="1" operator="equal">
      <formula>"売"</formula>
    </cfRule>
  </conditionalFormatting>
  <conditionalFormatting sqref="G49">
    <cfRule type="cellIs" dxfId="3693" priority="3685" stopIfTrue="1" operator="equal">
      <formula>"買"</formula>
    </cfRule>
    <cfRule type="cellIs" dxfId="3692" priority="3686" stopIfTrue="1" operator="equal">
      <formula>"売"</formula>
    </cfRule>
  </conditionalFormatting>
  <conditionalFormatting sqref="G73">
    <cfRule type="cellIs" dxfId="3691" priority="3683" stopIfTrue="1" operator="equal">
      <formula>"買"</formula>
    </cfRule>
    <cfRule type="cellIs" dxfId="3690" priority="3684" stopIfTrue="1" operator="equal">
      <formula>"売"</formula>
    </cfRule>
  </conditionalFormatting>
  <conditionalFormatting sqref="G57">
    <cfRule type="cellIs" dxfId="3689" priority="3681" stopIfTrue="1" operator="equal">
      <formula>"買"</formula>
    </cfRule>
    <cfRule type="cellIs" dxfId="3688" priority="3682" stopIfTrue="1" operator="equal">
      <formula>"売"</formula>
    </cfRule>
  </conditionalFormatting>
  <conditionalFormatting sqref="G81">
    <cfRule type="cellIs" dxfId="3687" priority="3679" stopIfTrue="1" operator="equal">
      <formula>"買"</formula>
    </cfRule>
    <cfRule type="cellIs" dxfId="3686" priority="3680" stopIfTrue="1" operator="equal">
      <formula>"売"</formula>
    </cfRule>
  </conditionalFormatting>
  <conditionalFormatting sqref="G58">
    <cfRule type="cellIs" dxfId="3685" priority="3677" stopIfTrue="1" operator="equal">
      <formula>"買"</formula>
    </cfRule>
    <cfRule type="cellIs" dxfId="3684" priority="3678" stopIfTrue="1" operator="equal">
      <formula>"売"</formula>
    </cfRule>
  </conditionalFormatting>
  <conditionalFormatting sqref="G82">
    <cfRule type="cellIs" dxfId="3683" priority="3675" stopIfTrue="1" operator="equal">
      <formula>"買"</formula>
    </cfRule>
    <cfRule type="cellIs" dxfId="3682" priority="3676" stopIfTrue="1" operator="equal">
      <formula>"売"</formula>
    </cfRule>
  </conditionalFormatting>
  <conditionalFormatting sqref="G49">
    <cfRule type="cellIs" dxfId="3681" priority="3673" stopIfTrue="1" operator="equal">
      <formula>"買"</formula>
    </cfRule>
    <cfRule type="cellIs" dxfId="3680" priority="3674" stopIfTrue="1" operator="equal">
      <formula>"売"</formula>
    </cfRule>
  </conditionalFormatting>
  <conditionalFormatting sqref="G73">
    <cfRule type="cellIs" dxfId="3679" priority="3671" stopIfTrue="1" operator="equal">
      <formula>"買"</formula>
    </cfRule>
    <cfRule type="cellIs" dxfId="3678" priority="3672" stopIfTrue="1" operator="equal">
      <formula>"売"</formula>
    </cfRule>
  </conditionalFormatting>
  <conditionalFormatting sqref="G50">
    <cfRule type="cellIs" dxfId="3677" priority="3669" stopIfTrue="1" operator="equal">
      <formula>"買"</formula>
    </cfRule>
    <cfRule type="cellIs" dxfId="3676" priority="3670" stopIfTrue="1" operator="equal">
      <formula>"売"</formula>
    </cfRule>
  </conditionalFormatting>
  <conditionalFormatting sqref="G74">
    <cfRule type="cellIs" dxfId="3675" priority="3667" stopIfTrue="1" operator="equal">
      <formula>"買"</formula>
    </cfRule>
    <cfRule type="cellIs" dxfId="3674" priority="3668" stopIfTrue="1" operator="equal">
      <formula>"売"</formula>
    </cfRule>
  </conditionalFormatting>
  <conditionalFormatting sqref="G58">
    <cfRule type="cellIs" dxfId="3673" priority="3665" stopIfTrue="1" operator="equal">
      <formula>"買"</formula>
    </cfRule>
    <cfRule type="cellIs" dxfId="3672" priority="3666" stopIfTrue="1" operator="equal">
      <formula>"売"</formula>
    </cfRule>
  </conditionalFormatting>
  <conditionalFormatting sqref="G82">
    <cfRule type="cellIs" dxfId="3671" priority="3663" stopIfTrue="1" operator="equal">
      <formula>"買"</formula>
    </cfRule>
    <cfRule type="cellIs" dxfId="3670" priority="3664" stopIfTrue="1" operator="equal">
      <formula>"売"</formula>
    </cfRule>
  </conditionalFormatting>
  <conditionalFormatting sqref="G59">
    <cfRule type="cellIs" dxfId="3669" priority="3661" stopIfTrue="1" operator="equal">
      <formula>"買"</formula>
    </cfRule>
    <cfRule type="cellIs" dxfId="3668" priority="3662" stopIfTrue="1" operator="equal">
      <formula>"売"</formula>
    </cfRule>
  </conditionalFormatting>
  <conditionalFormatting sqref="G83">
    <cfRule type="cellIs" dxfId="3667" priority="3659" stopIfTrue="1" operator="equal">
      <formula>"買"</formula>
    </cfRule>
    <cfRule type="cellIs" dxfId="3666" priority="3660" stopIfTrue="1" operator="equal">
      <formula>"売"</formula>
    </cfRule>
  </conditionalFormatting>
  <conditionalFormatting sqref="G50">
    <cfRule type="cellIs" dxfId="3665" priority="3657" stopIfTrue="1" operator="equal">
      <formula>"買"</formula>
    </cfRule>
    <cfRule type="cellIs" dxfId="3664" priority="3658" stopIfTrue="1" operator="equal">
      <formula>"売"</formula>
    </cfRule>
  </conditionalFormatting>
  <conditionalFormatting sqref="G74">
    <cfRule type="cellIs" dxfId="3663" priority="3655" stopIfTrue="1" operator="equal">
      <formula>"買"</formula>
    </cfRule>
    <cfRule type="cellIs" dxfId="3662" priority="3656" stopIfTrue="1" operator="equal">
      <formula>"売"</formula>
    </cfRule>
  </conditionalFormatting>
  <conditionalFormatting sqref="G51">
    <cfRule type="cellIs" dxfId="3661" priority="3653" stopIfTrue="1" operator="equal">
      <formula>"買"</formula>
    </cfRule>
    <cfRule type="cellIs" dxfId="3660" priority="3654" stopIfTrue="1" operator="equal">
      <formula>"売"</formula>
    </cfRule>
  </conditionalFormatting>
  <conditionalFormatting sqref="G75">
    <cfRule type="cellIs" dxfId="3659" priority="3651" stopIfTrue="1" operator="equal">
      <formula>"買"</formula>
    </cfRule>
    <cfRule type="cellIs" dxfId="3658" priority="3652" stopIfTrue="1" operator="equal">
      <formula>"売"</formula>
    </cfRule>
  </conditionalFormatting>
  <conditionalFormatting sqref="G59">
    <cfRule type="cellIs" dxfId="3657" priority="3649" stopIfTrue="1" operator="equal">
      <formula>"買"</formula>
    </cfRule>
    <cfRule type="cellIs" dxfId="3656" priority="3650" stopIfTrue="1" operator="equal">
      <formula>"売"</formula>
    </cfRule>
  </conditionalFormatting>
  <conditionalFormatting sqref="G83">
    <cfRule type="cellIs" dxfId="3655" priority="3647" stopIfTrue="1" operator="equal">
      <formula>"買"</formula>
    </cfRule>
    <cfRule type="cellIs" dxfId="3654" priority="3648" stopIfTrue="1" operator="equal">
      <formula>"売"</formula>
    </cfRule>
  </conditionalFormatting>
  <conditionalFormatting sqref="G60">
    <cfRule type="cellIs" dxfId="3653" priority="3645" stopIfTrue="1" operator="equal">
      <formula>"買"</formula>
    </cfRule>
    <cfRule type="cellIs" dxfId="3652" priority="3646" stopIfTrue="1" operator="equal">
      <formula>"売"</formula>
    </cfRule>
  </conditionalFormatting>
  <conditionalFormatting sqref="G84">
    <cfRule type="cellIs" dxfId="3651" priority="3643" stopIfTrue="1" operator="equal">
      <formula>"買"</formula>
    </cfRule>
    <cfRule type="cellIs" dxfId="3650" priority="3644" stopIfTrue="1" operator="equal">
      <formula>"売"</formula>
    </cfRule>
  </conditionalFormatting>
  <conditionalFormatting sqref="G51">
    <cfRule type="cellIs" dxfId="3649" priority="3641" stopIfTrue="1" operator="equal">
      <formula>"買"</formula>
    </cfRule>
    <cfRule type="cellIs" dxfId="3648" priority="3642" stopIfTrue="1" operator="equal">
      <formula>"売"</formula>
    </cfRule>
  </conditionalFormatting>
  <conditionalFormatting sqref="G75">
    <cfRule type="cellIs" dxfId="3647" priority="3639" stopIfTrue="1" operator="equal">
      <formula>"買"</formula>
    </cfRule>
    <cfRule type="cellIs" dxfId="3646" priority="3640" stopIfTrue="1" operator="equal">
      <formula>"売"</formula>
    </cfRule>
  </conditionalFormatting>
  <conditionalFormatting sqref="G52">
    <cfRule type="cellIs" dxfId="3645" priority="3637" stopIfTrue="1" operator="equal">
      <formula>"買"</formula>
    </cfRule>
    <cfRule type="cellIs" dxfId="3644" priority="3638" stopIfTrue="1" operator="equal">
      <formula>"売"</formula>
    </cfRule>
  </conditionalFormatting>
  <conditionalFormatting sqref="G76">
    <cfRule type="cellIs" dxfId="3643" priority="3635" stopIfTrue="1" operator="equal">
      <formula>"買"</formula>
    </cfRule>
    <cfRule type="cellIs" dxfId="3642" priority="3636" stopIfTrue="1" operator="equal">
      <formula>"売"</formula>
    </cfRule>
  </conditionalFormatting>
  <conditionalFormatting sqref="G60">
    <cfRule type="cellIs" dxfId="3641" priority="3633" stopIfTrue="1" operator="equal">
      <formula>"買"</formula>
    </cfRule>
    <cfRule type="cellIs" dxfId="3640" priority="3634" stopIfTrue="1" operator="equal">
      <formula>"売"</formula>
    </cfRule>
  </conditionalFormatting>
  <conditionalFormatting sqref="G84">
    <cfRule type="cellIs" dxfId="3639" priority="3631" stopIfTrue="1" operator="equal">
      <formula>"買"</formula>
    </cfRule>
    <cfRule type="cellIs" dxfId="3638" priority="3632" stopIfTrue="1" operator="equal">
      <formula>"売"</formula>
    </cfRule>
  </conditionalFormatting>
  <conditionalFormatting sqref="G61">
    <cfRule type="cellIs" dxfId="3637" priority="3629" stopIfTrue="1" operator="equal">
      <formula>"買"</formula>
    </cfRule>
    <cfRule type="cellIs" dxfId="3636" priority="3630" stopIfTrue="1" operator="equal">
      <formula>"売"</formula>
    </cfRule>
  </conditionalFormatting>
  <conditionalFormatting sqref="G51">
    <cfRule type="cellIs" dxfId="3635" priority="3627" stopIfTrue="1" operator="equal">
      <formula>"買"</formula>
    </cfRule>
    <cfRule type="cellIs" dxfId="3634" priority="3628" stopIfTrue="1" operator="equal">
      <formula>"売"</formula>
    </cfRule>
  </conditionalFormatting>
  <conditionalFormatting sqref="G75">
    <cfRule type="cellIs" dxfId="3633" priority="3625" stopIfTrue="1" operator="equal">
      <formula>"買"</formula>
    </cfRule>
    <cfRule type="cellIs" dxfId="3632" priority="3626" stopIfTrue="1" operator="equal">
      <formula>"売"</formula>
    </cfRule>
  </conditionalFormatting>
  <conditionalFormatting sqref="G52">
    <cfRule type="cellIs" dxfId="3631" priority="3623" stopIfTrue="1" operator="equal">
      <formula>"買"</formula>
    </cfRule>
    <cfRule type="cellIs" dxfId="3630" priority="3624" stopIfTrue="1" operator="equal">
      <formula>"売"</formula>
    </cfRule>
  </conditionalFormatting>
  <conditionalFormatting sqref="G76">
    <cfRule type="cellIs" dxfId="3629" priority="3621" stopIfTrue="1" operator="equal">
      <formula>"買"</formula>
    </cfRule>
    <cfRule type="cellIs" dxfId="3628" priority="3622" stopIfTrue="1" operator="equal">
      <formula>"売"</formula>
    </cfRule>
  </conditionalFormatting>
  <conditionalFormatting sqref="G60">
    <cfRule type="cellIs" dxfId="3627" priority="3619" stopIfTrue="1" operator="equal">
      <formula>"買"</formula>
    </cfRule>
    <cfRule type="cellIs" dxfId="3626" priority="3620" stopIfTrue="1" operator="equal">
      <formula>"売"</formula>
    </cfRule>
  </conditionalFormatting>
  <conditionalFormatting sqref="G84">
    <cfRule type="cellIs" dxfId="3625" priority="3617" stopIfTrue="1" operator="equal">
      <formula>"買"</formula>
    </cfRule>
    <cfRule type="cellIs" dxfId="3624" priority="3618" stopIfTrue="1" operator="equal">
      <formula>"売"</formula>
    </cfRule>
  </conditionalFormatting>
  <conditionalFormatting sqref="G61">
    <cfRule type="cellIs" dxfId="3623" priority="3615" stopIfTrue="1" operator="equal">
      <formula>"買"</formula>
    </cfRule>
    <cfRule type="cellIs" dxfId="3622" priority="3616" stopIfTrue="1" operator="equal">
      <formula>"売"</formula>
    </cfRule>
  </conditionalFormatting>
  <conditionalFormatting sqref="G85">
    <cfRule type="cellIs" dxfId="3621" priority="3613" stopIfTrue="1" operator="equal">
      <formula>"買"</formula>
    </cfRule>
    <cfRule type="cellIs" dxfId="3620" priority="3614" stopIfTrue="1" operator="equal">
      <formula>"売"</formula>
    </cfRule>
  </conditionalFormatting>
  <conditionalFormatting sqref="G52">
    <cfRule type="cellIs" dxfId="3619" priority="3611" stopIfTrue="1" operator="equal">
      <formula>"買"</formula>
    </cfRule>
    <cfRule type="cellIs" dxfId="3618" priority="3612" stopIfTrue="1" operator="equal">
      <formula>"売"</formula>
    </cfRule>
  </conditionalFormatting>
  <conditionalFormatting sqref="G76">
    <cfRule type="cellIs" dxfId="3617" priority="3609" stopIfTrue="1" operator="equal">
      <formula>"買"</formula>
    </cfRule>
    <cfRule type="cellIs" dxfId="3616" priority="3610" stopIfTrue="1" operator="equal">
      <formula>"売"</formula>
    </cfRule>
  </conditionalFormatting>
  <conditionalFormatting sqref="G53">
    <cfRule type="cellIs" dxfId="3615" priority="3607" stopIfTrue="1" operator="equal">
      <formula>"買"</formula>
    </cfRule>
    <cfRule type="cellIs" dxfId="3614" priority="3608" stopIfTrue="1" operator="equal">
      <formula>"売"</formula>
    </cfRule>
  </conditionalFormatting>
  <conditionalFormatting sqref="G77">
    <cfRule type="cellIs" dxfId="3613" priority="3605" stopIfTrue="1" operator="equal">
      <formula>"買"</formula>
    </cfRule>
    <cfRule type="cellIs" dxfId="3612" priority="3606" stopIfTrue="1" operator="equal">
      <formula>"売"</formula>
    </cfRule>
  </conditionalFormatting>
  <conditionalFormatting sqref="G62">
    <cfRule type="cellIs" dxfId="3611" priority="3603" stopIfTrue="1" operator="equal">
      <formula>"買"</formula>
    </cfRule>
    <cfRule type="cellIs" dxfId="3610" priority="3604" stopIfTrue="1" operator="equal">
      <formula>"売"</formula>
    </cfRule>
  </conditionalFormatting>
  <conditionalFormatting sqref="G48">
    <cfRule type="cellIs" dxfId="3609" priority="3601" stopIfTrue="1" operator="equal">
      <formula>"買"</formula>
    </cfRule>
    <cfRule type="cellIs" dxfId="3608" priority="3602" stopIfTrue="1" operator="equal">
      <formula>"売"</formula>
    </cfRule>
  </conditionalFormatting>
  <conditionalFormatting sqref="G86">
    <cfRule type="cellIs" dxfId="3607" priority="3599" stopIfTrue="1" operator="equal">
      <formula>"買"</formula>
    </cfRule>
    <cfRule type="cellIs" dxfId="3606" priority="3600" stopIfTrue="1" operator="equal">
      <formula>"売"</formula>
    </cfRule>
  </conditionalFormatting>
  <conditionalFormatting sqref="G72">
    <cfRule type="cellIs" dxfId="3605" priority="3597" stopIfTrue="1" operator="equal">
      <formula>"買"</formula>
    </cfRule>
    <cfRule type="cellIs" dxfId="3604" priority="3598" stopIfTrue="1" operator="equal">
      <formula>"売"</formula>
    </cfRule>
  </conditionalFormatting>
  <conditionalFormatting sqref="G49">
    <cfRule type="cellIs" dxfId="3603" priority="3595" stopIfTrue="1" operator="equal">
      <formula>"買"</formula>
    </cfRule>
    <cfRule type="cellIs" dxfId="3602" priority="3596" stopIfTrue="1" operator="equal">
      <formula>"売"</formula>
    </cfRule>
  </conditionalFormatting>
  <conditionalFormatting sqref="G73">
    <cfRule type="cellIs" dxfId="3601" priority="3593" stopIfTrue="1" operator="equal">
      <formula>"買"</formula>
    </cfRule>
    <cfRule type="cellIs" dxfId="3600" priority="3594" stopIfTrue="1" operator="equal">
      <formula>"売"</formula>
    </cfRule>
  </conditionalFormatting>
  <conditionalFormatting sqref="G57">
    <cfRule type="cellIs" dxfId="3599" priority="3591" stopIfTrue="1" operator="equal">
      <formula>"買"</formula>
    </cfRule>
    <cfRule type="cellIs" dxfId="3598" priority="3592" stopIfTrue="1" operator="equal">
      <formula>"売"</formula>
    </cfRule>
  </conditionalFormatting>
  <conditionalFormatting sqref="G81">
    <cfRule type="cellIs" dxfId="3597" priority="3589" stopIfTrue="1" operator="equal">
      <formula>"買"</formula>
    </cfRule>
    <cfRule type="cellIs" dxfId="3596" priority="3590" stopIfTrue="1" operator="equal">
      <formula>"売"</formula>
    </cfRule>
  </conditionalFormatting>
  <conditionalFormatting sqref="G58">
    <cfRule type="cellIs" dxfId="3595" priority="3587" stopIfTrue="1" operator="equal">
      <formula>"買"</formula>
    </cfRule>
    <cfRule type="cellIs" dxfId="3594" priority="3588" stopIfTrue="1" operator="equal">
      <formula>"売"</formula>
    </cfRule>
  </conditionalFormatting>
  <conditionalFormatting sqref="G82">
    <cfRule type="cellIs" dxfId="3593" priority="3585" stopIfTrue="1" operator="equal">
      <formula>"買"</formula>
    </cfRule>
    <cfRule type="cellIs" dxfId="3592" priority="3586" stopIfTrue="1" operator="equal">
      <formula>"売"</formula>
    </cfRule>
  </conditionalFormatting>
  <conditionalFormatting sqref="G62">
    <cfRule type="cellIs" dxfId="3591" priority="3583" stopIfTrue="1" operator="equal">
      <formula>"買"</formula>
    </cfRule>
    <cfRule type="cellIs" dxfId="3590" priority="3584" stopIfTrue="1" operator="equal">
      <formula>"売"</formula>
    </cfRule>
  </conditionalFormatting>
  <conditionalFormatting sqref="G86">
    <cfRule type="cellIs" dxfId="3589" priority="3581" stopIfTrue="1" operator="equal">
      <formula>"買"</formula>
    </cfRule>
    <cfRule type="cellIs" dxfId="3588" priority="3582" stopIfTrue="1" operator="equal">
      <formula>"売"</formula>
    </cfRule>
  </conditionalFormatting>
  <conditionalFormatting sqref="G87">
    <cfRule type="cellIs" dxfId="3587" priority="3579" stopIfTrue="1" operator="equal">
      <formula>"買"</formula>
    </cfRule>
    <cfRule type="cellIs" dxfId="3586" priority="3580" stopIfTrue="1" operator="equal">
      <formula>"売"</formula>
    </cfRule>
  </conditionalFormatting>
  <conditionalFormatting sqref="G49">
    <cfRule type="cellIs" dxfId="3585" priority="3577" stopIfTrue="1" operator="equal">
      <formula>"買"</formula>
    </cfRule>
    <cfRule type="cellIs" dxfId="3584" priority="3578" stopIfTrue="1" operator="equal">
      <formula>"売"</formula>
    </cfRule>
  </conditionalFormatting>
  <conditionalFormatting sqref="G73">
    <cfRule type="cellIs" dxfId="3583" priority="3575" stopIfTrue="1" operator="equal">
      <formula>"買"</formula>
    </cfRule>
    <cfRule type="cellIs" dxfId="3582" priority="3576" stopIfTrue="1" operator="equal">
      <formula>"売"</formula>
    </cfRule>
  </conditionalFormatting>
  <conditionalFormatting sqref="G50">
    <cfRule type="cellIs" dxfId="3581" priority="3573" stopIfTrue="1" operator="equal">
      <formula>"買"</formula>
    </cfRule>
    <cfRule type="cellIs" dxfId="3580" priority="3574" stopIfTrue="1" operator="equal">
      <formula>"売"</formula>
    </cfRule>
  </conditionalFormatting>
  <conditionalFormatting sqref="G74">
    <cfRule type="cellIs" dxfId="3579" priority="3571" stopIfTrue="1" operator="equal">
      <formula>"買"</formula>
    </cfRule>
    <cfRule type="cellIs" dxfId="3578" priority="3572" stopIfTrue="1" operator="equal">
      <formula>"売"</formula>
    </cfRule>
  </conditionalFormatting>
  <conditionalFormatting sqref="G58">
    <cfRule type="cellIs" dxfId="3577" priority="3569" stopIfTrue="1" operator="equal">
      <formula>"買"</formula>
    </cfRule>
    <cfRule type="cellIs" dxfId="3576" priority="3570" stopIfTrue="1" operator="equal">
      <formula>"売"</formula>
    </cfRule>
  </conditionalFormatting>
  <conditionalFormatting sqref="G82">
    <cfRule type="cellIs" dxfId="3575" priority="3567" stopIfTrue="1" operator="equal">
      <formula>"買"</formula>
    </cfRule>
    <cfRule type="cellIs" dxfId="3574" priority="3568" stopIfTrue="1" operator="equal">
      <formula>"売"</formula>
    </cfRule>
  </conditionalFormatting>
  <conditionalFormatting sqref="G59">
    <cfRule type="cellIs" dxfId="3573" priority="3565" stopIfTrue="1" operator="equal">
      <formula>"買"</formula>
    </cfRule>
    <cfRule type="cellIs" dxfId="3572" priority="3566" stopIfTrue="1" operator="equal">
      <formula>"売"</formula>
    </cfRule>
  </conditionalFormatting>
  <conditionalFormatting sqref="G83">
    <cfRule type="cellIs" dxfId="3571" priority="3563" stopIfTrue="1" operator="equal">
      <formula>"買"</formula>
    </cfRule>
    <cfRule type="cellIs" dxfId="3570" priority="3564" stopIfTrue="1" operator="equal">
      <formula>"売"</formula>
    </cfRule>
  </conditionalFormatting>
  <conditionalFormatting sqref="G49">
    <cfRule type="cellIs" dxfId="3569" priority="3561" stopIfTrue="1" operator="equal">
      <formula>"買"</formula>
    </cfRule>
    <cfRule type="cellIs" dxfId="3568" priority="3562" stopIfTrue="1" operator="equal">
      <formula>"売"</formula>
    </cfRule>
  </conditionalFormatting>
  <conditionalFormatting sqref="G73">
    <cfRule type="cellIs" dxfId="3567" priority="3559" stopIfTrue="1" operator="equal">
      <formula>"買"</formula>
    </cfRule>
    <cfRule type="cellIs" dxfId="3566" priority="3560" stopIfTrue="1" operator="equal">
      <formula>"売"</formula>
    </cfRule>
  </conditionalFormatting>
  <conditionalFormatting sqref="G50">
    <cfRule type="cellIs" dxfId="3565" priority="3557" stopIfTrue="1" operator="equal">
      <formula>"買"</formula>
    </cfRule>
    <cfRule type="cellIs" dxfId="3564" priority="3558" stopIfTrue="1" operator="equal">
      <formula>"売"</formula>
    </cfRule>
  </conditionalFormatting>
  <conditionalFormatting sqref="G74">
    <cfRule type="cellIs" dxfId="3563" priority="3555" stopIfTrue="1" operator="equal">
      <formula>"買"</formula>
    </cfRule>
    <cfRule type="cellIs" dxfId="3562" priority="3556" stopIfTrue="1" operator="equal">
      <formula>"売"</formula>
    </cfRule>
  </conditionalFormatting>
  <conditionalFormatting sqref="G58">
    <cfRule type="cellIs" dxfId="3561" priority="3553" stopIfTrue="1" operator="equal">
      <formula>"買"</formula>
    </cfRule>
    <cfRule type="cellIs" dxfId="3560" priority="3554" stopIfTrue="1" operator="equal">
      <formula>"売"</formula>
    </cfRule>
  </conditionalFormatting>
  <conditionalFormatting sqref="G82">
    <cfRule type="cellIs" dxfId="3559" priority="3551" stopIfTrue="1" operator="equal">
      <formula>"買"</formula>
    </cfRule>
    <cfRule type="cellIs" dxfId="3558" priority="3552" stopIfTrue="1" operator="equal">
      <formula>"売"</formula>
    </cfRule>
  </conditionalFormatting>
  <conditionalFormatting sqref="G59">
    <cfRule type="cellIs" dxfId="3557" priority="3549" stopIfTrue="1" operator="equal">
      <formula>"買"</formula>
    </cfRule>
    <cfRule type="cellIs" dxfId="3556" priority="3550" stopIfTrue="1" operator="equal">
      <formula>"売"</formula>
    </cfRule>
  </conditionalFormatting>
  <conditionalFormatting sqref="G83">
    <cfRule type="cellIs" dxfId="3555" priority="3547" stopIfTrue="1" operator="equal">
      <formula>"買"</formula>
    </cfRule>
    <cfRule type="cellIs" dxfId="3554" priority="3548" stopIfTrue="1" operator="equal">
      <formula>"売"</formula>
    </cfRule>
  </conditionalFormatting>
  <conditionalFormatting sqref="G50">
    <cfRule type="cellIs" dxfId="3553" priority="3545" stopIfTrue="1" operator="equal">
      <formula>"買"</formula>
    </cfRule>
    <cfRule type="cellIs" dxfId="3552" priority="3546" stopIfTrue="1" operator="equal">
      <formula>"売"</formula>
    </cfRule>
  </conditionalFormatting>
  <conditionalFormatting sqref="G74">
    <cfRule type="cellIs" dxfId="3551" priority="3543" stopIfTrue="1" operator="equal">
      <formula>"買"</formula>
    </cfRule>
    <cfRule type="cellIs" dxfId="3550" priority="3544" stopIfTrue="1" operator="equal">
      <formula>"売"</formula>
    </cfRule>
  </conditionalFormatting>
  <conditionalFormatting sqref="G51">
    <cfRule type="cellIs" dxfId="3549" priority="3541" stopIfTrue="1" operator="equal">
      <formula>"買"</formula>
    </cfRule>
    <cfRule type="cellIs" dxfId="3548" priority="3542" stopIfTrue="1" operator="equal">
      <formula>"売"</formula>
    </cfRule>
  </conditionalFormatting>
  <conditionalFormatting sqref="G75">
    <cfRule type="cellIs" dxfId="3547" priority="3539" stopIfTrue="1" operator="equal">
      <formula>"買"</formula>
    </cfRule>
    <cfRule type="cellIs" dxfId="3546" priority="3540" stopIfTrue="1" operator="equal">
      <formula>"売"</formula>
    </cfRule>
  </conditionalFormatting>
  <conditionalFormatting sqref="G59">
    <cfRule type="cellIs" dxfId="3545" priority="3537" stopIfTrue="1" operator="equal">
      <formula>"買"</formula>
    </cfRule>
    <cfRule type="cellIs" dxfId="3544" priority="3538" stopIfTrue="1" operator="equal">
      <formula>"売"</formula>
    </cfRule>
  </conditionalFormatting>
  <conditionalFormatting sqref="G83">
    <cfRule type="cellIs" dxfId="3543" priority="3535" stopIfTrue="1" operator="equal">
      <formula>"買"</formula>
    </cfRule>
    <cfRule type="cellIs" dxfId="3542" priority="3536" stopIfTrue="1" operator="equal">
      <formula>"売"</formula>
    </cfRule>
  </conditionalFormatting>
  <conditionalFormatting sqref="G60">
    <cfRule type="cellIs" dxfId="3541" priority="3533" stopIfTrue="1" operator="equal">
      <formula>"買"</formula>
    </cfRule>
    <cfRule type="cellIs" dxfId="3540" priority="3534" stopIfTrue="1" operator="equal">
      <formula>"売"</formula>
    </cfRule>
  </conditionalFormatting>
  <conditionalFormatting sqref="G84">
    <cfRule type="cellIs" dxfId="3539" priority="3531" stopIfTrue="1" operator="equal">
      <formula>"買"</formula>
    </cfRule>
    <cfRule type="cellIs" dxfId="3538" priority="3532" stopIfTrue="1" operator="equal">
      <formula>"売"</formula>
    </cfRule>
  </conditionalFormatting>
  <conditionalFormatting sqref="G51">
    <cfRule type="cellIs" dxfId="3537" priority="3529" stopIfTrue="1" operator="equal">
      <formula>"買"</formula>
    </cfRule>
    <cfRule type="cellIs" dxfId="3536" priority="3530" stopIfTrue="1" operator="equal">
      <formula>"売"</formula>
    </cfRule>
  </conditionalFormatting>
  <conditionalFormatting sqref="G75">
    <cfRule type="cellIs" dxfId="3535" priority="3527" stopIfTrue="1" operator="equal">
      <formula>"買"</formula>
    </cfRule>
    <cfRule type="cellIs" dxfId="3534" priority="3528" stopIfTrue="1" operator="equal">
      <formula>"売"</formula>
    </cfRule>
  </conditionalFormatting>
  <conditionalFormatting sqref="G52">
    <cfRule type="cellIs" dxfId="3533" priority="3525" stopIfTrue="1" operator="equal">
      <formula>"買"</formula>
    </cfRule>
    <cfRule type="cellIs" dxfId="3532" priority="3526" stopIfTrue="1" operator="equal">
      <formula>"売"</formula>
    </cfRule>
  </conditionalFormatting>
  <conditionalFormatting sqref="G76">
    <cfRule type="cellIs" dxfId="3531" priority="3523" stopIfTrue="1" operator="equal">
      <formula>"買"</formula>
    </cfRule>
    <cfRule type="cellIs" dxfId="3530" priority="3524" stopIfTrue="1" operator="equal">
      <formula>"売"</formula>
    </cfRule>
  </conditionalFormatting>
  <conditionalFormatting sqref="G60">
    <cfRule type="cellIs" dxfId="3529" priority="3521" stopIfTrue="1" operator="equal">
      <formula>"買"</formula>
    </cfRule>
    <cfRule type="cellIs" dxfId="3528" priority="3522" stopIfTrue="1" operator="equal">
      <formula>"売"</formula>
    </cfRule>
  </conditionalFormatting>
  <conditionalFormatting sqref="G84">
    <cfRule type="cellIs" dxfId="3527" priority="3519" stopIfTrue="1" operator="equal">
      <formula>"買"</formula>
    </cfRule>
    <cfRule type="cellIs" dxfId="3526" priority="3520" stopIfTrue="1" operator="equal">
      <formula>"売"</formula>
    </cfRule>
  </conditionalFormatting>
  <conditionalFormatting sqref="G61">
    <cfRule type="cellIs" dxfId="3525" priority="3517" stopIfTrue="1" operator="equal">
      <formula>"買"</formula>
    </cfRule>
    <cfRule type="cellIs" dxfId="3524" priority="3518" stopIfTrue="1" operator="equal">
      <formula>"売"</formula>
    </cfRule>
  </conditionalFormatting>
  <conditionalFormatting sqref="G85">
    <cfRule type="cellIs" dxfId="3523" priority="3515" stopIfTrue="1" operator="equal">
      <formula>"買"</formula>
    </cfRule>
    <cfRule type="cellIs" dxfId="3522" priority="3516" stopIfTrue="1" operator="equal">
      <formula>"売"</formula>
    </cfRule>
  </conditionalFormatting>
  <conditionalFormatting sqref="G52">
    <cfRule type="cellIs" dxfId="3521" priority="3513" stopIfTrue="1" operator="equal">
      <formula>"買"</formula>
    </cfRule>
    <cfRule type="cellIs" dxfId="3520" priority="3514" stopIfTrue="1" operator="equal">
      <formula>"売"</formula>
    </cfRule>
  </conditionalFormatting>
  <conditionalFormatting sqref="G76">
    <cfRule type="cellIs" dxfId="3519" priority="3511" stopIfTrue="1" operator="equal">
      <formula>"買"</formula>
    </cfRule>
    <cfRule type="cellIs" dxfId="3518" priority="3512" stopIfTrue="1" operator="equal">
      <formula>"売"</formula>
    </cfRule>
  </conditionalFormatting>
  <conditionalFormatting sqref="G53">
    <cfRule type="cellIs" dxfId="3517" priority="3509" stopIfTrue="1" operator="equal">
      <formula>"買"</formula>
    </cfRule>
    <cfRule type="cellIs" dxfId="3516" priority="3510" stopIfTrue="1" operator="equal">
      <formula>"売"</formula>
    </cfRule>
  </conditionalFormatting>
  <conditionalFormatting sqref="G77">
    <cfRule type="cellIs" dxfId="3515" priority="3507" stopIfTrue="1" operator="equal">
      <formula>"買"</formula>
    </cfRule>
    <cfRule type="cellIs" dxfId="3514" priority="3508" stopIfTrue="1" operator="equal">
      <formula>"売"</formula>
    </cfRule>
  </conditionalFormatting>
  <conditionalFormatting sqref="G61">
    <cfRule type="cellIs" dxfId="3513" priority="3505" stopIfTrue="1" operator="equal">
      <formula>"買"</formula>
    </cfRule>
    <cfRule type="cellIs" dxfId="3512" priority="3506" stopIfTrue="1" operator="equal">
      <formula>"売"</formula>
    </cfRule>
  </conditionalFormatting>
  <conditionalFormatting sqref="G85">
    <cfRule type="cellIs" dxfId="3511" priority="3503" stopIfTrue="1" operator="equal">
      <formula>"買"</formula>
    </cfRule>
    <cfRule type="cellIs" dxfId="3510" priority="3504" stopIfTrue="1" operator="equal">
      <formula>"売"</formula>
    </cfRule>
  </conditionalFormatting>
  <conditionalFormatting sqref="G62">
    <cfRule type="cellIs" dxfId="3509" priority="3501" stopIfTrue="1" operator="equal">
      <formula>"買"</formula>
    </cfRule>
    <cfRule type="cellIs" dxfId="3508" priority="3502" stopIfTrue="1" operator="equal">
      <formula>"売"</formula>
    </cfRule>
  </conditionalFormatting>
  <conditionalFormatting sqref="G52">
    <cfRule type="cellIs" dxfId="3507" priority="3499" stopIfTrue="1" operator="equal">
      <formula>"買"</formula>
    </cfRule>
    <cfRule type="cellIs" dxfId="3506" priority="3500" stopIfTrue="1" operator="equal">
      <formula>"売"</formula>
    </cfRule>
  </conditionalFormatting>
  <conditionalFormatting sqref="G76">
    <cfRule type="cellIs" dxfId="3505" priority="3497" stopIfTrue="1" operator="equal">
      <formula>"買"</formula>
    </cfRule>
    <cfRule type="cellIs" dxfId="3504" priority="3498" stopIfTrue="1" operator="equal">
      <formula>"売"</formula>
    </cfRule>
  </conditionalFormatting>
  <conditionalFormatting sqref="G53">
    <cfRule type="cellIs" dxfId="3503" priority="3495" stopIfTrue="1" operator="equal">
      <formula>"買"</formula>
    </cfRule>
    <cfRule type="cellIs" dxfId="3502" priority="3496" stopIfTrue="1" operator="equal">
      <formula>"売"</formula>
    </cfRule>
  </conditionalFormatting>
  <conditionalFormatting sqref="G77">
    <cfRule type="cellIs" dxfId="3501" priority="3493" stopIfTrue="1" operator="equal">
      <formula>"買"</formula>
    </cfRule>
    <cfRule type="cellIs" dxfId="3500" priority="3494" stopIfTrue="1" operator="equal">
      <formula>"売"</formula>
    </cfRule>
  </conditionalFormatting>
  <conditionalFormatting sqref="G61">
    <cfRule type="cellIs" dxfId="3499" priority="3491" stopIfTrue="1" operator="equal">
      <formula>"買"</formula>
    </cfRule>
    <cfRule type="cellIs" dxfId="3498" priority="3492" stopIfTrue="1" operator="equal">
      <formula>"売"</formula>
    </cfRule>
  </conditionalFormatting>
  <conditionalFormatting sqref="G85">
    <cfRule type="cellIs" dxfId="3497" priority="3489" stopIfTrue="1" operator="equal">
      <formula>"買"</formula>
    </cfRule>
    <cfRule type="cellIs" dxfId="3496" priority="3490" stopIfTrue="1" operator="equal">
      <formula>"売"</formula>
    </cfRule>
  </conditionalFormatting>
  <conditionalFormatting sqref="G62">
    <cfRule type="cellIs" dxfId="3495" priority="3487" stopIfTrue="1" operator="equal">
      <formula>"買"</formula>
    </cfRule>
    <cfRule type="cellIs" dxfId="3494" priority="3488" stopIfTrue="1" operator="equal">
      <formula>"売"</formula>
    </cfRule>
  </conditionalFormatting>
  <conditionalFormatting sqref="G86">
    <cfRule type="cellIs" dxfId="3493" priority="3485" stopIfTrue="1" operator="equal">
      <formula>"買"</formula>
    </cfRule>
    <cfRule type="cellIs" dxfId="3492" priority="3486" stopIfTrue="1" operator="equal">
      <formula>"売"</formula>
    </cfRule>
  </conditionalFormatting>
  <conditionalFormatting sqref="G53">
    <cfRule type="cellIs" dxfId="3491" priority="3483" stopIfTrue="1" operator="equal">
      <formula>"買"</formula>
    </cfRule>
    <cfRule type="cellIs" dxfId="3490" priority="3484" stopIfTrue="1" operator="equal">
      <formula>"売"</formula>
    </cfRule>
  </conditionalFormatting>
  <conditionalFormatting sqref="G77">
    <cfRule type="cellIs" dxfId="3489" priority="3481" stopIfTrue="1" operator="equal">
      <formula>"買"</formula>
    </cfRule>
    <cfRule type="cellIs" dxfId="3488" priority="3482" stopIfTrue="1" operator="equal">
      <formula>"売"</formula>
    </cfRule>
  </conditionalFormatting>
  <conditionalFormatting sqref="G54">
    <cfRule type="cellIs" dxfId="3487" priority="3479" stopIfTrue="1" operator="equal">
      <formula>"買"</formula>
    </cfRule>
    <cfRule type="cellIs" dxfId="3486" priority="3480" stopIfTrue="1" operator="equal">
      <formula>"売"</formula>
    </cfRule>
  </conditionalFormatting>
  <conditionalFormatting sqref="G78">
    <cfRule type="cellIs" dxfId="3485" priority="3477" stopIfTrue="1" operator="equal">
      <formula>"買"</formula>
    </cfRule>
    <cfRule type="cellIs" dxfId="3484" priority="3478" stopIfTrue="1" operator="equal">
      <formula>"売"</formula>
    </cfRule>
  </conditionalFormatting>
  <conditionalFormatting sqref="G63">
    <cfRule type="cellIs" dxfId="3483" priority="3475" stopIfTrue="1" operator="equal">
      <formula>"買"</formula>
    </cfRule>
    <cfRule type="cellIs" dxfId="3482" priority="3476" stopIfTrue="1" operator="equal">
      <formula>"売"</formula>
    </cfRule>
  </conditionalFormatting>
  <conditionalFormatting sqref="G69">
    <cfRule type="cellIs" dxfId="3481" priority="3473" stopIfTrue="1" operator="equal">
      <formula>"買"</formula>
    </cfRule>
    <cfRule type="cellIs" dxfId="3480" priority="3474" stopIfTrue="1" operator="equal">
      <formula>"売"</formula>
    </cfRule>
  </conditionalFormatting>
  <conditionalFormatting sqref="G70">
    <cfRule type="cellIs" dxfId="3479" priority="3471" stopIfTrue="1" operator="equal">
      <formula>"買"</formula>
    </cfRule>
    <cfRule type="cellIs" dxfId="3478" priority="3472" stopIfTrue="1" operator="equal">
      <formula>"売"</formula>
    </cfRule>
  </conditionalFormatting>
  <conditionalFormatting sqref="G59">
    <cfRule type="cellIs" dxfId="3477" priority="3469" stopIfTrue="1" operator="equal">
      <formula>"買"</formula>
    </cfRule>
    <cfRule type="cellIs" dxfId="3476" priority="3470" stopIfTrue="1" operator="equal">
      <formula>"売"</formula>
    </cfRule>
  </conditionalFormatting>
  <conditionalFormatting sqref="G70">
    <cfRule type="cellIs" dxfId="3475" priority="3467" stopIfTrue="1" operator="equal">
      <formula>"買"</formula>
    </cfRule>
    <cfRule type="cellIs" dxfId="3474" priority="3468" stopIfTrue="1" operator="equal">
      <formula>"売"</formula>
    </cfRule>
  </conditionalFormatting>
  <conditionalFormatting sqref="G71">
    <cfRule type="cellIs" dxfId="3473" priority="3465" stopIfTrue="1" operator="equal">
      <formula>"買"</formula>
    </cfRule>
    <cfRule type="cellIs" dxfId="3472" priority="3466" stopIfTrue="1" operator="equal">
      <formula>"売"</formula>
    </cfRule>
  </conditionalFormatting>
  <conditionalFormatting sqref="G70">
    <cfRule type="cellIs" dxfId="3471" priority="3463" stopIfTrue="1" operator="equal">
      <formula>"買"</formula>
    </cfRule>
    <cfRule type="cellIs" dxfId="3470" priority="3464" stopIfTrue="1" operator="equal">
      <formula>"売"</formula>
    </cfRule>
  </conditionalFormatting>
  <conditionalFormatting sqref="G71">
    <cfRule type="cellIs" dxfId="3469" priority="3461" stopIfTrue="1" operator="equal">
      <formula>"買"</formula>
    </cfRule>
    <cfRule type="cellIs" dxfId="3468" priority="3462" stopIfTrue="1" operator="equal">
      <formula>"売"</formula>
    </cfRule>
  </conditionalFormatting>
  <conditionalFormatting sqref="G71">
    <cfRule type="cellIs" dxfId="3467" priority="3459" stopIfTrue="1" operator="equal">
      <formula>"買"</formula>
    </cfRule>
    <cfRule type="cellIs" dxfId="3466" priority="3460" stopIfTrue="1" operator="equal">
      <formula>"売"</formula>
    </cfRule>
  </conditionalFormatting>
  <conditionalFormatting sqref="G58">
    <cfRule type="cellIs" dxfId="3465" priority="3457" stopIfTrue="1" operator="equal">
      <formula>"買"</formula>
    </cfRule>
    <cfRule type="cellIs" dxfId="3464" priority="3458" stopIfTrue="1" operator="equal">
      <formula>"売"</formula>
    </cfRule>
  </conditionalFormatting>
  <conditionalFormatting sqref="G58">
    <cfRule type="cellIs" dxfId="3463" priority="3455" stopIfTrue="1" operator="equal">
      <formula>"買"</formula>
    </cfRule>
    <cfRule type="cellIs" dxfId="3462" priority="3456" stopIfTrue="1" operator="equal">
      <formula>"売"</formula>
    </cfRule>
  </conditionalFormatting>
  <conditionalFormatting sqref="G59">
    <cfRule type="cellIs" dxfId="3461" priority="3453" stopIfTrue="1" operator="equal">
      <formula>"買"</formula>
    </cfRule>
    <cfRule type="cellIs" dxfId="3460" priority="3454" stopIfTrue="1" operator="equal">
      <formula>"売"</formula>
    </cfRule>
  </conditionalFormatting>
  <conditionalFormatting sqref="G58">
    <cfRule type="cellIs" dxfId="3459" priority="3451" stopIfTrue="1" operator="equal">
      <formula>"買"</formula>
    </cfRule>
    <cfRule type="cellIs" dxfId="3458" priority="3452" stopIfTrue="1" operator="equal">
      <formula>"売"</formula>
    </cfRule>
  </conditionalFormatting>
  <conditionalFormatting sqref="G59">
    <cfRule type="cellIs" dxfId="3457" priority="3449" stopIfTrue="1" operator="equal">
      <formula>"買"</formula>
    </cfRule>
    <cfRule type="cellIs" dxfId="3456" priority="3450" stopIfTrue="1" operator="equal">
      <formula>"売"</formula>
    </cfRule>
  </conditionalFormatting>
  <conditionalFormatting sqref="G60">
    <cfRule type="cellIs" dxfId="3455" priority="3447" stopIfTrue="1" operator="equal">
      <formula>"買"</formula>
    </cfRule>
    <cfRule type="cellIs" dxfId="3454" priority="3448" stopIfTrue="1" operator="equal">
      <formula>"売"</formula>
    </cfRule>
  </conditionalFormatting>
  <conditionalFormatting sqref="G70">
    <cfRule type="cellIs" dxfId="3453" priority="3445" stopIfTrue="1" operator="equal">
      <formula>"買"</formula>
    </cfRule>
    <cfRule type="cellIs" dxfId="3452" priority="3446" stopIfTrue="1" operator="equal">
      <formula>"売"</formula>
    </cfRule>
  </conditionalFormatting>
  <conditionalFormatting sqref="G71">
    <cfRule type="cellIs" dxfId="3451" priority="3443" stopIfTrue="1" operator="equal">
      <formula>"買"</formula>
    </cfRule>
    <cfRule type="cellIs" dxfId="3450" priority="3444" stopIfTrue="1" operator="equal">
      <formula>"売"</formula>
    </cfRule>
  </conditionalFormatting>
  <conditionalFormatting sqref="G60">
    <cfRule type="cellIs" dxfId="3449" priority="3441" stopIfTrue="1" operator="equal">
      <formula>"買"</formula>
    </cfRule>
    <cfRule type="cellIs" dxfId="3448" priority="3442" stopIfTrue="1" operator="equal">
      <formula>"売"</formula>
    </cfRule>
  </conditionalFormatting>
  <conditionalFormatting sqref="G71">
    <cfRule type="cellIs" dxfId="3447" priority="3439" stopIfTrue="1" operator="equal">
      <formula>"買"</formula>
    </cfRule>
    <cfRule type="cellIs" dxfId="3446" priority="3440" stopIfTrue="1" operator="equal">
      <formula>"売"</formula>
    </cfRule>
  </conditionalFormatting>
  <conditionalFormatting sqref="G71">
    <cfRule type="cellIs" dxfId="3445" priority="3437" stopIfTrue="1" operator="equal">
      <formula>"買"</formula>
    </cfRule>
    <cfRule type="cellIs" dxfId="3444" priority="3438" stopIfTrue="1" operator="equal">
      <formula>"売"</formula>
    </cfRule>
  </conditionalFormatting>
  <conditionalFormatting sqref="G58">
    <cfRule type="cellIs" dxfId="3443" priority="3435" stopIfTrue="1" operator="equal">
      <formula>"買"</formula>
    </cfRule>
    <cfRule type="cellIs" dxfId="3442" priority="3436" stopIfTrue="1" operator="equal">
      <formula>"売"</formula>
    </cfRule>
  </conditionalFormatting>
  <conditionalFormatting sqref="G58">
    <cfRule type="cellIs" dxfId="3441" priority="3433" stopIfTrue="1" operator="equal">
      <formula>"買"</formula>
    </cfRule>
    <cfRule type="cellIs" dxfId="3440" priority="3434" stopIfTrue="1" operator="equal">
      <formula>"売"</formula>
    </cfRule>
  </conditionalFormatting>
  <conditionalFormatting sqref="G59">
    <cfRule type="cellIs" dxfId="3439" priority="3431" stopIfTrue="1" operator="equal">
      <formula>"買"</formula>
    </cfRule>
    <cfRule type="cellIs" dxfId="3438" priority="3432" stopIfTrue="1" operator="equal">
      <formula>"売"</formula>
    </cfRule>
  </conditionalFormatting>
  <conditionalFormatting sqref="G59">
    <cfRule type="cellIs" dxfId="3437" priority="3429" stopIfTrue="1" operator="equal">
      <formula>"買"</formula>
    </cfRule>
    <cfRule type="cellIs" dxfId="3436" priority="3430" stopIfTrue="1" operator="equal">
      <formula>"売"</formula>
    </cfRule>
  </conditionalFormatting>
  <conditionalFormatting sqref="G60">
    <cfRule type="cellIs" dxfId="3435" priority="3427" stopIfTrue="1" operator="equal">
      <formula>"買"</formula>
    </cfRule>
    <cfRule type="cellIs" dxfId="3434" priority="3428" stopIfTrue="1" operator="equal">
      <formula>"売"</formula>
    </cfRule>
  </conditionalFormatting>
  <conditionalFormatting sqref="G59">
    <cfRule type="cellIs" dxfId="3433" priority="3425" stopIfTrue="1" operator="equal">
      <formula>"買"</formula>
    </cfRule>
    <cfRule type="cellIs" dxfId="3432" priority="3426" stopIfTrue="1" operator="equal">
      <formula>"売"</formula>
    </cfRule>
  </conditionalFormatting>
  <conditionalFormatting sqref="G60">
    <cfRule type="cellIs" dxfId="3431" priority="3423" stopIfTrue="1" operator="equal">
      <formula>"買"</formula>
    </cfRule>
    <cfRule type="cellIs" dxfId="3430" priority="3424" stopIfTrue="1" operator="equal">
      <formula>"売"</formula>
    </cfRule>
  </conditionalFormatting>
  <conditionalFormatting sqref="G61">
    <cfRule type="cellIs" dxfId="3429" priority="3421" stopIfTrue="1" operator="equal">
      <formula>"買"</formula>
    </cfRule>
    <cfRule type="cellIs" dxfId="3428" priority="3422" stopIfTrue="1" operator="equal">
      <formula>"売"</formula>
    </cfRule>
  </conditionalFormatting>
  <conditionalFormatting sqref="G70">
    <cfRule type="cellIs" dxfId="3427" priority="3419" stopIfTrue="1" operator="equal">
      <formula>"買"</formula>
    </cfRule>
    <cfRule type="cellIs" dxfId="3426" priority="3420" stopIfTrue="1" operator="equal">
      <formula>"売"</formula>
    </cfRule>
  </conditionalFormatting>
  <conditionalFormatting sqref="G71">
    <cfRule type="cellIs" dxfId="3425" priority="3417" stopIfTrue="1" operator="equal">
      <formula>"買"</formula>
    </cfRule>
    <cfRule type="cellIs" dxfId="3424" priority="3418" stopIfTrue="1" operator="equal">
      <formula>"売"</formula>
    </cfRule>
  </conditionalFormatting>
  <conditionalFormatting sqref="G60">
    <cfRule type="cellIs" dxfId="3423" priority="3415" stopIfTrue="1" operator="equal">
      <formula>"買"</formula>
    </cfRule>
    <cfRule type="cellIs" dxfId="3422" priority="3416" stopIfTrue="1" operator="equal">
      <formula>"売"</formula>
    </cfRule>
  </conditionalFormatting>
  <conditionalFormatting sqref="G71">
    <cfRule type="cellIs" dxfId="3421" priority="3413" stopIfTrue="1" operator="equal">
      <formula>"買"</formula>
    </cfRule>
    <cfRule type="cellIs" dxfId="3420" priority="3414" stopIfTrue="1" operator="equal">
      <formula>"売"</formula>
    </cfRule>
  </conditionalFormatting>
  <conditionalFormatting sqref="G71">
    <cfRule type="cellIs" dxfId="3419" priority="3411" stopIfTrue="1" operator="equal">
      <formula>"買"</formula>
    </cfRule>
    <cfRule type="cellIs" dxfId="3418" priority="3412" stopIfTrue="1" operator="equal">
      <formula>"売"</formula>
    </cfRule>
  </conditionalFormatting>
  <conditionalFormatting sqref="G58">
    <cfRule type="cellIs" dxfId="3417" priority="3409" stopIfTrue="1" operator="equal">
      <formula>"買"</formula>
    </cfRule>
    <cfRule type="cellIs" dxfId="3416" priority="3410" stopIfTrue="1" operator="equal">
      <formula>"売"</formula>
    </cfRule>
  </conditionalFormatting>
  <conditionalFormatting sqref="G58">
    <cfRule type="cellIs" dxfId="3415" priority="3407" stopIfTrue="1" operator="equal">
      <formula>"買"</formula>
    </cfRule>
    <cfRule type="cellIs" dxfId="3414" priority="3408" stopIfTrue="1" operator="equal">
      <formula>"売"</formula>
    </cfRule>
  </conditionalFormatting>
  <conditionalFormatting sqref="G59">
    <cfRule type="cellIs" dxfId="3413" priority="3405" stopIfTrue="1" operator="equal">
      <formula>"買"</formula>
    </cfRule>
    <cfRule type="cellIs" dxfId="3412" priority="3406" stopIfTrue="1" operator="equal">
      <formula>"売"</formula>
    </cfRule>
  </conditionalFormatting>
  <conditionalFormatting sqref="G59">
    <cfRule type="cellIs" dxfId="3411" priority="3403" stopIfTrue="1" operator="equal">
      <formula>"買"</formula>
    </cfRule>
    <cfRule type="cellIs" dxfId="3410" priority="3404" stopIfTrue="1" operator="equal">
      <formula>"売"</formula>
    </cfRule>
  </conditionalFormatting>
  <conditionalFormatting sqref="G60">
    <cfRule type="cellIs" dxfId="3409" priority="3401" stopIfTrue="1" operator="equal">
      <formula>"買"</formula>
    </cfRule>
    <cfRule type="cellIs" dxfId="3408" priority="3402" stopIfTrue="1" operator="equal">
      <formula>"売"</formula>
    </cfRule>
  </conditionalFormatting>
  <conditionalFormatting sqref="G59">
    <cfRule type="cellIs" dxfId="3407" priority="3399" stopIfTrue="1" operator="equal">
      <formula>"買"</formula>
    </cfRule>
    <cfRule type="cellIs" dxfId="3406" priority="3400" stopIfTrue="1" operator="equal">
      <formula>"売"</formula>
    </cfRule>
  </conditionalFormatting>
  <conditionalFormatting sqref="G60">
    <cfRule type="cellIs" dxfId="3405" priority="3397" stopIfTrue="1" operator="equal">
      <formula>"買"</formula>
    </cfRule>
    <cfRule type="cellIs" dxfId="3404" priority="3398" stopIfTrue="1" operator="equal">
      <formula>"売"</formula>
    </cfRule>
  </conditionalFormatting>
  <conditionalFormatting sqref="G61">
    <cfRule type="cellIs" dxfId="3403" priority="3395" stopIfTrue="1" operator="equal">
      <formula>"買"</formula>
    </cfRule>
    <cfRule type="cellIs" dxfId="3402" priority="3396" stopIfTrue="1" operator="equal">
      <formula>"売"</formula>
    </cfRule>
  </conditionalFormatting>
  <conditionalFormatting sqref="G71">
    <cfRule type="cellIs" dxfId="3401" priority="3393" stopIfTrue="1" operator="equal">
      <formula>"買"</formula>
    </cfRule>
    <cfRule type="cellIs" dxfId="3400" priority="3394" stopIfTrue="1" operator="equal">
      <formula>"売"</formula>
    </cfRule>
  </conditionalFormatting>
  <conditionalFormatting sqref="G61">
    <cfRule type="cellIs" dxfId="3399" priority="3391" stopIfTrue="1" operator="equal">
      <formula>"買"</formula>
    </cfRule>
    <cfRule type="cellIs" dxfId="3398" priority="3392" stopIfTrue="1" operator="equal">
      <formula>"売"</formula>
    </cfRule>
  </conditionalFormatting>
  <conditionalFormatting sqref="G58">
    <cfRule type="cellIs" dxfId="3397" priority="3389" stopIfTrue="1" operator="equal">
      <formula>"買"</formula>
    </cfRule>
    <cfRule type="cellIs" dxfId="3396" priority="3390" stopIfTrue="1" operator="equal">
      <formula>"売"</formula>
    </cfRule>
  </conditionalFormatting>
  <conditionalFormatting sqref="G58">
    <cfRule type="cellIs" dxfId="3395" priority="3387" stopIfTrue="1" operator="equal">
      <formula>"買"</formula>
    </cfRule>
    <cfRule type="cellIs" dxfId="3394" priority="3388" stopIfTrue="1" operator="equal">
      <formula>"売"</formula>
    </cfRule>
  </conditionalFormatting>
  <conditionalFormatting sqref="G58">
    <cfRule type="cellIs" dxfId="3393" priority="3385" stopIfTrue="1" operator="equal">
      <formula>"買"</formula>
    </cfRule>
    <cfRule type="cellIs" dxfId="3392" priority="3386" stopIfTrue="1" operator="equal">
      <formula>"売"</formula>
    </cfRule>
  </conditionalFormatting>
  <conditionalFormatting sqref="G59">
    <cfRule type="cellIs" dxfId="3391" priority="3383" stopIfTrue="1" operator="equal">
      <formula>"買"</formula>
    </cfRule>
    <cfRule type="cellIs" dxfId="3390" priority="3384" stopIfTrue="1" operator="equal">
      <formula>"売"</formula>
    </cfRule>
  </conditionalFormatting>
  <conditionalFormatting sqref="G59">
    <cfRule type="cellIs" dxfId="3389" priority="3381" stopIfTrue="1" operator="equal">
      <formula>"買"</formula>
    </cfRule>
    <cfRule type="cellIs" dxfId="3388" priority="3382" stopIfTrue="1" operator="equal">
      <formula>"売"</formula>
    </cfRule>
  </conditionalFormatting>
  <conditionalFormatting sqref="G60">
    <cfRule type="cellIs" dxfId="3387" priority="3379" stopIfTrue="1" operator="equal">
      <formula>"買"</formula>
    </cfRule>
    <cfRule type="cellIs" dxfId="3386" priority="3380" stopIfTrue="1" operator="equal">
      <formula>"売"</formula>
    </cfRule>
  </conditionalFormatting>
  <conditionalFormatting sqref="G60">
    <cfRule type="cellIs" dxfId="3385" priority="3377" stopIfTrue="1" operator="equal">
      <formula>"買"</formula>
    </cfRule>
    <cfRule type="cellIs" dxfId="3384" priority="3378" stopIfTrue="1" operator="equal">
      <formula>"売"</formula>
    </cfRule>
  </conditionalFormatting>
  <conditionalFormatting sqref="G61">
    <cfRule type="cellIs" dxfId="3383" priority="3375" stopIfTrue="1" operator="equal">
      <formula>"買"</formula>
    </cfRule>
    <cfRule type="cellIs" dxfId="3382" priority="3376" stopIfTrue="1" operator="equal">
      <formula>"売"</formula>
    </cfRule>
  </conditionalFormatting>
  <conditionalFormatting sqref="G60">
    <cfRule type="cellIs" dxfId="3381" priority="3373" stopIfTrue="1" operator="equal">
      <formula>"買"</formula>
    </cfRule>
    <cfRule type="cellIs" dxfId="3380" priority="3374" stopIfTrue="1" operator="equal">
      <formula>"売"</formula>
    </cfRule>
  </conditionalFormatting>
  <conditionalFormatting sqref="G61">
    <cfRule type="cellIs" dxfId="3379" priority="3371" stopIfTrue="1" operator="equal">
      <formula>"買"</formula>
    </cfRule>
    <cfRule type="cellIs" dxfId="3378" priority="3372" stopIfTrue="1" operator="equal">
      <formula>"売"</formula>
    </cfRule>
  </conditionalFormatting>
  <conditionalFormatting sqref="G62">
    <cfRule type="cellIs" dxfId="3377" priority="3369" stopIfTrue="1" operator="equal">
      <formula>"買"</formula>
    </cfRule>
    <cfRule type="cellIs" dxfId="3376" priority="3370" stopIfTrue="1" operator="equal">
      <formula>"売"</formula>
    </cfRule>
  </conditionalFormatting>
  <conditionalFormatting sqref="G72">
    <cfRule type="cellIs" dxfId="3375" priority="3367" stopIfTrue="1" operator="equal">
      <formula>"買"</formula>
    </cfRule>
    <cfRule type="cellIs" dxfId="3374" priority="3368" stopIfTrue="1" operator="equal">
      <formula>"売"</formula>
    </cfRule>
  </conditionalFormatting>
  <conditionalFormatting sqref="G72">
    <cfRule type="cellIs" dxfId="3373" priority="3365" stopIfTrue="1" operator="equal">
      <formula>"買"</formula>
    </cfRule>
    <cfRule type="cellIs" dxfId="3372" priority="3366" stopIfTrue="1" operator="equal">
      <formula>"売"</formula>
    </cfRule>
  </conditionalFormatting>
  <conditionalFormatting sqref="G73">
    <cfRule type="cellIs" dxfId="3371" priority="3363" stopIfTrue="1" operator="equal">
      <formula>"買"</formula>
    </cfRule>
    <cfRule type="cellIs" dxfId="3370" priority="3364" stopIfTrue="1" operator="equal">
      <formula>"売"</formula>
    </cfRule>
  </conditionalFormatting>
  <conditionalFormatting sqref="G72">
    <cfRule type="cellIs" dxfId="3369" priority="3361" stopIfTrue="1" operator="equal">
      <formula>"買"</formula>
    </cfRule>
    <cfRule type="cellIs" dxfId="3368" priority="3362" stopIfTrue="1" operator="equal">
      <formula>"売"</formula>
    </cfRule>
  </conditionalFormatting>
  <conditionalFormatting sqref="G73">
    <cfRule type="cellIs" dxfId="3367" priority="3359" stopIfTrue="1" operator="equal">
      <formula>"買"</formula>
    </cfRule>
    <cfRule type="cellIs" dxfId="3366" priority="3360" stopIfTrue="1" operator="equal">
      <formula>"売"</formula>
    </cfRule>
  </conditionalFormatting>
  <conditionalFormatting sqref="G73">
    <cfRule type="cellIs" dxfId="3365" priority="3357" stopIfTrue="1" operator="equal">
      <formula>"買"</formula>
    </cfRule>
    <cfRule type="cellIs" dxfId="3364" priority="3358" stopIfTrue="1" operator="equal">
      <formula>"売"</formula>
    </cfRule>
  </conditionalFormatting>
  <conditionalFormatting sqref="G74">
    <cfRule type="cellIs" dxfId="3363" priority="3355" stopIfTrue="1" operator="equal">
      <formula>"買"</formula>
    </cfRule>
    <cfRule type="cellIs" dxfId="3362" priority="3356" stopIfTrue="1" operator="equal">
      <formula>"売"</formula>
    </cfRule>
  </conditionalFormatting>
  <conditionalFormatting sqref="G72">
    <cfRule type="cellIs" dxfId="3361" priority="3353" stopIfTrue="1" operator="equal">
      <formula>"買"</formula>
    </cfRule>
    <cfRule type="cellIs" dxfId="3360" priority="3354" stopIfTrue="1" operator="equal">
      <formula>"売"</formula>
    </cfRule>
  </conditionalFormatting>
  <conditionalFormatting sqref="G72">
    <cfRule type="cellIs" dxfId="3359" priority="3351" stopIfTrue="1" operator="equal">
      <formula>"買"</formula>
    </cfRule>
    <cfRule type="cellIs" dxfId="3358" priority="3352" stopIfTrue="1" operator="equal">
      <formula>"売"</formula>
    </cfRule>
  </conditionalFormatting>
  <conditionalFormatting sqref="G73">
    <cfRule type="cellIs" dxfId="3357" priority="3349" stopIfTrue="1" operator="equal">
      <formula>"買"</formula>
    </cfRule>
    <cfRule type="cellIs" dxfId="3356" priority="3350" stopIfTrue="1" operator="equal">
      <formula>"売"</formula>
    </cfRule>
  </conditionalFormatting>
  <conditionalFormatting sqref="G73">
    <cfRule type="cellIs" dxfId="3355" priority="3347" stopIfTrue="1" operator="equal">
      <formula>"買"</formula>
    </cfRule>
    <cfRule type="cellIs" dxfId="3354" priority="3348" stopIfTrue="1" operator="equal">
      <formula>"売"</formula>
    </cfRule>
  </conditionalFormatting>
  <conditionalFormatting sqref="G74">
    <cfRule type="cellIs" dxfId="3353" priority="3345" stopIfTrue="1" operator="equal">
      <formula>"買"</formula>
    </cfRule>
    <cfRule type="cellIs" dxfId="3352" priority="3346" stopIfTrue="1" operator="equal">
      <formula>"売"</formula>
    </cfRule>
  </conditionalFormatting>
  <conditionalFormatting sqref="G73">
    <cfRule type="cellIs" dxfId="3351" priority="3343" stopIfTrue="1" operator="equal">
      <formula>"買"</formula>
    </cfRule>
    <cfRule type="cellIs" dxfId="3350" priority="3344" stopIfTrue="1" operator="equal">
      <formula>"売"</formula>
    </cfRule>
  </conditionalFormatting>
  <conditionalFormatting sqref="G74">
    <cfRule type="cellIs" dxfId="3349" priority="3341" stopIfTrue="1" operator="equal">
      <formula>"買"</formula>
    </cfRule>
    <cfRule type="cellIs" dxfId="3348" priority="3342" stopIfTrue="1" operator="equal">
      <formula>"売"</formula>
    </cfRule>
  </conditionalFormatting>
  <conditionalFormatting sqref="G74">
    <cfRule type="cellIs" dxfId="3347" priority="3339" stopIfTrue="1" operator="equal">
      <formula>"買"</formula>
    </cfRule>
    <cfRule type="cellIs" dxfId="3346" priority="3340" stopIfTrue="1" operator="equal">
      <formula>"売"</formula>
    </cfRule>
  </conditionalFormatting>
  <conditionalFormatting sqref="G72">
    <cfRule type="cellIs" dxfId="3345" priority="3337" stopIfTrue="1" operator="equal">
      <formula>"買"</formula>
    </cfRule>
    <cfRule type="cellIs" dxfId="3344" priority="3338" stopIfTrue="1" operator="equal">
      <formula>"売"</formula>
    </cfRule>
  </conditionalFormatting>
  <conditionalFormatting sqref="G72">
    <cfRule type="cellIs" dxfId="3343" priority="3335" stopIfTrue="1" operator="equal">
      <formula>"買"</formula>
    </cfRule>
    <cfRule type="cellIs" dxfId="3342" priority="3336" stopIfTrue="1" operator="equal">
      <formula>"売"</formula>
    </cfRule>
  </conditionalFormatting>
  <conditionalFormatting sqref="G73">
    <cfRule type="cellIs" dxfId="3341" priority="3333" stopIfTrue="1" operator="equal">
      <formula>"買"</formula>
    </cfRule>
    <cfRule type="cellIs" dxfId="3340" priority="3334" stopIfTrue="1" operator="equal">
      <formula>"売"</formula>
    </cfRule>
  </conditionalFormatting>
  <conditionalFormatting sqref="G73">
    <cfRule type="cellIs" dxfId="3339" priority="3331" stopIfTrue="1" operator="equal">
      <formula>"買"</formula>
    </cfRule>
    <cfRule type="cellIs" dxfId="3338" priority="3332" stopIfTrue="1" operator="equal">
      <formula>"売"</formula>
    </cfRule>
  </conditionalFormatting>
  <conditionalFormatting sqref="G74">
    <cfRule type="cellIs" dxfId="3337" priority="3329" stopIfTrue="1" operator="equal">
      <formula>"買"</formula>
    </cfRule>
    <cfRule type="cellIs" dxfId="3336" priority="3330" stopIfTrue="1" operator="equal">
      <formula>"売"</formula>
    </cfRule>
  </conditionalFormatting>
  <conditionalFormatting sqref="G73">
    <cfRule type="cellIs" dxfId="3335" priority="3327" stopIfTrue="1" operator="equal">
      <formula>"買"</formula>
    </cfRule>
    <cfRule type="cellIs" dxfId="3334" priority="3328" stopIfTrue="1" operator="equal">
      <formula>"売"</formula>
    </cfRule>
  </conditionalFormatting>
  <conditionalFormatting sqref="G74">
    <cfRule type="cellIs" dxfId="3333" priority="3325" stopIfTrue="1" operator="equal">
      <formula>"買"</formula>
    </cfRule>
    <cfRule type="cellIs" dxfId="3332" priority="3326" stopIfTrue="1" operator="equal">
      <formula>"売"</formula>
    </cfRule>
  </conditionalFormatting>
  <conditionalFormatting sqref="G74">
    <cfRule type="cellIs" dxfId="3331" priority="3323" stopIfTrue="1" operator="equal">
      <formula>"買"</formula>
    </cfRule>
    <cfRule type="cellIs" dxfId="3330" priority="3324" stopIfTrue="1" operator="equal">
      <formula>"売"</formula>
    </cfRule>
  </conditionalFormatting>
  <conditionalFormatting sqref="G72">
    <cfRule type="cellIs" dxfId="3329" priority="3321" stopIfTrue="1" operator="equal">
      <formula>"買"</formula>
    </cfRule>
    <cfRule type="cellIs" dxfId="3328" priority="3322" stopIfTrue="1" operator="equal">
      <formula>"売"</formula>
    </cfRule>
  </conditionalFormatting>
  <conditionalFormatting sqref="G72">
    <cfRule type="cellIs" dxfId="3327" priority="3319" stopIfTrue="1" operator="equal">
      <formula>"買"</formula>
    </cfRule>
    <cfRule type="cellIs" dxfId="3326" priority="3320" stopIfTrue="1" operator="equal">
      <formula>"売"</formula>
    </cfRule>
  </conditionalFormatting>
  <conditionalFormatting sqref="G72">
    <cfRule type="cellIs" dxfId="3325" priority="3317" stopIfTrue="1" operator="equal">
      <formula>"買"</formula>
    </cfRule>
    <cfRule type="cellIs" dxfId="3324" priority="3318" stopIfTrue="1" operator="equal">
      <formula>"売"</formula>
    </cfRule>
  </conditionalFormatting>
  <conditionalFormatting sqref="G73">
    <cfRule type="cellIs" dxfId="3323" priority="3315" stopIfTrue="1" operator="equal">
      <formula>"買"</formula>
    </cfRule>
    <cfRule type="cellIs" dxfId="3322" priority="3316" stopIfTrue="1" operator="equal">
      <formula>"売"</formula>
    </cfRule>
  </conditionalFormatting>
  <conditionalFormatting sqref="G73">
    <cfRule type="cellIs" dxfId="3321" priority="3313" stopIfTrue="1" operator="equal">
      <formula>"買"</formula>
    </cfRule>
    <cfRule type="cellIs" dxfId="3320" priority="3314" stopIfTrue="1" operator="equal">
      <formula>"売"</formula>
    </cfRule>
  </conditionalFormatting>
  <conditionalFormatting sqref="G74">
    <cfRule type="cellIs" dxfId="3319" priority="3311" stopIfTrue="1" operator="equal">
      <formula>"買"</formula>
    </cfRule>
    <cfRule type="cellIs" dxfId="3318" priority="3312" stopIfTrue="1" operator="equal">
      <formula>"売"</formula>
    </cfRule>
  </conditionalFormatting>
  <conditionalFormatting sqref="G74">
    <cfRule type="cellIs" dxfId="3317" priority="3309" stopIfTrue="1" operator="equal">
      <formula>"買"</formula>
    </cfRule>
    <cfRule type="cellIs" dxfId="3316" priority="3310" stopIfTrue="1" operator="equal">
      <formula>"売"</formula>
    </cfRule>
  </conditionalFormatting>
  <conditionalFormatting sqref="G74">
    <cfRule type="cellIs" dxfId="3315" priority="3307" stopIfTrue="1" operator="equal">
      <formula>"買"</formula>
    </cfRule>
    <cfRule type="cellIs" dxfId="3314" priority="3308" stopIfTrue="1" operator="equal">
      <formula>"売"</formula>
    </cfRule>
  </conditionalFormatting>
  <conditionalFormatting sqref="G81">
    <cfRule type="cellIs" dxfId="3313" priority="3305" stopIfTrue="1" operator="equal">
      <formula>"買"</formula>
    </cfRule>
    <cfRule type="cellIs" dxfId="3312" priority="3306" stopIfTrue="1" operator="equal">
      <formula>"売"</formula>
    </cfRule>
  </conditionalFormatting>
  <conditionalFormatting sqref="G76">
    <cfRule type="cellIs" dxfId="3311" priority="3303" stopIfTrue="1" operator="equal">
      <formula>"買"</formula>
    </cfRule>
    <cfRule type="cellIs" dxfId="3310" priority="3304" stopIfTrue="1" operator="equal">
      <formula>"売"</formula>
    </cfRule>
  </conditionalFormatting>
  <conditionalFormatting sqref="G77">
    <cfRule type="cellIs" dxfId="3309" priority="3301" stopIfTrue="1" operator="equal">
      <formula>"買"</formula>
    </cfRule>
    <cfRule type="cellIs" dxfId="3308" priority="3302" stopIfTrue="1" operator="equal">
      <formula>"売"</formula>
    </cfRule>
  </conditionalFormatting>
  <conditionalFormatting sqref="G81">
    <cfRule type="cellIs" dxfId="3307" priority="3299" stopIfTrue="1" operator="equal">
      <formula>"買"</formula>
    </cfRule>
    <cfRule type="cellIs" dxfId="3306" priority="3300" stopIfTrue="1" operator="equal">
      <formula>"売"</formula>
    </cfRule>
  </conditionalFormatting>
  <conditionalFormatting sqref="G82">
    <cfRule type="cellIs" dxfId="3305" priority="3297" stopIfTrue="1" operator="equal">
      <formula>"買"</formula>
    </cfRule>
    <cfRule type="cellIs" dxfId="3304" priority="3298" stopIfTrue="1" operator="equal">
      <formula>"売"</formula>
    </cfRule>
  </conditionalFormatting>
  <conditionalFormatting sqref="G77">
    <cfRule type="cellIs" dxfId="3303" priority="3295" stopIfTrue="1" operator="equal">
      <formula>"買"</formula>
    </cfRule>
    <cfRule type="cellIs" dxfId="3302" priority="3296" stopIfTrue="1" operator="equal">
      <formula>"売"</formula>
    </cfRule>
  </conditionalFormatting>
  <conditionalFormatting sqref="G78">
    <cfRule type="cellIs" dxfId="3301" priority="3293" stopIfTrue="1" operator="equal">
      <formula>"買"</formula>
    </cfRule>
    <cfRule type="cellIs" dxfId="3300" priority="3294" stopIfTrue="1" operator="equal">
      <formula>"売"</formula>
    </cfRule>
  </conditionalFormatting>
  <conditionalFormatting sqref="G77">
    <cfRule type="cellIs" dxfId="3299" priority="3291" stopIfTrue="1" operator="equal">
      <formula>"買"</formula>
    </cfRule>
    <cfRule type="cellIs" dxfId="3298" priority="3292" stopIfTrue="1" operator="equal">
      <formula>"売"</formula>
    </cfRule>
  </conditionalFormatting>
  <conditionalFormatting sqref="G78">
    <cfRule type="cellIs" dxfId="3297" priority="3289" stopIfTrue="1" operator="equal">
      <formula>"買"</formula>
    </cfRule>
    <cfRule type="cellIs" dxfId="3296" priority="3290" stopIfTrue="1" operator="equal">
      <formula>"売"</formula>
    </cfRule>
  </conditionalFormatting>
  <conditionalFormatting sqref="G78">
    <cfRule type="cellIs" dxfId="3295" priority="3287" stopIfTrue="1" operator="equal">
      <formula>"買"</formula>
    </cfRule>
    <cfRule type="cellIs" dxfId="3294" priority="3288" stopIfTrue="1" operator="equal">
      <formula>"売"</formula>
    </cfRule>
  </conditionalFormatting>
  <conditionalFormatting sqref="G79">
    <cfRule type="cellIs" dxfId="3293" priority="3285" stopIfTrue="1" operator="equal">
      <formula>"買"</formula>
    </cfRule>
    <cfRule type="cellIs" dxfId="3292" priority="3286" stopIfTrue="1" operator="equal">
      <formula>"売"</formula>
    </cfRule>
  </conditionalFormatting>
  <conditionalFormatting sqref="G79">
    <cfRule type="cellIs" dxfId="3291" priority="3283" stopIfTrue="1" operator="equal">
      <formula>"買"</formula>
    </cfRule>
    <cfRule type="cellIs" dxfId="3290" priority="3284" stopIfTrue="1" operator="equal">
      <formula>"売"</formula>
    </cfRule>
  </conditionalFormatting>
  <conditionalFormatting sqref="G80">
    <cfRule type="cellIs" dxfId="3289" priority="3281" stopIfTrue="1" operator="equal">
      <formula>"買"</formula>
    </cfRule>
    <cfRule type="cellIs" dxfId="3288" priority="3282" stopIfTrue="1" operator="equal">
      <formula>"売"</formula>
    </cfRule>
  </conditionalFormatting>
  <conditionalFormatting sqref="G80">
    <cfRule type="cellIs" dxfId="3287" priority="3279" stopIfTrue="1" operator="equal">
      <formula>"買"</formula>
    </cfRule>
    <cfRule type="cellIs" dxfId="3286" priority="3280" stopIfTrue="1" operator="equal">
      <formula>"売"</formula>
    </cfRule>
  </conditionalFormatting>
  <conditionalFormatting sqref="G80">
    <cfRule type="cellIs" dxfId="3285" priority="3277" stopIfTrue="1" operator="equal">
      <formula>"買"</formula>
    </cfRule>
    <cfRule type="cellIs" dxfId="3284" priority="3278" stopIfTrue="1" operator="equal">
      <formula>"売"</formula>
    </cfRule>
  </conditionalFormatting>
  <conditionalFormatting sqref="G81">
    <cfRule type="cellIs" dxfId="3283" priority="3275" stopIfTrue="1" operator="equal">
      <formula>"買"</formula>
    </cfRule>
    <cfRule type="cellIs" dxfId="3282" priority="3276" stopIfTrue="1" operator="equal">
      <formula>"売"</formula>
    </cfRule>
  </conditionalFormatting>
  <conditionalFormatting sqref="G82">
    <cfRule type="cellIs" dxfId="3281" priority="3273" stopIfTrue="1" operator="equal">
      <formula>"買"</formula>
    </cfRule>
    <cfRule type="cellIs" dxfId="3280" priority="3274" stopIfTrue="1" operator="equal">
      <formula>"売"</formula>
    </cfRule>
  </conditionalFormatting>
  <conditionalFormatting sqref="G77">
    <cfRule type="cellIs" dxfId="3279" priority="3271" stopIfTrue="1" operator="equal">
      <formula>"買"</formula>
    </cfRule>
    <cfRule type="cellIs" dxfId="3278" priority="3272" stopIfTrue="1" operator="equal">
      <formula>"売"</formula>
    </cfRule>
  </conditionalFormatting>
  <conditionalFormatting sqref="G78">
    <cfRule type="cellIs" dxfId="3277" priority="3269" stopIfTrue="1" operator="equal">
      <formula>"買"</formula>
    </cfRule>
    <cfRule type="cellIs" dxfId="3276" priority="3270" stopIfTrue="1" operator="equal">
      <formula>"売"</formula>
    </cfRule>
  </conditionalFormatting>
  <conditionalFormatting sqref="G82">
    <cfRule type="cellIs" dxfId="3275" priority="3267" stopIfTrue="1" operator="equal">
      <formula>"買"</formula>
    </cfRule>
    <cfRule type="cellIs" dxfId="3274" priority="3268" stopIfTrue="1" operator="equal">
      <formula>"売"</formula>
    </cfRule>
  </conditionalFormatting>
  <conditionalFormatting sqref="G83">
    <cfRule type="cellIs" dxfId="3273" priority="3265" stopIfTrue="1" operator="equal">
      <formula>"買"</formula>
    </cfRule>
    <cfRule type="cellIs" dxfId="3272" priority="3266" stopIfTrue="1" operator="equal">
      <formula>"売"</formula>
    </cfRule>
  </conditionalFormatting>
  <conditionalFormatting sqref="G78">
    <cfRule type="cellIs" dxfId="3271" priority="3263" stopIfTrue="1" operator="equal">
      <formula>"買"</formula>
    </cfRule>
    <cfRule type="cellIs" dxfId="3270" priority="3264" stopIfTrue="1" operator="equal">
      <formula>"売"</formula>
    </cfRule>
  </conditionalFormatting>
  <conditionalFormatting sqref="G79">
    <cfRule type="cellIs" dxfId="3269" priority="3261" stopIfTrue="1" operator="equal">
      <formula>"買"</formula>
    </cfRule>
    <cfRule type="cellIs" dxfId="3268" priority="3262" stopIfTrue="1" operator="equal">
      <formula>"売"</formula>
    </cfRule>
  </conditionalFormatting>
  <conditionalFormatting sqref="G78">
    <cfRule type="cellIs" dxfId="3267" priority="3259" stopIfTrue="1" operator="equal">
      <formula>"買"</formula>
    </cfRule>
    <cfRule type="cellIs" dxfId="3266" priority="3260" stopIfTrue="1" operator="equal">
      <formula>"売"</formula>
    </cfRule>
  </conditionalFormatting>
  <conditionalFormatting sqref="G79">
    <cfRule type="cellIs" dxfId="3265" priority="3257" stopIfTrue="1" operator="equal">
      <formula>"買"</formula>
    </cfRule>
    <cfRule type="cellIs" dxfId="3264" priority="3258" stopIfTrue="1" operator="equal">
      <formula>"売"</formula>
    </cfRule>
  </conditionalFormatting>
  <conditionalFormatting sqref="G79">
    <cfRule type="cellIs" dxfId="3263" priority="3255" stopIfTrue="1" operator="equal">
      <formula>"買"</formula>
    </cfRule>
    <cfRule type="cellIs" dxfId="3262" priority="3256" stopIfTrue="1" operator="equal">
      <formula>"売"</formula>
    </cfRule>
  </conditionalFormatting>
  <conditionalFormatting sqref="G80">
    <cfRule type="cellIs" dxfId="3261" priority="3253" stopIfTrue="1" operator="equal">
      <formula>"買"</formula>
    </cfRule>
    <cfRule type="cellIs" dxfId="3260" priority="3254" stopIfTrue="1" operator="equal">
      <formula>"売"</formula>
    </cfRule>
  </conditionalFormatting>
  <conditionalFormatting sqref="G80">
    <cfRule type="cellIs" dxfId="3259" priority="3251" stopIfTrue="1" operator="equal">
      <formula>"買"</formula>
    </cfRule>
    <cfRule type="cellIs" dxfId="3258" priority="3252" stopIfTrue="1" operator="equal">
      <formula>"売"</formula>
    </cfRule>
  </conditionalFormatting>
  <conditionalFormatting sqref="G81">
    <cfRule type="cellIs" dxfId="3257" priority="3249" stopIfTrue="1" operator="equal">
      <formula>"買"</formula>
    </cfRule>
    <cfRule type="cellIs" dxfId="3256" priority="3250" stopIfTrue="1" operator="equal">
      <formula>"売"</formula>
    </cfRule>
  </conditionalFormatting>
  <conditionalFormatting sqref="G81">
    <cfRule type="cellIs" dxfId="3255" priority="3247" stopIfTrue="1" operator="equal">
      <formula>"買"</formula>
    </cfRule>
    <cfRule type="cellIs" dxfId="3254" priority="3248" stopIfTrue="1" operator="equal">
      <formula>"売"</formula>
    </cfRule>
  </conditionalFormatting>
  <conditionalFormatting sqref="G81">
    <cfRule type="cellIs" dxfId="3253" priority="3245" stopIfTrue="1" operator="equal">
      <formula>"買"</formula>
    </cfRule>
    <cfRule type="cellIs" dxfId="3252" priority="3246" stopIfTrue="1" operator="equal">
      <formula>"売"</formula>
    </cfRule>
  </conditionalFormatting>
  <conditionalFormatting sqref="G82">
    <cfRule type="cellIs" dxfId="3251" priority="3243" stopIfTrue="1" operator="equal">
      <formula>"買"</formula>
    </cfRule>
    <cfRule type="cellIs" dxfId="3250" priority="3244" stopIfTrue="1" operator="equal">
      <formula>"売"</formula>
    </cfRule>
  </conditionalFormatting>
  <conditionalFormatting sqref="G82">
    <cfRule type="cellIs" dxfId="3249" priority="3241" stopIfTrue="1" operator="equal">
      <formula>"買"</formula>
    </cfRule>
    <cfRule type="cellIs" dxfId="3248" priority="3242" stopIfTrue="1" operator="equal">
      <formula>"売"</formula>
    </cfRule>
  </conditionalFormatting>
  <conditionalFormatting sqref="G77">
    <cfRule type="cellIs" dxfId="3247" priority="3239" stopIfTrue="1" operator="equal">
      <formula>"買"</formula>
    </cfRule>
    <cfRule type="cellIs" dxfId="3246" priority="3240" stopIfTrue="1" operator="equal">
      <formula>"売"</formula>
    </cfRule>
  </conditionalFormatting>
  <conditionalFormatting sqref="G78">
    <cfRule type="cellIs" dxfId="3245" priority="3237" stopIfTrue="1" operator="equal">
      <formula>"買"</formula>
    </cfRule>
    <cfRule type="cellIs" dxfId="3244" priority="3238" stopIfTrue="1" operator="equal">
      <formula>"売"</formula>
    </cfRule>
  </conditionalFormatting>
  <conditionalFormatting sqref="G82">
    <cfRule type="cellIs" dxfId="3243" priority="3235" stopIfTrue="1" operator="equal">
      <formula>"買"</formula>
    </cfRule>
    <cfRule type="cellIs" dxfId="3242" priority="3236" stopIfTrue="1" operator="equal">
      <formula>"売"</formula>
    </cfRule>
  </conditionalFormatting>
  <conditionalFormatting sqref="G83">
    <cfRule type="cellIs" dxfId="3241" priority="3233" stopIfTrue="1" operator="equal">
      <formula>"買"</formula>
    </cfRule>
    <cfRule type="cellIs" dxfId="3240" priority="3234" stopIfTrue="1" operator="equal">
      <formula>"売"</formula>
    </cfRule>
  </conditionalFormatting>
  <conditionalFormatting sqref="G78">
    <cfRule type="cellIs" dxfId="3239" priority="3231" stopIfTrue="1" operator="equal">
      <formula>"買"</formula>
    </cfRule>
    <cfRule type="cellIs" dxfId="3238" priority="3232" stopIfTrue="1" operator="equal">
      <formula>"売"</formula>
    </cfRule>
  </conditionalFormatting>
  <conditionalFormatting sqref="G79">
    <cfRule type="cellIs" dxfId="3237" priority="3229" stopIfTrue="1" operator="equal">
      <formula>"買"</formula>
    </cfRule>
    <cfRule type="cellIs" dxfId="3236" priority="3230" stopIfTrue="1" operator="equal">
      <formula>"売"</formula>
    </cfRule>
  </conditionalFormatting>
  <conditionalFormatting sqref="G78">
    <cfRule type="cellIs" dxfId="3235" priority="3227" stopIfTrue="1" operator="equal">
      <formula>"買"</formula>
    </cfRule>
    <cfRule type="cellIs" dxfId="3234" priority="3228" stopIfTrue="1" operator="equal">
      <formula>"売"</formula>
    </cfRule>
  </conditionalFormatting>
  <conditionalFormatting sqref="G79">
    <cfRule type="cellIs" dxfId="3233" priority="3225" stopIfTrue="1" operator="equal">
      <formula>"買"</formula>
    </cfRule>
    <cfRule type="cellIs" dxfId="3232" priority="3226" stopIfTrue="1" operator="equal">
      <formula>"売"</formula>
    </cfRule>
  </conditionalFormatting>
  <conditionalFormatting sqref="G79">
    <cfRule type="cellIs" dxfId="3231" priority="3223" stopIfTrue="1" operator="equal">
      <formula>"買"</formula>
    </cfRule>
    <cfRule type="cellIs" dxfId="3230" priority="3224" stopIfTrue="1" operator="equal">
      <formula>"売"</formula>
    </cfRule>
  </conditionalFormatting>
  <conditionalFormatting sqref="G80">
    <cfRule type="cellIs" dxfId="3229" priority="3221" stopIfTrue="1" operator="equal">
      <formula>"買"</formula>
    </cfRule>
    <cfRule type="cellIs" dxfId="3228" priority="3222" stopIfTrue="1" operator="equal">
      <formula>"売"</formula>
    </cfRule>
  </conditionalFormatting>
  <conditionalFormatting sqref="G80">
    <cfRule type="cellIs" dxfId="3227" priority="3219" stopIfTrue="1" operator="equal">
      <formula>"買"</formula>
    </cfRule>
    <cfRule type="cellIs" dxfId="3226" priority="3220" stopIfTrue="1" operator="equal">
      <formula>"売"</formula>
    </cfRule>
  </conditionalFormatting>
  <conditionalFormatting sqref="G81">
    <cfRule type="cellIs" dxfId="3225" priority="3217" stopIfTrue="1" operator="equal">
      <formula>"買"</formula>
    </cfRule>
    <cfRule type="cellIs" dxfId="3224" priority="3218" stopIfTrue="1" operator="equal">
      <formula>"売"</formula>
    </cfRule>
  </conditionalFormatting>
  <conditionalFormatting sqref="G81">
    <cfRule type="cellIs" dxfId="3223" priority="3215" stopIfTrue="1" operator="equal">
      <formula>"買"</formula>
    </cfRule>
    <cfRule type="cellIs" dxfId="3222" priority="3216" stopIfTrue="1" operator="equal">
      <formula>"売"</formula>
    </cfRule>
  </conditionalFormatting>
  <conditionalFormatting sqref="G81">
    <cfRule type="cellIs" dxfId="3221" priority="3213" stopIfTrue="1" operator="equal">
      <formula>"買"</formula>
    </cfRule>
    <cfRule type="cellIs" dxfId="3220" priority="3214" stopIfTrue="1" operator="equal">
      <formula>"売"</formula>
    </cfRule>
  </conditionalFormatting>
  <conditionalFormatting sqref="G82">
    <cfRule type="cellIs" dxfId="3219" priority="3211" stopIfTrue="1" operator="equal">
      <formula>"買"</formula>
    </cfRule>
    <cfRule type="cellIs" dxfId="3218" priority="3212" stopIfTrue="1" operator="equal">
      <formula>"売"</formula>
    </cfRule>
  </conditionalFormatting>
  <conditionalFormatting sqref="G83">
    <cfRule type="cellIs" dxfId="3217" priority="3209" stopIfTrue="1" operator="equal">
      <formula>"買"</formula>
    </cfRule>
    <cfRule type="cellIs" dxfId="3216" priority="3210" stopIfTrue="1" operator="equal">
      <formula>"売"</formula>
    </cfRule>
  </conditionalFormatting>
  <conditionalFormatting sqref="G78">
    <cfRule type="cellIs" dxfId="3215" priority="3207" stopIfTrue="1" operator="equal">
      <formula>"買"</formula>
    </cfRule>
    <cfRule type="cellIs" dxfId="3214" priority="3208" stopIfTrue="1" operator="equal">
      <formula>"売"</formula>
    </cfRule>
  </conditionalFormatting>
  <conditionalFormatting sqref="G79">
    <cfRule type="cellIs" dxfId="3213" priority="3205" stopIfTrue="1" operator="equal">
      <formula>"買"</formula>
    </cfRule>
    <cfRule type="cellIs" dxfId="3212" priority="3206" stopIfTrue="1" operator="equal">
      <formula>"売"</formula>
    </cfRule>
  </conditionalFormatting>
  <conditionalFormatting sqref="G83">
    <cfRule type="cellIs" dxfId="3211" priority="3203" stopIfTrue="1" operator="equal">
      <formula>"買"</formula>
    </cfRule>
    <cfRule type="cellIs" dxfId="3210" priority="3204" stopIfTrue="1" operator="equal">
      <formula>"売"</formula>
    </cfRule>
  </conditionalFormatting>
  <conditionalFormatting sqref="G84">
    <cfRule type="cellIs" dxfId="3209" priority="3201" stopIfTrue="1" operator="equal">
      <formula>"買"</formula>
    </cfRule>
    <cfRule type="cellIs" dxfId="3208" priority="3202" stopIfTrue="1" operator="equal">
      <formula>"売"</formula>
    </cfRule>
  </conditionalFormatting>
  <conditionalFormatting sqref="G85">
    <cfRule type="cellIs" dxfId="3207" priority="3107" stopIfTrue="1" operator="equal">
      <formula>"買"</formula>
    </cfRule>
    <cfRule type="cellIs" dxfId="3206" priority="3108" stopIfTrue="1" operator="equal">
      <formula>"売"</formula>
    </cfRule>
  </conditionalFormatting>
  <conditionalFormatting sqref="G71">
    <cfRule type="cellIs" dxfId="3205" priority="3199" stopIfTrue="1" operator="equal">
      <formula>"買"</formula>
    </cfRule>
    <cfRule type="cellIs" dxfId="3204" priority="3200" stopIfTrue="1" operator="equal">
      <formula>"売"</formula>
    </cfRule>
  </conditionalFormatting>
  <conditionalFormatting sqref="G48">
    <cfRule type="cellIs" dxfId="3203" priority="3197" stopIfTrue="1" operator="equal">
      <formula>"買"</formula>
    </cfRule>
    <cfRule type="cellIs" dxfId="3202" priority="3198" stopIfTrue="1" operator="equal">
      <formula>"売"</formula>
    </cfRule>
  </conditionalFormatting>
  <conditionalFormatting sqref="G72">
    <cfRule type="cellIs" dxfId="3201" priority="3195" stopIfTrue="1" operator="equal">
      <formula>"買"</formula>
    </cfRule>
    <cfRule type="cellIs" dxfId="3200" priority="3196" stopIfTrue="1" operator="equal">
      <formula>"売"</formula>
    </cfRule>
  </conditionalFormatting>
  <conditionalFormatting sqref="G56">
    <cfRule type="cellIs" dxfId="3199" priority="3193" stopIfTrue="1" operator="equal">
      <formula>"買"</formula>
    </cfRule>
    <cfRule type="cellIs" dxfId="3198" priority="3194" stopIfTrue="1" operator="equal">
      <formula>"売"</formula>
    </cfRule>
  </conditionalFormatting>
  <conditionalFormatting sqref="G80">
    <cfRule type="cellIs" dxfId="3197" priority="3191" stopIfTrue="1" operator="equal">
      <formula>"買"</formula>
    </cfRule>
    <cfRule type="cellIs" dxfId="3196" priority="3192" stopIfTrue="1" operator="equal">
      <formula>"売"</formula>
    </cfRule>
  </conditionalFormatting>
  <conditionalFormatting sqref="G57">
    <cfRule type="cellIs" dxfId="3195" priority="3189" stopIfTrue="1" operator="equal">
      <formula>"買"</formula>
    </cfRule>
    <cfRule type="cellIs" dxfId="3194" priority="3190" stopIfTrue="1" operator="equal">
      <formula>"売"</formula>
    </cfRule>
  </conditionalFormatting>
  <conditionalFormatting sqref="G81">
    <cfRule type="cellIs" dxfId="3193" priority="3187" stopIfTrue="1" operator="equal">
      <formula>"買"</formula>
    </cfRule>
    <cfRule type="cellIs" dxfId="3192" priority="3188" stopIfTrue="1" operator="equal">
      <formula>"売"</formula>
    </cfRule>
  </conditionalFormatting>
  <conditionalFormatting sqref="G61">
    <cfRule type="cellIs" dxfId="3191" priority="3081" stopIfTrue="1" operator="equal">
      <formula>"買"</formula>
    </cfRule>
    <cfRule type="cellIs" dxfId="3190" priority="3082" stopIfTrue="1" operator="equal">
      <formula>"売"</formula>
    </cfRule>
  </conditionalFormatting>
  <conditionalFormatting sqref="G85">
    <cfRule type="cellIs" dxfId="3189" priority="3079" stopIfTrue="1" operator="equal">
      <formula>"買"</formula>
    </cfRule>
    <cfRule type="cellIs" dxfId="3188" priority="3080" stopIfTrue="1" operator="equal">
      <formula>"売"</formula>
    </cfRule>
  </conditionalFormatting>
  <conditionalFormatting sqref="G86">
    <cfRule type="cellIs" dxfId="3187" priority="3075" stopIfTrue="1" operator="equal">
      <formula>"買"</formula>
    </cfRule>
    <cfRule type="cellIs" dxfId="3186" priority="3076" stopIfTrue="1" operator="equal">
      <formula>"売"</formula>
    </cfRule>
  </conditionalFormatting>
  <conditionalFormatting sqref="G48">
    <cfRule type="cellIs" dxfId="3185" priority="3185" stopIfTrue="1" operator="equal">
      <formula>"買"</formula>
    </cfRule>
    <cfRule type="cellIs" dxfId="3184" priority="3186" stopIfTrue="1" operator="equal">
      <formula>"売"</formula>
    </cfRule>
  </conditionalFormatting>
  <conditionalFormatting sqref="G72">
    <cfRule type="cellIs" dxfId="3183" priority="3183" stopIfTrue="1" operator="equal">
      <formula>"買"</formula>
    </cfRule>
    <cfRule type="cellIs" dxfId="3182" priority="3184" stopIfTrue="1" operator="equal">
      <formula>"売"</formula>
    </cfRule>
  </conditionalFormatting>
  <conditionalFormatting sqref="G49">
    <cfRule type="cellIs" dxfId="3181" priority="3181" stopIfTrue="1" operator="equal">
      <formula>"買"</formula>
    </cfRule>
    <cfRule type="cellIs" dxfId="3180" priority="3182" stopIfTrue="1" operator="equal">
      <formula>"売"</formula>
    </cfRule>
  </conditionalFormatting>
  <conditionalFormatting sqref="G73">
    <cfRule type="cellIs" dxfId="3179" priority="3179" stopIfTrue="1" operator="equal">
      <formula>"買"</formula>
    </cfRule>
    <cfRule type="cellIs" dxfId="3178" priority="3180" stopIfTrue="1" operator="equal">
      <formula>"売"</formula>
    </cfRule>
  </conditionalFormatting>
  <conditionalFormatting sqref="G57">
    <cfRule type="cellIs" dxfId="3177" priority="3177" stopIfTrue="1" operator="equal">
      <formula>"買"</formula>
    </cfRule>
    <cfRule type="cellIs" dxfId="3176" priority="3178" stopIfTrue="1" operator="equal">
      <formula>"売"</formula>
    </cfRule>
  </conditionalFormatting>
  <conditionalFormatting sqref="G81">
    <cfRule type="cellIs" dxfId="3175" priority="3175" stopIfTrue="1" operator="equal">
      <formula>"買"</formula>
    </cfRule>
    <cfRule type="cellIs" dxfId="3174" priority="3176" stopIfTrue="1" operator="equal">
      <formula>"売"</formula>
    </cfRule>
  </conditionalFormatting>
  <conditionalFormatting sqref="G58">
    <cfRule type="cellIs" dxfId="3173" priority="3173" stopIfTrue="1" operator="equal">
      <formula>"買"</formula>
    </cfRule>
    <cfRule type="cellIs" dxfId="3172" priority="3174" stopIfTrue="1" operator="equal">
      <formula>"売"</formula>
    </cfRule>
  </conditionalFormatting>
  <conditionalFormatting sqref="G82">
    <cfRule type="cellIs" dxfId="3171" priority="3171" stopIfTrue="1" operator="equal">
      <formula>"買"</formula>
    </cfRule>
    <cfRule type="cellIs" dxfId="3170" priority="3172" stopIfTrue="1" operator="equal">
      <formula>"売"</formula>
    </cfRule>
  </conditionalFormatting>
  <conditionalFormatting sqref="G48">
    <cfRule type="cellIs" dxfId="3169" priority="3169" stopIfTrue="1" operator="equal">
      <formula>"買"</formula>
    </cfRule>
    <cfRule type="cellIs" dxfId="3168" priority="3170" stopIfTrue="1" operator="equal">
      <formula>"売"</formula>
    </cfRule>
  </conditionalFormatting>
  <conditionalFormatting sqref="G72">
    <cfRule type="cellIs" dxfId="3167" priority="3167" stopIfTrue="1" operator="equal">
      <formula>"買"</formula>
    </cfRule>
    <cfRule type="cellIs" dxfId="3166" priority="3168" stopIfTrue="1" operator="equal">
      <formula>"売"</formula>
    </cfRule>
  </conditionalFormatting>
  <conditionalFormatting sqref="G49">
    <cfRule type="cellIs" dxfId="3165" priority="3165" stopIfTrue="1" operator="equal">
      <formula>"買"</formula>
    </cfRule>
    <cfRule type="cellIs" dxfId="3164" priority="3166" stopIfTrue="1" operator="equal">
      <formula>"売"</formula>
    </cfRule>
  </conditionalFormatting>
  <conditionalFormatting sqref="G73">
    <cfRule type="cellIs" dxfId="3163" priority="3163" stopIfTrue="1" operator="equal">
      <formula>"買"</formula>
    </cfRule>
    <cfRule type="cellIs" dxfId="3162" priority="3164" stopIfTrue="1" operator="equal">
      <formula>"売"</formula>
    </cfRule>
  </conditionalFormatting>
  <conditionalFormatting sqref="G57">
    <cfRule type="cellIs" dxfId="3161" priority="3161" stopIfTrue="1" operator="equal">
      <formula>"買"</formula>
    </cfRule>
    <cfRule type="cellIs" dxfId="3160" priority="3162" stopIfTrue="1" operator="equal">
      <formula>"売"</formula>
    </cfRule>
  </conditionalFormatting>
  <conditionalFormatting sqref="G81">
    <cfRule type="cellIs" dxfId="3159" priority="3159" stopIfTrue="1" operator="equal">
      <formula>"買"</formula>
    </cfRule>
    <cfRule type="cellIs" dxfId="3158" priority="3160" stopIfTrue="1" operator="equal">
      <formula>"売"</formula>
    </cfRule>
  </conditionalFormatting>
  <conditionalFormatting sqref="G58">
    <cfRule type="cellIs" dxfId="3157" priority="3157" stopIfTrue="1" operator="equal">
      <formula>"買"</formula>
    </cfRule>
    <cfRule type="cellIs" dxfId="3156" priority="3158" stopIfTrue="1" operator="equal">
      <formula>"売"</formula>
    </cfRule>
  </conditionalFormatting>
  <conditionalFormatting sqref="G82">
    <cfRule type="cellIs" dxfId="3155" priority="3155" stopIfTrue="1" operator="equal">
      <formula>"買"</formula>
    </cfRule>
    <cfRule type="cellIs" dxfId="3154" priority="3156" stopIfTrue="1" operator="equal">
      <formula>"売"</formula>
    </cfRule>
  </conditionalFormatting>
  <conditionalFormatting sqref="G49">
    <cfRule type="cellIs" dxfId="3153" priority="3153" stopIfTrue="1" operator="equal">
      <formula>"買"</formula>
    </cfRule>
    <cfRule type="cellIs" dxfId="3152" priority="3154" stopIfTrue="1" operator="equal">
      <formula>"売"</formula>
    </cfRule>
  </conditionalFormatting>
  <conditionalFormatting sqref="G73">
    <cfRule type="cellIs" dxfId="3151" priority="3151" stopIfTrue="1" operator="equal">
      <formula>"買"</formula>
    </cfRule>
    <cfRule type="cellIs" dxfId="3150" priority="3152" stopIfTrue="1" operator="equal">
      <formula>"売"</formula>
    </cfRule>
  </conditionalFormatting>
  <conditionalFormatting sqref="G50">
    <cfRule type="cellIs" dxfId="3149" priority="3149" stopIfTrue="1" operator="equal">
      <formula>"買"</formula>
    </cfRule>
    <cfRule type="cellIs" dxfId="3148" priority="3150" stopIfTrue="1" operator="equal">
      <formula>"売"</formula>
    </cfRule>
  </conditionalFormatting>
  <conditionalFormatting sqref="G74">
    <cfRule type="cellIs" dxfId="3147" priority="3147" stopIfTrue="1" operator="equal">
      <formula>"買"</formula>
    </cfRule>
    <cfRule type="cellIs" dxfId="3146" priority="3148" stopIfTrue="1" operator="equal">
      <formula>"売"</formula>
    </cfRule>
  </conditionalFormatting>
  <conditionalFormatting sqref="G58">
    <cfRule type="cellIs" dxfId="3145" priority="3145" stopIfTrue="1" operator="equal">
      <formula>"買"</formula>
    </cfRule>
    <cfRule type="cellIs" dxfId="3144" priority="3146" stopIfTrue="1" operator="equal">
      <formula>"売"</formula>
    </cfRule>
  </conditionalFormatting>
  <conditionalFormatting sqref="G82">
    <cfRule type="cellIs" dxfId="3143" priority="3143" stopIfTrue="1" operator="equal">
      <formula>"買"</formula>
    </cfRule>
    <cfRule type="cellIs" dxfId="3142" priority="3144" stopIfTrue="1" operator="equal">
      <formula>"売"</formula>
    </cfRule>
  </conditionalFormatting>
  <conditionalFormatting sqref="G59">
    <cfRule type="cellIs" dxfId="3141" priority="3141" stopIfTrue="1" operator="equal">
      <formula>"買"</formula>
    </cfRule>
    <cfRule type="cellIs" dxfId="3140" priority="3142" stopIfTrue="1" operator="equal">
      <formula>"売"</formula>
    </cfRule>
  </conditionalFormatting>
  <conditionalFormatting sqref="G83">
    <cfRule type="cellIs" dxfId="3139" priority="3139" stopIfTrue="1" operator="equal">
      <formula>"買"</formula>
    </cfRule>
    <cfRule type="cellIs" dxfId="3138" priority="3140" stopIfTrue="1" operator="equal">
      <formula>"売"</formula>
    </cfRule>
  </conditionalFormatting>
  <conditionalFormatting sqref="G50">
    <cfRule type="cellIs" dxfId="3137" priority="3137" stopIfTrue="1" operator="equal">
      <formula>"買"</formula>
    </cfRule>
    <cfRule type="cellIs" dxfId="3136" priority="3138" stopIfTrue="1" operator="equal">
      <formula>"売"</formula>
    </cfRule>
  </conditionalFormatting>
  <conditionalFormatting sqref="G74">
    <cfRule type="cellIs" dxfId="3135" priority="3135" stopIfTrue="1" operator="equal">
      <formula>"買"</formula>
    </cfRule>
    <cfRule type="cellIs" dxfId="3134" priority="3136" stopIfTrue="1" operator="equal">
      <formula>"売"</formula>
    </cfRule>
  </conditionalFormatting>
  <conditionalFormatting sqref="G51">
    <cfRule type="cellIs" dxfId="3133" priority="3133" stopIfTrue="1" operator="equal">
      <formula>"買"</formula>
    </cfRule>
    <cfRule type="cellIs" dxfId="3132" priority="3134" stopIfTrue="1" operator="equal">
      <formula>"売"</formula>
    </cfRule>
  </conditionalFormatting>
  <conditionalFormatting sqref="G75">
    <cfRule type="cellIs" dxfId="3131" priority="3131" stopIfTrue="1" operator="equal">
      <formula>"買"</formula>
    </cfRule>
    <cfRule type="cellIs" dxfId="3130" priority="3132" stopIfTrue="1" operator="equal">
      <formula>"売"</formula>
    </cfRule>
  </conditionalFormatting>
  <conditionalFormatting sqref="G59">
    <cfRule type="cellIs" dxfId="3129" priority="3129" stopIfTrue="1" operator="equal">
      <formula>"買"</formula>
    </cfRule>
    <cfRule type="cellIs" dxfId="3128" priority="3130" stopIfTrue="1" operator="equal">
      <formula>"売"</formula>
    </cfRule>
  </conditionalFormatting>
  <conditionalFormatting sqref="G83">
    <cfRule type="cellIs" dxfId="3127" priority="3127" stopIfTrue="1" operator="equal">
      <formula>"買"</formula>
    </cfRule>
    <cfRule type="cellIs" dxfId="3126" priority="3128" stopIfTrue="1" operator="equal">
      <formula>"売"</formula>
    </cfRule>
  </conditionalFormatting>
  <conditionalFormatting sqref="G60">
    <cfRule type="cellIs" dxfId="3125" priority="3125" stopIfTrue="1" operator="equal">
      <formula>"買"</formula>
    </cfRule>
    <cfRule type="cellIs" dxfId="3124" priority="3126" stopIfTrue="1" operator="equal">
      <formula>"売"</formula>
    </cfRule>
  </conditionalFormatting>
  <conditionalFormatting sqref="G84">
    <cfRule type="cellIs" dxfId="3123" priority="3123" stopIfTrue="1" operator="equal">
      <formula>"買"</formula>
    </cfRule>
    <cfRule type="cellIs" dxfId="3122" priority="3124" stopIfTrue="1" operator="equal">
      <formula>"売"</formula>
    </cfRule>
  </conditionalFormatting>
  <conditionalFormatting sqref="G51">
    <cfRule type="cellIs" dxfId="3121" priority="3121" stopIfTrue="1" operator="equal">
      <formula>"買"</formula>
    </cfRule>
    <cfRule type="cellIs" dxfId="3120" priority="3122" stopIfTrue="1" operator="equal">
      <formula>"売"</formula>
    </cfRule>
  </conditionalFormatting>
  <conditionalFormatting sqref="G75">
    <cfRule type="cellIs" dxfId="3119" priority="3119" stopIfTrue="1" operator="equal">
      <formula>"買"</formula>
    </cfRule>
    <cfRule type="cellIs" dxfId="3118" priority="3120" stopIfTrue="1" operator="equal">
      <formula>"売"</formula>
    </cfRule>
  </conditionalFormatting>
  <conditionalFormatting sqref="G52">
    <cfRule type="cellIs" dxfId="3117" priority="3117" stopIfTrue="1" operator="equal">
      <formula>"買"</formula>
    </cfRule>
    <cfRule type="cellIs" dxfId="3116" priority="3118" stopIfTrue="1" operator="equal">
      <formula>"売"</formula>
    </cfRule>
  </conditionalFormatting>
  <conditionalFormatting sqref="G76">
    <cfRule type="cellIs" dxfId="3115" priority="3115" stopIfTrue="1" operator="equal">
      <formula>"買"</formula>
    </cfRule>
    <cfRule type="cellIs" dxfId="3114" priority="3116" stopIfTrue="1" operator="equal">
      <formula>"売"</formula>
    </cfRule>
  </conditionalFormatting>
  <conditionalFormatting sqref="G60">
    <cfRule type="cellIs" dxfId="3113" priority="3113" stopIfTrue="1" operator="equal">
      <formula>"買"</formula>
    </cfRule>
    <cfRule type="cellIs" dxfId="3112" priority="3114" stopIfTrue="1" operator="equal">
      <formula>"売"</formula>
    </cfRule>
  </conditionalFormatting>
  <conditionalFormatting sqref="G84">
    <cfRule type="cellIs" dxfId="3111" priority="3111" stopIfTrue="1" operator="equal">
      <formula>"買"</formula>
    </cfRule>
    <cfRule type="cellIs" dxfId="3110" priority="3112" stopIfTrue="1" operator="equal">
      <formula>"売"</formula>
    </cfRule>
  </conditionalFormatting>
  <conditionalFormatting sqref="G61">
    <cfRule type="cellIs" dxfId="3109" priority="3109" stopIfTrue="1" operator="equal">
      <formula>"買"</formula>
    </cfRule>
    <cfRule type="cellIs" dxfId="3108" priority="3110" stopIfTrue="1" operator="equal">
      <formula>"売"</formula>
    </cfRule>
  </conditionalFormatting>
  <conditionalFormatting sqref="G51">
    <cfRule type="cellIs" dxfId="3107" priority="3105" stopIfTrue="1" operator="equal">
      <formula>"買"</formula>
    </cfRule>
    <cfRule type="cellIs" dxfId="3106" priority="3106" stopIfTrue="1" operator="equal">
      <formula>"売"</formula>
    </cfRule>
  </conditionalFormatting>
  <conditionalFormatting sqref="G75">
    <cfRule type="cellIs" dxfId="3105" priority="3103" stopIfTrue="1" operator="equal">
      <formula>"買"</formula>
    </cfRule>
    <cfRule type="cellIs" dxfId="3104" priority="3104" stopIfTrue="1" operator="equal">
      <formula>"売"</formula>
    </cfRule>
  </conditionalFormatting>
  <conditionalFormatting sqref="G52">
    <cfRule type="cellIs" dxfId="3103" priority="3101" stopIfTrue="1" operator="equal">
      <formula>"買"</formula>
    </cfRule>
    <cfRule type="cellIs" dxfId="3102" priority="3102" stopIfTrue="1" operator="equal">
      <formula>"売"</formula>
    </cfRule>
  </conditionalFormatting>
  <conditionalFormatting sqref="G76">
    <cfRule type="cellIs" dxfId="3101" priority="3099" stopIfTrue="1" operator="equal">
      <formula>"買"</formula>
    </cfRule>
    <cfRule type="cellIs" dxfId="3100" priority="3100" stopIfTrue="1" operator="equal">
      <formula>"売"</formula>
    </cfRule>
  </conditionalFormatting>
  <conditionalFormatting sqref="G60">
    <cfRule type="cellIs" dxfId="3099" priority="3097" stopIfTrue="1" operator="equal">
      <formula>"買"</formula>
    </cfRule>
    <cfRule type="cellIs" dxfId="3098" priority="3098" stopIfTrue="1" operator="equal">
      <formula>"売"</formula>
    </cfRule>
  </conditionalFormatting>
  <conditionalFormatting sqref="G84">
    <cfRule type="cellIs" dxfId="3097" priority="3095" stopIfTrue="1" operator="equal">
      <formula>"買"</formula>
    </cfRule>
    <cfRule type="cellIs" dxfId="3096" priority="3096" stopIfTrue="1" operator="equal">
      <formula>"売"</formula>
    </cfRule>
  </conditionalFormatting>
  <conditionalFormatting sqref="G61">
    <cfRule type="cellIs" dxfId="3095" priority="3093" stopIfTrue="1" operator="equal">
      <formula>"買"</formula>
    </cfRule>
    <cfRule type="cellIs" dxfId="3094" priority="3094" stopIfTrue="1" operator="equal">
      <formula>"売"</formula>
    </cfRule>
  </conditionalFormatting>
  <conditionalFormatting sqref="G85">
    <cfRule type="cellIs" dxfId="3093" priority="3091" stopIfTrue="1" operator="equal">
      <formula>"買"</formula>
    </cfRule>
    <cfRule type="cellIs" dxfId="3092" priority="3092" stopIfTrue="1" operator="equal">
      <formula>"売"</formula>
    </cfRule>
  </conditionalFormatting>
  <conditionalFormatting sqref="G52">
    <cfRule type="cellIs" dxfId="3091" priority="3089" stopIfTrue="1" operator="equal">
      <formula>"買"</formula>
    </cfRule>
    <cfRule type="cellIs" dxfId="3090" priority="3090" stopIfTrue="1" operator="equal">
      <formula>"売"</formula>
    </cfRule>
  </conditionalFormatting>
  <conditionalFormatting sqref="G76">
    <cfRule type="cellIs" dxfId="3089" priority="3087" stopIfTrue="1" operator="equal">
      <formula>"買"</formula>
    </cfRule>
    <cfRule type="cellIs" dxfId="3088" priority="3088" stopIfTrue="1" operator="equal">
      <formula>"売"</formula>
    </cfRule>
  </conditionalFormatting>
  <conditionalFormatting sqref="G53">
    <cfRule type="cellIs" dxfId="3087" priority="3085" stopIfTrue="1" operator="equal">
      <formula>"買"</formula>
    </cfRule>
    <cfRule type="cellIs" dxfId="3086" priority="3086" stopIfTrue="1" operator="equal">
      <formula>"売"</formula>
    </cfRule>
  </conditionalFormatting>
  <conditionalFormatting sqref="G77">
    <cfRule type="cellIs" dxfId="3085" priority="3083" stopIfTrue="1" operator="equal">
      <formula>"買"</formula>
    </cfRule>
    <cfRule type="cellIs" dxfId="3084" priority="3084" stopIfTrue="1" operator="equal">
      <formula>"売"</formula>
    </cfRule>
  </conditionalFormatting>
  <conditionalFormatting sqref="G62">
    <cfRule type="cellIs" dxfId="3083" priority="3077" stopIfTrue="1" operator="equal">
      <formula>"買"</formula>
    </cfRule>
    <cfRule type="cellIs" dxfId="3082" priority="3078" stopIfTrue="1" operator="equal">
      <formula>"売"</formula>
    </cfRule>
  </conditionalFormatting>
  <conditionalFormatting sqref="G48">
    <cfRule type="cellIs" dxfId="3081" priority="3073" stopIfTrue="1" operator="equal">
      <formula>"買"</formula>
    </cfRule>
    <cfRule type="cellIs" dxfId="3080" priority="3074" stopIfTrue="1" operator="equal">
      <formula>"売"</formula>
    </cfRule>
  </conditionalFormatting>
  <conditionalFormatting sqref="G86">
    <cfRule type="cellIs" dxfId="3079" priority="2979" stopIfTrue="1" operator="equal">
      <formula>"買"</formula>
    </cfRule>
    <cfRule type="cellIs" dxfId="3078" priority="2980" stopIfTrue="1" operator="equal">
      <formula>"売"</formula>
    </cfRule>
  </conditionalFormatting>
  <conditionalFormatting sqref="G72">
    <cfRule type="cellIs" dxfId="3077" priority="3071" stopIfTrue="1" operator="equal">
      <formula>"買"</formula>
    </cfRule>
    <cfRule type="cellIs" dxfId="3076" priority="3072" stopIfTrue="1" operator="equal">
      <formula>"売"</formula>
    </cfRule>
  </conditionalFormatting>
  <conditionalFormatting sqref="G49">
    <cfRule type="cellIs" dxfId="3075" priority="3069" stopIfTrue="1" operator="equal">
      <formula>"買"</formula>
    </cfRule>
    <cfRule type="cellIs" dxfId="3074" priority="3070" stopIfTrue="1" operator="equal">
      <formula>"売"</formula>
    </cfRule>
  </conditionalFormatting>
  <conditionalFormatting sqref="G73">
    <cfRule type="cellIs" dxfId="3073" priority="3067" stopIfTrue="1" operator="equal">
      <formula>"買"</formula>
    </cfRule>
    <cfRule type="cellIs" dxfId="3072" priority="3068" stopIfTrue="1" operator="equal">
      <formula>"売"</formula>
    </cfRule>
  </conditionalFormatting>
  <conditionalFormatting sqref="G57">
    <cfRule type="cellIs" dxfId="3071" priority="3065" stopIfTrue="1" operator="equal">
      <formula>"買"</formula>
    </cfRule>
    <cfRule type="cellIs" dxfId="3070" priority="3066" stopIfTrue="1" operator="equal">
      <formula>"売"</formula>
    </cfRule>
  </conditionalFormatting>
  <conditionalFormatting sqref="G81">
    <cfRule type="cellIs" dxfId="3069" priority="3063" stopIfTrue="1" operator="equal">
      <formula>"買"</formula>
    </cfRule>
    <cfRule type="cellIs" dxfId="3068" priority="3064" stopIfTrue="1" operator="equal">
      <formula>"売"</formula>
    </cfRule>
  </conditionalFormatting>
  <conditionalFormatting sqref="G58">
    <cfRule type="cellIs" dxfId="3067" priority="3061" stopIfTrue="1" operator="equal">
      <formula>"買"</formula>
    </cfRule>
    <cfRule type="cellIs" dxfId="3066" priority="3062" stopIfTrue="1" operator="equal">
      <formula>"売"</formula>
    </cfRule>
  </conditionalFormatting>
  <conditionalFormatting sqref="G82">
    <cfRule type="cellIs" dxfId="3065" priority="3059" stopIfTrue="1" operator="equal">
      <formula>"買"</formula>
    </cfRule>
    <cfRule type="cellIs" dxfId="3064" priority="3060" stopIfTrue="1" operator="equal">
      <formula>"売"</formula>
    </cfRule>
  </conditionalFormatting>
  <conditionalFormatting sqref="G62">
    <cfRule type="cellIs" dxfId="3063" priority="2953" stopIfTrue="1" operator="equal">
      <formula>"買"</formula>
    </cfRule>
    <cfRule type="cellIs" dxfId="3062" priority="2954" stopIfTrue="1" operator="equal">
      <formula>"売"</formula>
    </cfRule>
  </conditionalFormatting>
  <conditionalFormatting sqref="G86">
    <cfRule type="cellIs" dxfId="3061" priority="2951" stopIfTrue="1" operator="equal">
      <formula>"買"</formula>
    </cfRule>
    <cfRule type="cellIs" dxfId="3060" priority="2952" stopIfTrue="1" operator="equal">
      <formula>"売"</formula>
    </cfRule>
  </conditionalFormatting>
  <conditionalFormatting sqref="G87">
    <cfRule type="cellIs" dxfId="3059" priority="2947" stopIfTrue="1" operator="equal">
      <formula>"買"</formula>
    </cfRule>
    <cfRule type="cellIs" dxfId="3058" priority="2948" stopIfTrue="1" operator="equal">
      <formula>"売"</formula>
    </cfRule>
  </conditionalFormatting>
  <conditionalFormatting sqref="G49">
    <cfRule type="cellIs" dxfId="3057" priority="3057" stopIfTrue="1" operator="equal">
      <formula>"買"</formula>
    </cfRule>
    <cfRule type="cellIs" dxfId="3056" priority="3058" stopIfTrue="1" operator="equal">
      <formula>"売"</formula>
    </cfRule>
  </conditionalFormatting>
  <conditionalFormatting sqref="G73">
    <cfRule type="cellIs" dxfId="3055" priority="3055" stopIfTrue="1" operator="equal">
      <formula>"買"</formula>
    </cfRule>
    <cfRule type="cellIs" dxfId="3054" priority="3056" stopIfTrue="1" operator="equal">
      <formula>"売"</formula>
    </cfRule>
  </conditionalFormatting>
  <conditionalFormatting sqref="G50">
    <cfRule type="cellIs" dxfId="3053" priority="3053" stopIfTrue="1" operator="equal">
      <formula>"買"</formula>
    </cfRule>
    <cfRule type="cellIs" dxfId="3052" priority="3054" stopIfTrue="1" operator="equal">
      <formula>"売"</formula>
    </cfRule>
  </conditionalFormatting>
  <conditionalFormatting sqref="G74">
    <cfRule type="cellIs" dxfId="3051" priority="3051" stopIfTrue="1" operator="equal">
      <formula>"買"</formula>
    </cfRule>
    <cfRule type="cellIs" dxfId="3050" priority="3052" stopIfTrue="1" operator="equal">
      <formula>"売"</formula>
    </cfRule>
  </conditionalFormatting>
  <conditionalFormatting sqref="G58">
    <cfRule type="cellIs" dxfId="3049" priority="3049" stopIfTrue="1" operator="equal">
      <formula>"買"</formula>
    </cfRule>
    <cfRule type="cellIs" dxfId="3048" priority="3050" stopIfTrue="1" operator="equal">
      <formula>"売"</formula>
    </cfRule>
  </conditionalFormatting>
  <conditionalFormatting sqref="G82">
    <cfRule type="cellIs" dxfId="3047" priority="3047" stopIfTrue="1" operator="equal">
      <formula>"買"</formula>
    </cfRule>
    <cfRule type="cellIs" dxfId="3046" priority="3048" stopIfTrue="1" operator="equal">
      <formula>"売"</formula>
    </cfRule>
  </conditionalFormatting>
  <conditionalFormatting sqref="G59">
    <cfRule type="cellIs" dxfId="3045" priority="3045" stopIfTrue="1" operator="equal">
      <formula>"買"</formula>
    </cfRule>
    <cfRule type="cellIs" dxfId="3044" priority="3046" stopIfTrue="1" operator="equal">
      <formula>"売"</formula>
    </cfRule>
  </conditionalFormatting>
  <conditionalFormatting sqref="G83">
    <cfRule type="cellIs" dxfId="3043" priority="3043" stopIfTrue="1" operator="equal">
      <formula>"買"</formula>
    </cfRule>
    <cfRule type="cellIs" dxfId="3042" priority="3044" stopIfTrue="1" operator="equal">
      <formula>"売"</formula>
    </cfRule>
  </conditionalFormatting>
  <conditionalFormatting sqref="G49">
    <cfRule type="cellIs" dxfId="3041" priority="3041" stopIfTrue="1" operator="equal">
      <formula>"買"</formula>
    </cfRule>
    <cfRule type="cellIs" dxfId="3040" priority="3042" stopIfTrue="1" operator="equal">
      <formula>"売"</formula>
    </cfRule>
  </conditionalFormatting>
  <conditionalFormatting sqref="G73">
    <cfRule type="cellIs" dxfId="3039" priority="3039" stopIfTrue="1" operator="equal">
      <formula>"買"</formula>
    </cfRule>
    <cfRule type="cellIs" dxfId="3038" priority="3040" stopIfTrue="1" operator="equal">
      <formula>"売"</formula>
    </cfRule>
  </conditionalFormatting>
  <conditionalFormatting sqref="G50">
    <cfRule type="cellIs" dxfId="3037" priority="3037" stopIfTrue="1" operator="equal">
      <formula>"買"</formula>
    </cfRule>
    <cfRule type="cellIs" dxfId="3036" priority="3038" stopIfTrue="1" operator="equal">
      <formula>"売"</formula>
    </cfRule>
  </conditionalFormatting>
  <conditionalFormatting sqref="G74">
    <cfRule type="cellIs" dxfId="3035" priority="3035" stopIfTrue="1" operator="equal">
      <formula>"買"</formula>
    </cfRule>
    <cfRule type="cellIs" dxfId="3034" priority="3036" stopIfTrue="1" operator="equal">
      <formula>"売"</formula>
    </cfRule>
  </conditionalFormatting>
  <conditionalFormatting sqref="G58">
    <cfRule type="cellIs" dxfId="3033" priority="3033" stopIfTrue="1" operator="equal">
      <formula>"買"</formula>
    </cfRule>
    <cfRule type="cellIs" dxfId="3032" priority="3034" stopIfTrue="1" operator="equal">
      <formula>"売"</formula>
    </cfRule>
  </conditionalFormatting>
  <conditionalFormatting sqref="G82">
    <cfRule type="cellIs" dxfId="3031" priority="3031" stopIfTrue="1" operator="equal">
      <formula>"買"</formula>
    </cfRule>
    <cfRule type="cellIs" dxfId="3030" priority="3032" stopIfTrue="1" operator="equal">
      <formula>"売"</formula>
    </cfRule>
  </conditionalFormatting>
  <conditionalFormatting sqref="G59">
    <cfRule type="cellIs" dxfId="3029" priority="3029" stopIfTrue="1" operator="equal">
      <formula>"買"</formula>
    </cfRule>
    <cfRule type="cellIs" dxfId="3028" priority="3030" stopIfTrue="1" operator="equal">
      <formula>"売"</formula>
    </cfRule>
  </conditionalFormatting>
  <conditionalFormatting sqref="G83">
    <cfRule type="cellIs" dxfId="3027" priority="3027" stopIfTrue="1" operator="equal">
      <formula>"買"</formula>
    </cfRule>
    <cfRule type="cellIs" dxfId="3026" priority="3028" stopIfTrue="1" operator="equal">
      <formula>"売"</formula>
    </cfRule>
  </conditionalFormatting>
  <conditionalFormatting sqref="G50">
    <cfRule type="cellIs" dxfId="3025" priority="3025" stopIfTrue="1" operator="equal">
      <formula>"買"</formula>
    </cfRule>
    <cfRule type="cellIs" dxfId="3024" priority="3026" stopIfTrue="1" operator="equal">
      <formula>"売"</formula>
    </cfRule>
  </conditionalFormatting>
  <conditionalFormatting sqref="G74">
    <cfRule type="cellIs" dxfId="3023" priority="3023" stopIfTrue="1" operator="equal">
      <formula>"買"</formula>
    </cfRule>
    <cfRule type="cellIs" dxfId="3022" priority="3024" stopIfTrue="1" operator="equal">
      <formula>"売"</formula>
    </cfRule>
  </conditionalFormatting>
  <conditionalFormatting sqref="G51">
    <cfRule type="cellIs" dxfId="3021" priority="3021" stopIfTrue="1" operator="equal">
      <formula>"買"</formula>
    </cfRule>
    <cfRule type="cellIs" dxfId="3020" priority="3022" stopIfTrue="1" operator="equal">
      <formula>"売"</formula>
    </cfRule>
  </conditionalFormatting>
  <conditionalFormatting sqref="G75">
    <cfRule type="cellIs" dxfId="3019" priority="3019" stopIfTrue="1" operator="equal">
      <formula>"買"</formula>
    </cfRule>
    <cfRule type="cellIs" dxfId="3018" priority="3020" stopIfTrue="1" operator="equal">
      <formula>"売"</formula>
    </cfRule>
  </conditionalFormatting>
  <conditionalFormatting sqref="G59">
    <cfRule type="cellIs" dxfId="3017" priority="3017" stopIfTrue="1" operator="equal">
      <formula>"買"</formula>
    </cfRule>
    <cfRule type="cellIs" dxfId="3016" priority="3018" stopIfTrue="1" operator="equal">
      <formula>"売"</formula>
    </cfRule>
  </conditionalFormatting>
  <conditionalFormatting sqref="G83">
    <cfRule type="cellIs" dxfId="3015" priority="3015" stopIfTrue="1" operator="equal">
      <formula>"買"</formula>
    </cfRule>
    <cfRule type="cellIs" dxfId="3014" priority="3016" stopIfTrue="1" operator="equal">
      <formula>"売"</formula>
    </cfRule>
  </conditionalFormatting>
  <conditionalFormatting sqref="G60">
    <cfRule type="cellIs" dxfId="3013" priority="3013" stopIfTrue="1" operator="equal">
      <formula>"買"</formula>
    </cfRule>
    <cfRule type="cellIs" dxfId="3012" priority="3014" stopIfTrue="1" operator="equal">
      <formula>"売"</formula>
    </cfRule>
  </conditionalFormatting>
  <conditionalFormatting sqref="G84">
    <cfRule type="cellIs" dxfId="3011" priority="3011" stopIfTrue="1" operator="equal">
      <formula>"買"</formula>
    </cfRule>
    <cfRule type="cellIs" dxfId="3010" priority="3012" stopIfTrue="1" operator="equal">
      <formula>"売"</formula>
    </cfRule>
  </conditionalFormatting>
  <conditionalFormatting sqref="G51">
    <cfRule type="cellIs" dxfId="3009" priority="3009" stopIfTrue="1" operator="equal">
      <formula>"買"</formula>
    </cfRule>
    <cfRule type="cellIs" dxfId="3008" priority="3010" stopIfTrue="1" operator="equal">
      <formula>"売"</formula>
    </cfRule>
  </conditionalFormatting>
  <conditionalFormatting sqref="G75">
    <cfRule type="cellIs" dxfId="3007" priority="3007" stopIfTrue="1" operator="equal">
      <formula>"買"</formula>
    </cfRule>
    <cfRule type="cellIs" dxfId="3006" priority="3008" stopIfTrue="1" operator="equal">
      <formula>"売"</formula>
    </cfRule>
  </conditionalFormatting>
  <conditionalFormatting sqref="G52">
    <cfRule type="cellIs" dxfId="3005" priority="3005" stopIfTrue="1" operator="equal">
      <formula>"買"</formula>
    </cfRule>
    <cfRule type="cellIs" dxfId="3004" priority="3006" stopIfTrue="1" operator="equal">
      <formula>"売"</formula>
    </cfRule>
  </conditionalFormatting>
  <conditionalFormatting sqref="G76">
    <cfRule type="cellIs" dxfId="3003" priority="3003" stopIfTrue="1" operator="equal">
      <formula>"買"</formula>
    </cfRule>
    <cfRule type="cellIs" dxfId="3002" priority="3004" stopIfTrue="1" operator="equal">
      <formula>"売"</formula>
    </cfRule>
  </conditionalFormatting>
  <conditionalFormatting sqref="G60">
    <cfRule type="cellIs" dxfId="3001" priority="3001" stopIfTrue="1" operator="equal">
      <formula>"買"</formula>
    </cfRule>
    <cfRule type="cellIs" dxfId="3000" priority="3002" stopIfTrue="1" operator="equal">
      <formula>"売"</formula>
    </cfRule>
  </conditionalFormatting>
  <conditionalFormatting sqref="G84">
    <cfRule type="cellIs" dxfId="2999" priority="2999" stopIfTrue="1" operator="equal">
      <formula>"買"</formula>
    </cfRule>
    <cfRule type="cellIs" dxfId="2998" priority="3000" stopIfTrue="1" operator="equal">
      <formula>"売"</formula>
    </cfRule>
  </conditionalFormatting>
  <conditionalFormatting sqref="G61">
    <cfRule type="cellIs" dxfId="2997" priority="2997" stopIfTrue="1" operator="equal">
      <formula>"買"</formula>
    </cfRule>
    <cfRule type="cellIs" dxfId="2996" priority="2998" stopIfTrue="1" operator="equal">
      <formula>"売"</formula>
    </cfRule>
  </conditionalFormatting>
  <conditionalFormatting sqref="G85">
    <cfRule type="cellIs" dxfId="2995" priority="2995" stopIfTrue="1" operator="equal">
      <formula>"買"</formula>
    </cfRule>
    <cfRule type="cellIs" dxfId="2994" priority="2996" stopIfTrue="1" operator="equal">
      <formula>"売"</formula>
    </cfRule>
  </conditionalFormatting>
  <conditionalFormatting sqref="G52">
    <cfRule type="cellIs" dxfId="2993" priority="2993" stopIfTrue="1" operator="equal">
      <formula>"買"</formula>
    </cfRule>
    <cfRule type="cellIs" dxfId="2992" priority="2994" stopIfTrue="1" operator="equal">
      <formula>"売"</formula>
    </cfRule>
  </conditionalFormatting>
  <conditionalFormatting sqref="G76">
    <cfRule type="cellIs" dxfId="2991" priority="2991" stopIfTrue="1" operator="equal">
      <formula>"買"</formula>
    </cfRule>
    <cfRule type="cellIs" dxfId="2990" priority="2992" stopIfTrue="1" operator="equal">
      <formula>"売"</formula>
    </cfRule>
  </conditionalFormatting>
  <conditionalFormatting sqref="G53">
    <cfRule type="cellIs" dxfId="2989" priority="2989" stopIfTrue="1" operator="equal">
      <formula>"買"</formula>
    </cfRule>
    <cfRule type="cellIs" dxfId="2988" priority="2990" stopIfTrue="1" operator="equal">
      <formula>"売"</formula>
    </cfRule>
  </conditionalFormatting>
  <conditionalFormatting sqref="G77">
    <cfRule type="cellIs" dxfId="2987" priority="2987" stopIfTrue="1" operator="equal">
      <formula>"買"</formula>
    </cfRule>
    <cfRule type="cellIs" dxfId="2986" priority="2988" stopIfTrue="1" operator="equal">
      <formula>"売"</formula>
    </cfRule>
  </conditionalFormatting>
  <conditionalFormatting sqref="G61">
    <cfRule type="cellIs" dxfId="2985" priority="2985" stopIfTrue="1" operator="equal">
      <formula>"買"</formula>
    </cfRule>
    <cfRule type="cellIs" dxfId="2984" priority="2986" stopIfTrue="1" operator="equal">
      <formula>"売"</formula>
    </cfRule>
  </conditionalFormatting>
  <conditionalFormatting sqref="G85">
    <cfRule type="cellIs" dxfId="2983" priority="2983" stopIfTrue="1" operator="equal">
      <formula>"買"</formula>
    </cfRule>
    <cfRule type="cellIs" dxfId="2982" priority="2984" stopIfTrue="1" operator="equal">
      <formula>"売"</formula>
    </cfRule>
  </conditionalFormatting>
  <conditionalFormatting sqref="G62">
    <cfRule type="cellIs" dxfId="2981" priority="2981" stopIfTrue="1" operator="equal">
      <formula>"買"</formula>
    </cfRule>
    <cfRule type="cellIs" dxfId="2980" priority="2982" stopIfTrue="1" operator="equal">
      <formula>"売"</formula>
    </cfRule>
  </conditionalFormatting>
  <conditionalFormatting sqref="G52">
    <cfRule type="cellIs" dxfId="2979" priority="2977" stopIfTrue="1" operator="equal">
      <formula>"買"</formula>
    </cfRule>
    <cfRule type="cellIs" dxfId="2978" priority="2978" stopIfTrue="1" operator="equal">
      <formula>"売"</formula>
    </cfRule>
  </conditionalFormatting>
  <conditionalFormatting sqref="G76">
    <cfRule type="cellIs" dxfId="2977" priority="2975" stopIfTrue="1" operator="equal">
      <formula>"買"</formula>
    </cfRule>
    <cfRule type="cellIs" dxfId="2976" priority="2976" stopIfTrue="1" operator="equal">
      <formula>"売"</formula>
    </cfRule>
  </conditionalFormatting>
  <conditionalFormatting sqref="G53">
    <cfRule type="cellIs" dxfId="2975" priority="2973" stopIfTrue="1" operator="equal">
      <formula>"買"</formula>
    </cfRule>
    <cfRule type="cellIs" dxfId="2974" priority="2974" stopIfTrue="1" operator="equal">
      <formula>"売"</formula>
    </cfRule>
  </conditionalFormatting>
  <conditionalFormatting sqref="G77">
    <cfRule type="cellIs" dxfId="2973" priority="2971" stopIfTrue="1" operator="equal">
      <formula>"買"</formula>
    </cfRule>
    <cfRule type="cellIs" dxfId="2972" priority="2972" stopIfTrue="1" operator="equal">
      <formula>"売"</formula>
    </cfRule>
  </conditionalFormatting>
  <conditionalFormatting sqref="G61">
    <cfRule type="cellIs" dxfId="2971" priority="2969" stopIfTrue="1" operator="equal">
      <formula>"買"</formula>
    </cfRule>
    <cfRule type="cellIs" dxfId="2970" priority="2970" stopIfTrue="1" operator="equal">
      <formula>"売"</formula>
    </cfRule>
  </conditionalFormatting>
  <conditionalFormatting sqref="G85">
    <cfRule type="cellIs" dxfId="2969" priority="2967" stopIfTrue="1" operator="equal">
      <formula>"買"</formula>
    </cfRule>
    <cfRule type="cellIs" dxfId="2968" priority="2968" stopIfTrue="1" operator="equal">
      <formula>"売"</formula>
    </cfRule>
  </conditionalFormatting>
  <conditionalFormatting sqref="G62">
    <cfRule type="cellIs" dxfId="2967" priority="2965" stopIfTrue="1" operator="equal">
      <formula>"買"</formula>
    </cfRule>
    <cfRule type="cellIs" dxfId="2966" priority="2966" stopIfTrue="1" operator="equal">
      <formula>"売"</formula>
    </cfRule>
  </conditionalFormatting>
  <conditionalFormatting sqref="G86">
    <cfRule type="cellIs" dxfId="2965" priority="2963" stopIfTrue="1" operator="equal">
      <formula>"買"</formula>
    </cfRule>
    <cfRule type="cellIs" dxfId="2964" priority="2964" stopIfTrue="1" operator="equal">
      <formula>"売"</formula>
    </cfRule>
  </conditionalFormatting>
  <conditionalFormatting sqref="G53">
    <cfRule type="cellIs" dxfId="2963" priority="2961" stopIfTrue="1" operator="equal">
      <formula>"買"</formula>
    </cfRule>
    <cfRule type="cellIs" dxfId="2962" priority="2962" stopIfTrue="1" operator="equal">
      <formula>"売"</formula>
    </cfRule>
  </conditionalFormatting>
  <conditionalFormatting sqref="G77">
    <cfRule type="cellIs" dxfId="2961" priority="2959" stopIfTrue="1" operator="equal">
      <formula>"買"</formula>
    </cfRule>
    <cfRule type="cellIs" dxfId="2960" priority="2960" stopIfTrue="1" operator="equal">
      <formula>"売"</formula>
    </cfRule>
  </conditionalFormatting>
  <conditionalFormatting sqref="G54">
    <cfRule type="cellIs" dxfId="2959" priority="2957" stopIfTrue="1" operator="equal">
      <formula>"買"</formula>
    </cfRule>
    <cfRule type="cellIs" dxfId="2958" priority="2958" stopIfTrue="1" operator="equal">
      <formula>"売"</formula>
    </cfRule>
  </conditionalFormatting>
  <conditionalFormatting sqref="G78">
    <cfRule type="cellIs" dxfId="2957" priority="2955" stopIfTrue="1" operator="equal">
      <formula>"買"</formula>
    </cfRule>
    <cfRule type="cellIs" dxfId="2956" priority="2956" stopIfTrue="1" operator="equal">
      <formula>"売"</formula>
    </cfRule>
  </conditionalFormatting>
  <conditionalFormatting sqref="G63">
    <cfRule type="cellIs" dxfId="2955" priority="2949" stopIfTrue="1" operator="equal">
      <formula>"買"</formula>
    </cfRule>
    <cfRule type="cellIs" dxfId="2954" priority="2950" stopIfTrue="1" operator="equal">
      <formula>"売"</formula>
    </cfRule>
  </conditionalFormatting>
  <conditionalFormatting sqref="G48">
    <cfRule type="cellIs" dxfId="2953" priority="2945" stopIfTrue="1" operator="equal">
      <formula>"買"</formula>
    </cfRule>
    <cfRule type="cellIs" dxfId="2952" priority="2946" stopIfTrue="1" operator="equal">
      <formula>"売"</formula>
    </cfRule>
  </conditionalFormatting>
  <conditionalFormatting sqref="G86">
    <cfRule type="cellIs" dxfId="2951" priority="2851" stopIfTrue="1" operator="equal">
      <formula>"買"</formula>
    </cfRule>
    <cfRule type="cellIs" dxfId="2950" priority="2852" stopIfTrue="1" operator="equal">
      <formula>"売"</formula>
    </cfRule>
  </conditionalFormatting>
  <conditionalFormatting sqref="G72">
    <cfRule type="cellIs" dxfId="2949" priority="2943" stopIfTrue="1" operator="equal">
      <formula>"買"</formula>
    </cfRule>
    <cfRule type="cellIs" dxfId="2948" priority="2944" stopIfTrue="1" operator="equal">
      <formula>"売"</formula>
    </cfRule>
  </conditionalFormatting>
  <conditionalFormatting sqref="G49">
    <cfRule type="cellIs" dxfId="2947" priority="2941" stopIfTrue="1" operator="equal">
      <formula>"買"</formula>
    </cfRule>
    <cfRule type="cellIs" dxfId="2946" priority="2942" stopIfTrue="1" operator="equal">
      <formula>"売"</formula>
    </cfRule>
  </conditionalFormatting>
  <conditionalFormatting sqref="G73">
    <cfRule type="cellIs" dxfId="2945" priority="2939" stopIfTrue="1" operator="equal">
      <formula>"買"</formula>
    </cfRule>
    <cfRule type="cellIs" dxfId="2944" priority="2940" stopIfTrue="1" operator="equal">
      <formula>"売"</formula>
    </cfRule>
  </conditionalFormatting>
  <conditionalFormatting sqref="G57">
    <cfRule type="cellIs" dxfId="2943" priority="2937" stopIfTrue="1" operator="equal">
      <formula>"買"</formula>
    </cfRule>
    <cfRule type="cellIs" dxfId="2942" priority="2938" stopIfTrue="1" operator="equal">
      <formula>"売"</formula>
    </cfRule>
  </conditionalFormatting>
  <conditionalFormatting sqref="G81">
    <cfRule type="cellIs" dxfId="2941" priority="2935" stopIfTrue="1" operator="equal">
      <formula>"買"</formula>
    </cfRule>
    <cfRule type="cellIs" dxfId="2940" priority="2936" stopIfTrue="1" operator="equal">
      <formula>"売"</formula>
    </cfRule>
  </conditionalFormatting>
  <conditionalFormatting sqref="G58">
    <cfRule type="cellIs" dxfId="2939" priority="2933" stopIfTrue="1" operator="equal">
      <formula>"買"</formula>
    </cfRule>
    <cfRule type="cellIs" dxfId="2938" priority="2934" stopIfTrue="1" operator="equal">
      <formula>"売"</formula>
    </cfRule>
  </conditionalFormatting>
  <conditionalFormatting sqref="G82">
    <cfRule type="cellIs" dxfId="2937" priority="2931" stopIfTrue="1" operator="equal">
      <formula>"買"</formula>
    </cfRule>
    <cfRule type="cellIs" dxfId="2936" priority="2932" stopIfTrue="1" operator="equal">
      <formula>"売"</formula>
    </cfRule>
  </conditionalFormatting>
  <conditionalFormatting sqref="G62">
    <cfRule type="cellIs" dxfId="2935" priority="2825" stopIfTrue="1" operator="equal">
      <formula>"買"</formula>
    </cfRule>
    <cfRule type="cellIs" dxfId="2934" priority="2826" stopIfTrue="1" operator="equal">
      <formula>"売"</formula>
    </cfRule>
  </conditionalFormatting>
  <conditionalFormatting sqref="G86">
    <cfRule type="cellIs" dxfId="2933" priority="2823" stopIfTrue="1" operator="equal">
      <formula>"買"</formula>
    </cfRule>
    <cfRule type="cellIs" dxfId="2932" priority="2824" stopIfTrue="1" operator="equal">
      <formula>"売"</formula>
    </cfRule>
  </conditionalFormatting>
  <conditionalFormatting sqref="G87">
    <cfRule type="cellIs" dxfId="2931" priority="2819" stopIfTrue="1" operator="equal">
      <formula>"買"</formula>
    </cfRule>
    <cfRule type="cellIs" dxfId="2930" priority="2820" stopIfTrue="1" operator="equal">
      <formula>"売"</formula>
    </cfRule>
  </conditionalFormatting>
  <conditionalFormatting sqref="G49">
    <cfRule type="cellIs" dxfId="2929" priority="2929" stopIfTrue="1" operator="equal">
      <formula>"買"</formula>
    </cfRule>
    <cfRule type="cellIs" dxfId="2928" priority="2930" stopIfTrue="1" operator="equal">
      <formula>"売"</formula>
    </cfRule>
  </conditionalFormatting>
  <conditionalFormatting sqref="G73">
    <cfRule type="cellIs" dxfId="2927" priority="2927" stopIfTrue="1" operator="equal">
      <formula>"買"</formula>
    </cfRule>
    <cfRule type="cellIs" dxfId="2926" priority="2928" stopIfTrue="1" operator="equal">
      <formula>"売"</formula>
    </cfRule>
  </conditionalFormatting>
  <conditionalFormatting sqref="G50">
    <cfRule type="cellIs" dxfId="2925" priority="2925" stopIfTrue="1" operator="equal">
      <formula>"買"</formula>
    </cfRule>
    <cfRule type="cellIs" dxfId="2924" priority="2926" stopIfTrue="1" operator="equal">
      <formula>"売"</formula>
    </cfRule>
  </conditionalFormatting>
  <conditionalFormatting sqref="G74">
    <cfRule type="cellIs" dxfId="2923" priority="2923" stopIfTrue="1" operator="equal">
      <formula>"買"</formula>
    </cfRule>
    <cfRule type="cellIs" dxfId="2922" priority="2924" stopIfTrue="1" operator="equal">
      <formula>"売"</formula>
    </cfRule>
  </conditionalFormatting>
  <conditionalFormatting sqref="G58">
    <cfRule type="cellIs" dxfId="2921" priority="2921" stopIfTrue="1" operator="equal">
      <formula>"買"</formula>
    </cfRule>
    <cfRule type="cellIs" dxfId="2920" priority="2922" stopIfTrue="1" operator="equal">
      <formula>"売"</formula>
    </cfRule>
  </conditionalFormatting>
  <conditionalFormatting sqref="G82">
    <cfRule type="cellIs" dxfId="2919" priority="2919" stopIfTrue="1" operator="equal">
      <formula>"買"</formula>
    </cfRule>
    <cfRule type="cellIs" dxfId="2918" priority="2920" stopIfTrue="1" operator="equal">
      <formula>"売"</formula>
    </cfRule>
  </conditionalFormatting>
  <conditionalFormatting sqref="G59">
    <cfRule type="cellIs" dxfId="2917" priority="2917" stopIfTrue="1" operator="equal">
      <formula>"買"</formula>
    </cfRule>
    <cfRule type="cellIs" dxfId="2916" priority="2918" stopIfTrue="1" operator="equal">
      <formula>"売"</formula>
    </cfRule>
  </conditionalFormatting>
  <conditionalFormatting sqref="G83">
    <cfRule type="cellIs" dxfId="2915" priority="2915" stopIfTrue="1" operator="equal">
      <formula>"買"</formula>
    </cfRule>
    <cfRule type="cellIs" dxfId="2914" priority="2916" stopIfTrue="1" operator="equal">
      <formula>"売"</formula>
    </cfRule>
  </conditionalFormatting>
  <conditionalFormatting sqref="G49">
    <cfRule type="cellIs" dxfId="2913" priority="2913" stopIfTrue="1" operator="equal">
      <formula>"買"</formula>
    </cfRule>
    <cfRule type="cellIs" dxfId="2912" priority="2914" stopIfTrue="1" operator="equal">
      <formula>"売"</formula>
    </cfRule>
  </conditionalFormatting>
  <conditionalFormatting sqref="G73">
    <cfRule type="cellIs" dxfId="2911" priority="2911" stopIfTrue="1" operator="equal">
      <formula>"買"</formula>
    </cfRule>
    <cfRule type="cellIs" dxfId="2910" priority="2912" stopIfTrue="1" operator="equal">
      <formula>"売"</formula>
    </cfRule>
  </conditionalFormatting>
  <conditionalFormatting sqref="G50">
    <cfRule type="cellIs" dxfId="2909" priority="2909" stopIfTrue="1" operator="equal">
      <formula>"買"</formula>
    </cfRule>
    <cfRule type="cellIs" dxfId="2908" priority="2910" stopIfTrue="1" operator="equal">
      <formula>"売"</formula>
    </cfRule>
  </conditionalFormatting>
  <conditionalFormatting sqref="G74">
    <cfRule type="cellIs" dxfId="2907" priority="2907" stopIfTrue="1" operator="equal">
      <formula>"買"</formula>
    </cfRule>
    <cfRule type="cellIs" dxfId="2906" priority="2908" stopIfTrue="1" operator="equal">
      <formula>"売"</formula>
    </cfRule>
  </conditionalFormatting>
  <conditionalFormatting sqref="G58">
    <cfRule type="cellIs" dxfId="2905" priority="2905" stopIfTrue="1" operator="equal">
      <formula>"買"</formula>
    </cfRule>
    <cfRule type="cellIs" dxfId="2904" priority="2906" stopIfTrue="1" operator="equal">
      <formula>"売"</formula>
    </cfRule>
  </conditionalFormatting>
  <conditionalFormatting sqref="G82">
    <cfRule type="cellIs" dxfId="2903" priority="2903" stopIfTrue="1" operator="equal">
      <formula>"買"</formula>
    </cfRule>
    <cfRule type="cellIs" dxfId="2902" priority="2904" stopIfTrue="1" operator="equal">
      <formula>"売"</formula>
    </cfRule>
  </conditionalFormatting>
  <conditionalFormatting sqref="G59">
    <cfRule type="cellIs" dxfId="2901" priority="2901" stopIfTrue="1" operator="equal">
      <formula>"買"</formula>
    </cfRule>
    <cfRule type="cellIs" dxfId="2900" priority="2902" stopIfTrue="1" operator="equal">
      <formula>"売"</formula>
    </cfRule>
  </conditionalFormatting>
  <conditionalFormatting sqref="G83">
    <cfRule type="cellIs" dxfId="2899" priority="2899" stopIfTrue="1" operator="equal">
      <formula>"買"</formula>
    </cfRule>
    <cfRule type="cellIs" dxfId="2898" priority="2900" stopIfTrue="1" operator="equal">
      <formula>"売"</formula>
    </cfRule>
  </conditionalFormatting>
  <conditionalFormatting sqref="G50">
    <cfRule type="cellIs" dxfId="2897" priority="2897" stopIfTrue="1" operator="equal">
      <formula>"買"</formula>
    </cfRule>
    <cfRule type="cellIs" dxfId="2896" priority="2898" stopIfTrue="1" operator="equal">
      <formula>"売"</formula>
    </cfRule>
  </conditionalFormatting>
  <conditionalFormatting sqref="G74">
    <cfRule type="cellIs" dxfId="2895" priority="2895" stopIfTrue="1" operator="equal">
      <formula>"買"</formula>
    </cfRule>
    <cfRule type="cellIs" dxfId="2894" priority="2896" stopIfTrue="1" operator="equal">
      <formula>"売"</formula>
    </cfRule>
  </conditionalFormatting>
  <conditionalFormatting sqref="G51">
    <cfRule type="cellIs" dxfId="2893" priority="2893" stopIfTrue="1" operator="equal">
      <formula>"買"</formula>
    </cfRule>
    <cfRule type="cellIs" dxfId="2892" priority="2894" stopIfTrue="1" operator="equal">
      <formula>"売"</formula>
    </cfRule>
  </conditionalFormatting>
  <conditionalFormatting sqref="G75">
    <cfRule type="cellIs" dxfId="2891" priority="2891" stopIfTrue="1" operator="equal">
      <formula>"買"</formula>
    </cfRule>
    <cfRule type="cellIs" dxfId="2890" priority="2892" stopIfTrue="1" operator="equal">
      <formula>"売"</formula>
    </cfRule>
  </conditionalFormatting>
  <conditionalFormatting sqref="G59">
    <cfRule type="cellIs" dxfId="2889" priority="2889" stopIfTrue="1" operator="equal">
      <formula>"買"</formula>
    </cfRule>
    <cfRule type="cellIs" dxfId="2888" priority="2890" stopIfTrue="1" operator="equal">
      <formula>"売"</formula>
    </cfRule>
  </conditionalFormatting>
  <conditionalFormatting sqref="G83">
    <cfRule type="cellIs" dxfId="2887" priority="2887" stopIfTrue="1" operator="equal">
      <formula>"買"</formula>
    </cfRule>
    <cfRule type="cellIs" dxfId="2886" priority="2888" stopIfTrue="1" operator="equal">
      <formula>"売"</formula>
    </cfRule>
  </conditionalFormatting>
  <conditionalFormatting sqref="G60">
    <cfRule type="cellIs" dxfId="2885" priority="2885" stopIfTrue="1" operator="equal">
      <formula>"買"</formula>
    </cfRule>
    <cfRule type="cellIs" dxfId="2884" priority="2886" stopIfTrue="1" operator="equal">
      <formula>"売"</formula>
    </cfRule>
  </conditionalFormatting>
  <conditionalFormatting sqref="G84">
    <cfRule type="cellIs" dxfId="2883" priority="2883" stopIfTrue="1" operator="equal">
      <formula>"買"</formula>
    </cfRule>
    <cfRule type="cellIs" dxfId="2882" priority="2884" stopIfTrue="1" operator="equal">
      <formula>"売"</formula>
    </cfRule>
  </conditionalFormatting>
  <conditionalFormatting sqref="G51">
    <cfRule type="cellIs" dxfId="2881" priority="2881" stopIfTrue="1" operator="equal">
      <formula>"買"</formula>
    </cfRule>
    <cfRule type="cellIs" dxfId="2880" priority="2882" stopIfTrue="1" operator="equal">
      <formula>"売"</formula>
    </cfRule>
  </conditionalFormatting>
  <conditionalFormatting sqref="G75">
    <cfRule type="cellIs" dxfId="2879" priority="2879" stopIfTrue="1" operator="equal">
      <formula>"買"</formula>
    </cfRule>
    <cfRule type="cellIs" dxfId="2878" priority="2880" stopIfTrue="1" operator="equal">
      <formula>"売"</formula>
    </cfRule>
  </conditionalFormatting>
  <conditionalFormatting sqref="G52">
    <cfRule type="cellIs" dxfId="2877" priority="2877" stopIfTrue="1" operator="equal">
      <formula>"買"</formula>
    </cfRule>
    <cfRule type="cellIs" dxfId="2876" priority="2878" stopIfTrue="1" operator="equal">
      <formula>"売"</formula>
    </cfRule>
  </conditionalFormatting>
  <conditionalFormatting sqref="G76">
    <cfRule type="cellIs" dxfId="2875" priority="2875" stopIfTrue="1" operator="equal">
      <formula>"買"</formula>
    </cfRule>
    <cfRule type="cellIs" dxfId="2874" priority="2876" stopIfTrue="1" operator="equal">
      <formula>"売"</formula>
    </cfRule>
  </conditionalFormatting>
  <conditionalFormatting sqref="G60">
    <cfRule type="cellIs" dxfId="2873" priority="2873" stopIfTrue="1" operator="equal">
      <formula>"買"</formula>
    </cfRule>
    <cfRule type="cellIs" dxfId="2872" priority="2874" stopIfTrue="1" operator="equal">
      <formula>"売"</formula>
    </cfRule>
  </conditionalFormatting>
  <conditionalFormatting sqref="G84">
    <cfRule type="cellIs" dxfId="2871" priority="2871" stopIfTrue="1" operator="equal">
      <formula>"買"</formula>
    </cfRule>
    <cfRule type="cellIs" dxfId="2870" priority="2872" stopIfTrue="1" operator="equal">
      <formula>"売"</formula>
    </cfRule>
  </conditionalFormatting>
  <conditionalFormatting sqref="G61">
    <cfRule type="cellIs" dxfId="2869" priority="2869" stopIfTrue="1" operator="equal">
      <formula>"買"</formula>
    </cfRule>
    <cfRule type="cellIs" dxfId="2868" priority="2870" stopIfTrue="1" operator="equal">
      <formula>"売"</formula>
    </cfRule>
  </conditionalFormatting>
  <conditionalFormatting sqref="G85">
    <cfRule type="cellIs" dxfId="2867" priority="2867" stopIfTrue="1" operator="equal">
      <formula>"買"</formula>
    </cfRule>
    <cfRule type="cellIs" dxfId="2866" priority="2868" stopIfTrue="1" operator="equal">
      <formula>"売"</formula>
    </cfRule>
  </conditionalFormatting>
  <conditionalFormatting sqref="G52">
    <cfRule type="cellIs" dxfId="2865" priority="2865" stopIfTrue="1" operator="equal">
      <formula>"買"</formula>
    </cfRule>
    <cfRule type="cellIs" dxfId="2864" priority="2866" stopIfTrue="1" operator="equal">
      <formula>"売"</formula>
    </cfRule>
  </conditionalFormatting>
  <conditionalFormatting sqref="G76">
    <cfRule type="cellIs" dxfId="2863" priority="2863" stopIfTrue="1" operator="equal">
      <formula>"買"</formula>
    </cfRule>
    <cfRule type="cellIs" dxfId="2862" priority="2864" stopIfTrue="1" operator="equal">
      <formula>"売"</formula>
    </cfRule>
  </conditionalFormatting>
  <conditionalFormatting sqref="G53">
    <cfRule type="cellIs" dxfId="2861" priority="2861" stopIfTrue="1" operator="equal">
      <formula>"買"</formula>
    </cfRule>
    <cfRule type="cellIs" dxfId="2860" priority="2862" stopIfTrue="1" operator="equal">
      <formula>"売"</formula>
    </cfRule>
  </conditionalFormatting>
  <conditionalFormatting sqref="G77">
    <cfRule type="cellIs" dxfId="2859" priority="2859" stopIfTrue="1" operator="equal">
      <formula>"買"</formula>
    </cfRule>
    <cfRule type="cellIs" dxfId="2858" priority="2860" stopIfTrue="1" operator="equal">
      <formula>"売"</formula>
    </cfRule>
  </conditionalFormatting>
  <conditionalFormatting sqref="G61">
    <cfRule type="cellIs" dxfId="2857" priority="2857" stopIfTrue="1" operator="equal">
      <formula>"買"</formula>
    </cfRule>
    <cfRule type="cellIs" dxfId="2856" priority="2858" stopIfTrue="1" operator="equal">
      <formula>"売"</formula>
    </cfRule>
  </conditionalFormatting>
  <conditionalFormatting sqref="G85">
    <cfRule type="cellIs" dxfId="2855" priority="2855" stopIfTrue="1" operator="equal">
      <formula>"買"</formula>
    </cfRule>
    <cfRule type="cellIs" dxfId="2854" priority="2856" stopIfTrue="1" operator="equal">
      <formula>"売"</formula>
    </cfRule>
  </conditionalFormatting>
  <conditionalFormatting sqref="G62">
    <cfRule type="cellIs" dxfId="2853" priority="2853" stopIfTrue="1" operator="equal">
      <formula>"買"</formula>
    </cfRule>
    <cfRule type="cellIs" dxfId="2852" priority="2854" stopIfTrue="1" operator="equal">
      <formula>"売"</formula>
    </cfRule>
  </conditionalFormatting>
  <conditionalFormatting sqref="G52">
    <cfRule type="cellIs" dxfId="2851" priority="2849" stopIfTrue="1" operator="equal">
      <formula>"買"</formula>
    </cfRule>
    <cfRule type="cellIs" dxfId="2850" priority="2850" stopIfTrue="1" operator="equal">
      <formula>"売"</formula>
    </cfRule>
  </conditionalFormatting>
  <conditionalFormatting sqref="G76">
    <cfRule type="cellIs" dxfId="2849" priority="2847" stopIfTrue="1" operator="equal">
      <formula>"買"</formula>
    </cfRule>
    <cfRule type="cellIs" dxfId="2848" priority="2848" stopIfTrue="1" operator="equal">
      <formula>"売"</formula>
    </cfRule>
  </conditionalFormatting>
  <conditionalFormatting sqref="G53">
    <cfRule type="cellIs" dxfId="2847" priority="2845" stopIfTrue="1" operator="equal">
      <formula>"買"</formula>
    </cfRule>
    <cfRule type="cellIs" dxfId="2846" priority="2846" stopIfTrue="1" operator="equal">
      <formula>"売"</formula>
    </cfRule>
  </conditionalFormatting>
  <conditionalFormatting sqref="G77">
    <cfRule type="cellIs" dxfId="2845" priority="2843" stopIfTrue="1" operator="equal">
      <formula>"買"</formula>
    </cfRule>
    <cfRule type="cellIs" dxfId="2844" priority="2844" stopIfTrue="1" operator="equal">
      <formula>"売"</formula>
    </cfRule>
  </conditionalFormatting>
  <conditionalFormatting sqref="G61">
    <cfRule type="cellIs" dxfId="2843" priority="2841" stopIfTrue="1" operator="equal">
      <formula>"買"</formula>
    </cfRule>
    <cfRule type="cellIs" dxfId="2842" priority="2842" stopIfTrue="1" operator="equal">
      <formula>"売"</formula>
    </cfRule>
  </conditionalFormatting>
  <conditionalFormatting sqref="G85">
    <cfRule type="cellIs" dxfId="2841" priority="2839" stopIfTrue="1" operator="equal">
      <formula>"買"</formula>
    </cfRule>
    <cfRule type="cellIs" dxfId="2840" priority="2840" stopIfTrue="1" operator="equal">
      <formula>"売"</formula>
    </cfRule>
  </conditionalFormatting>
  <conditionalFormatting sqref="G62">
    <cfRule type="cellIs" dxfId="2839" priority="2837" stopIfTrue="1" operator="equal">
      <formula>"買"</formula>
    </cfRule>
    <cfRule type="cellIs" dxfId="2838" priority="2838" stopIfTrue="1" operator="equal">
      <formula>"売"</formula>
    </cfRule>
  </conditionalFormatting>
  <conditionalFormatting sqref="G86">
    <cfRule type="cellIs" dxfId="2837" priority="2835" stopIfTrue="1" operator="equal">
      <formula>"買"</formula>
    </cfRule>
    <cfRule type="cellIs" dxfId="2836" priority="2836" stopIfTrue="1" operator="equal">
      <formula>"売"</formula>
    </cfRule>
  </conditionalFormatting>
  <conditionalFormatting sqref="G53">
    <cfRule type="cellIs" dxfId="2835" priority="2833" stopIfTrue="1" operator="equal">
      <formula>"買"</formula>
    </cfRule>
    <cfRule type="cellIs" dxfId="2834" priority="2834" stopIfTrue="1" operator="equal">
      <formula>"売"</formula>
    </cfRule>
  </conditionalFormatting>
  <conditionalFormatting sqref="G77">
    <cfRule type="cellIs" dxfId="2833" priority="2831" stopIfTrue="1" operator="equal">
      <formula>"買"</formula>
    </cfRule>
    <cfRule type="cellIs" dxfId="2832" priority="2832" stopIfTrue="1" operator="equal">
      <formula>"売"</formula>
    </cfRule>
  </conditionalFormatting>
  <conditionalFormatting sqref="G54">
    <cfRule type="cellIs" dxfId="2831" priority="2829" stopIfTrue="1" operator="equal">
      <formula>"買"</formula>
    </cfRule>
    <cfRule type="cellIs" dxfId="2830" priority="2830" stopIfTrue="1" operator="equal">
      <formula>"売"</formula>
    </cfRule>
  </conditionalFormatting>
  <conditionalFormatting sqref="G78">
    <cfRule type="cellIs" dxfId="2829" priority="2827" stopIfTrue="1" operator="equal">
      <formula>"買"</formula>
    </cfRule>
    <cfRule type="cellIs" dxfId="2828" priority="2828" stopIfTrue="1" operator="equal">
      <formula>"売"</formula>
    </cfRule>
  </conditionalFormatting>
  <conditionalFormatting sqref="G63">
    <cfRule type="cellIs" dxfId="2827" priority="2821" stopIfTrue="1" operator="equal">
      <formula>"買"</formula>
    </cfRule>
    <cfRule type="cellIs" dxfId="2826" priority="2822" stopIfTrue="1" operator="equal">
      <formula>"売"</formula>
    </cfRule>
  </conditionalFormatting>
  <conditionalFormatting sqref="G49">
    <cfRule type="cellIs" dxfId="2825" priority="2817" stopIfTrue="1" operator="equal">
      <formula>"買"</formula>
    </cfRule>
    <cfRule type="cellIs" dxfId="2824" priority="2818" stopIfTrue="1" operator="equal">
      <formula>"売"</formula>
    </cfRule>
  </conditionalFormatting>
  <conditionalFormatting sqref="G87">
    <cfRule type="cellIs" dxfId="2823" priority="2723" stopIfTrue="1" operator="equal">
      <formula>"買"</formula>
    </cfRule>
    <cfRule type="cellIs" dxfId="2822" priority="2724" stopIfTrue="1" operator="equal">
      <formula>"売"</formula>
    </cfRule>
  </conditionalFormatting>
  <conditionalFormatting sqref="G73">
    <cfRule type="cellIs" dxfId="2821" priority="2815" stopIfTrue="1" operator="equal">
      <formula>"買"</formula>
    </cfRule>
    <cfRule type="cellIs" dxfId="2820" priority="2816" stopIfTrue="1" operator="equal">
      <formula>"売"</formula>
    </cfRule>
  </conditionalFormatting>
  <conditionalFormatting sqref="G50">
    <cfRule type="cellIs" dxfId="2819" priority="2813" stopIfTrue="1" operator="equal">
      <formula>"買"</formula>
    </cfRule>
    <cfRule type="cellIs" dxfId="2818" priority="2814" stopIfTrue="1" operator="equal">
      <formula>"売"</formula>
    </cfRule>
  </conditionalFormatting>
  <conditionalFormatting sqref="G74">
    <cfRule type="cellIs" dxfId="2817" priority="2811" stopIfTrue="1" operator="equal">
      <formula>"買"</formula>
    </cfRule>
    <cfRule type="cellIs" dxfId="2816" priority="2812" stopIfTrue="1" operator="equal">
      <formula>"売"</formula>
    </cfRule>
  </conditionalFormatting>
  <conditionalFormatting sqref="G58">
    <cfRule type="cellIs" dxfId="2815" priority="2809" stopIfTrue="1" operator="equal">
      <formula>"買"</formula>
    </cfRule>
    <cfRule type="cellIs" dxfId="2814" priority="2810" stopIfTrue="1" operator="equal">
      <formula>"売"</formula>
    </cfRule>
  </conditionalFormatting>
  <conditionalFormatting sqref="G82">
    <cfRule type="cellIs" dxfId="2813" priority="2807" stopIfTrue="1" operator="equal">
      <formula>"買"</formula>
    </cfRule>
    <cfRule type="cellIs" dxfId="2812" priority="2808" stopIfTrue="1" operator="equal">
      <formula>"売"</formula>
    </cfRule>
  </conditionalFormatting>
  <conditionalFormatting sqref="G59">
    <cfRule type="cellIs" dxfId="2811" priority="2805" stopIfTrue="1" operator="equal">
      <formula>"買"</formula>
    </cfRule>
    <cfRule type="cellIs" dxfId="2810" priority="2806" stopIfTrue="1" operator="equal">
      <formula>"売"</formula>
    </cfRule>
  </conditionalFormatting>
  <conditionalFormatting sqref="G83">
    <cfRule type="cellIs" dxfId="2809" priority="2803" stopIfTrue="1" operator="equal">
      <formula>"買"</formula>
    </cfRule>
    <cfRule type="cellIs" dxfId="2808" priority="2804" stopIfTrue="1" operator="equal">
      <formula>"売"</formula>
    </cfRule>
  </conditionalFormatting>
  <conditionalFormatting sqref="G63">
    <cfRule type="cellIs" dxfId="2807" priority="2697" stopIfTrue="1" operator="equal">
      <formula>"買"</formula>
    </cfRule>
    <cfRule type="cellIs" dxfId="2806" priority="2698" stopIfTrue="1" operator="equal">
      <formula>"売"</formula>
    </cfRule>
  </conditionalFormatting>
  <conditionalFormatting sqref="G87">
    <cfRule type="cellIs" dxfId="2805" priority="2695" stopIfTrue="1" operator="equal">
      <formula>"買"</formula>
    </cfRule>
    <cfRule type="cellIs" dxfId="2804" priority="2696" stopIfTrue="1" operator="equal">
      <formula>"売"</formula>
    </cfRule>
  </conditionalFormatting>
  <conditionalFormatting sqref="G88">
    <cfRule type="cellIs" dxfId="2803" priority="2691" stopIfTrue="1" operator="equal">
      <formula>"買"</formula>
    </cfRule>
    <cfRule type="cellIs" dxfId="2802" priority="2692" stopIfTrue="1" operator="equal">
      <formula>"売"</formula>
    </cfRule>
  </conditionalFormatting>
  <conditionalFormatting sqref="G50">
    <cfRule type="cellIs" dxfId="2801" priority="2801" stopIfTrue="1" operator="equal">
      <formula>"買"</formula>
    </cfRule>
    <cfRule type="cellIs" dxfId="2800" priority="2802" stopIfTrue="1" operator="equal">
      <formula>"売"</formula>
    </cfRule>
  </conditionalFormatting>
  <conditionalFormatting sqref="G74">
    <cfRule type="cellIs" dxfId="2799" priority="2799" stopIfTrue="1" operator="equal">
      <formula>"買"</formula>
    </cfRule>
    <cfRule type="cellIs" dxfId="2798" priority="2800" stopIfTrue="1" operator="equal">
      <formula>"売"</formula>
    </cfRule>
  </conditionalFormatting>
  <conditionalFormatting sqref="G51">
    <cfRule type="cellIs" dxfId="2797" priority="2797" stopIfTrue="1" operator="equal">
      <formula>"買"</formula>
    </cfRule>
    <cfRule type="cellIs" dxfId="2796" priority="2798" stopIfTrue="1" operator="equal">
      <formula>"売"</formula>
    </cfRule>
  </conditionalFormatting>
  <conditionalFormatting sqref="G75">
    <cfRule type="cellIs" dxfId="2795" priority="2795" stopIfTrue="1" operator="equal">
      <formula>"買"</formula>
    </cfRule>
    <cfRule type="cellIs" dxfId="2794" priority="2796" stopIfTrue="1" operator="equal">
      <formula>"売"</formula>
    </cfRule>
  </conditionalFormatting>
  <conditionalFormatting sqref="G59">
    <cfRule type="cellIs" dxfId="2793" priority="2793" stopIfTrue="1" operator="equal">
      <formula>"買"</formula>
    </cfRule>
    <cfRule type="cellIs" dxfId="2792" priority="2794" stopIfTrue="1" operator="equal">
      <formula>"売"</formula>
    </cfRule>
  </conditionalFormatting>
  <conditionalFormatting sqref="G83">
    <cfRule type="cellIs" dxfId="2791" priority="2791" stopIfTrue="1" operator="equal">
      <formula>"買"</formula>
    </cfRule>
    <cfRule type="cellIs" dxfId="2790" priority="2792" stopIfTrue="1" operator="equal">
      <formula>"売"</formula>
    </cfRule>
  </conditionalFormatting>
  <conditionalFormatting sqref="G60">
    <cfRule type="cellIs" dxfId="2789" priority="2789" stopIfTrue="1" operator="equal">
      <formula>"買"</formula>
    </cfRule>
    <cfRule type="cellIs" dxfId="2788" priority="2790" stopIfTrue="1" operator="equal">
      <formula>"売"</formula>
    </cfRule>
  </conditionalFormatting>
  <conditionalFormatting sqref="G84">
    <cfRule type="cellIs" dxfId="2787" priority="2787" stopIfTrue="1" operator="equal">
      <formula>"買"</formula>
    </cfRule>
    <cfRule type="cellIs" dxfId="2786" priority="2788" stopIfTrue="1" operator="equal">
      <formula>"売"</formula>
    </cfRule>
  </conditionalFormatting>
  <conditionalFormatting sqref="G50">
    <cfRule type="cellIs" dxfId="2785" priority="2785" stopIfTrue="1" operator="equal">
      <formula>"買"</formula>
    </cfRule>
    <cfRule type="cellIs" dxfId="2784" priority="2786" stopIfTrue="1" operator="equal">
      <formula>"売"</formula>
    </cfRule>
  </conditionalFormatting>
  <conditionalFormatting sqref="G74">
    <cfRule type="cellIs" dxfId="2783" priority="2783" stopIfTrue="1" operator="equal">
      <formula>"買"</formula>
    </cfRule>
    <cfRule type="cellIs" dxfId="2782" priority="2784" stopIfTrue="1" operator="equal">
      <formula>"売"</formula>
    </cfRule>
  </conditionalFormatting>
  <conditionalFormatting sqref="G51">
    <cfRule type="cellIs" dxfId="2781" priority="2781" stopIfTrue="1" operator="equal">
      <formula>"買"</formula>
    </cfRule>
    <cfRule type="cellIs" dxfId="2780" priority="2782" stopIfTrue="1" operator="equal">
      <formula>"売"</formula>
    </cfRule>
  </conditionalFormatting>
  <conditionalFormatting sqref="G75">
    <cfRule type="cellIs" dxfId="2779" priority="2779" stopIfTrue="1" operator="equal">
      <formula>"買"</formula>
    </cfRule>
    <cfRule type="cellIs" dxfId="2778" priority="2780" stopIfTrue="1" operator="equal">
      <formula>"売"</formula>
    </cfRule>
  </conditionalFormatting>
  <conditionalFormatting sqref="G59">
    <cfRule type="cellIs" dxfId="2777" priority="2777" stopIfTrue="1" operator="equal">
      <formula>"買"</formula>
    </cfRule>
    <cfRule type="cellIs" dxfId="2776" priority="2778" stopIfTrue="1" operator="equal">
      <formula>"売"</formula>
    </cfRule>
  </conditionalFormatting>
  <conditionalFormatting sqref="G83">
    <cfRule type="cellIs" dxfId="2775" priority="2775" stopIfTrue="1" operator="equal">
      <formula>"買"</formula>
    </cfRule>
    <cfRule type="cellIs" dxfId="2774" priority="2776" stopIfTrue="1" operator="equal">
      <formula>"売"</formula>
    </cfRule>
  </conditionalFormatting>
  <conditionalFormatting sqref="G60">
    <cfRule type="cellIs" dxfId="2773" priority="2773" stopIfTrue="1" operator="equal">
      <formula>"買"</formula>
    </cfRule>
    <cfRule type="cellIs" dxfId="2772" priority="2774" stopIfTrue="1" operator="equal">
      <formula>"売"</formula>
    </cfRule>
  </conditionalFormatting>
  <conditionalFormatting sqref="G84">
    <cfRule type="cellIs" dxfId="2771" priority="2771" stopIfTrue="1" operator="equal">
      <formula>"買"</formula>
    </cfRule>
    <cfRule type="cellIs" dxfId="2770" priority="2772" stopIfTrue="1" operator="equal">
      <formula>"売"</formula>
    </cfRule>
  </conditionalFormatting>
  <conditionalFormatting sqref="G51">
    <cfRule type="cellIs" dxfId="2769" priority="2769" stopIfTrue="1" operator="equal">
      <formula>"買"</formula>
    </cfRule>
    <cfRule type="cellIs" dxfId="2768" priority="2770" stopIfTrue="1" operator="equal">
      <formula>"売"</formula>
    </cfRule>
  </conditionalFormatting>
  <conditionalFormatting sqref="G75">
    <cfRule type="cellIs" dxfId="2767" priority="2767" stopIfTrue="1" operator="equal">
      <formula>"買"</formula>
    </cfRule>
    <cfRule type="cellIs" dxfId="2766" priority="2768" stopIfTrue="1" operator="equal">
      <formula>"売"</formula>
    </cfRule>
  </conditionalFormatting>
  <conditionalFormatting sqref="G52">
    <cfRule type="cellIs" dxfId="2765" priority="2765" stopIfTrue="1" operator="equal">
      <formula>"買"</formula>
    </cfRule>
    <cfRule type="cellIs" dxfId="2764" priority="2766" stopIfTrue="1" operator="equal">
      <formula>"売"</formula>
    </cfRule>
  </conditionalFormatting>
  <conditionalFormatting sqref="G76">
    <cfRule type="cellIs" dxfId="2763" priority="2763" stopIfTrue="1" operator="equal">
      <formula>"買"</formula>
    </cfRule>
    <cfRule type="cellIs" dxfId="2762" priority="2764" stopIfTrue="1" operator="equal">
      <formula>"売"</formula>
    </cfRule>
  </conditionalFormatting>
  <conditionalFormatting sqref="G60">
    <cfRule type="cellIs" dxfId="2761" priority="2761" stopIfTrue="1" operator="equal">
      <formula>"買"</formula>
    </cfRule>
    <cfRule type="cellIs" dxfId="2760" priority="2762" stopIfTrue="1" operator="equal">
      <formula>"売"</formula>
    </cfRule>
  </conditionalFormatting>
  <conditionalFormatting sqref="G84">
    <cfRule type="cellIs" dxfId="2759" priority="2759" stopIfTrue="1" operator="equal">
      <formula>"買"</formula>
    </cfRule>
    <cfRule type="cellIs" dxfId="2758" priority="2760" stopIfTrue="1" operator="equal">
      <formula>"売"</formula>
    </cfRule>
  </conditionalFormatting>
  <conditionalFormatting sqref="G61">
    <cfRule type="cellIs" dxfId="2757" priority="2757" stopIfTrue="1" operator="equal">
      <formula>"買"</formula>
    </cfRule>
    <cfRule type="cellIs" dxfId="2756" priority="2758" stopIfTrue="1" operator="equal">
      <formula>"売"</formula>
    </cfRule>
  </conditionalFormatting>
  <conditionalFormatting sqref="G85">
    <cfRule type="cellIs" dxfId="2755" priority="2755" stopIfTrue="1" operator="equal">
      <formula>"買"</formula>
    </cfRule>
    <cfRule type="cellIs" dxfId="2754" priority="2756" stopIfTrue="1" operator="equal">
      <formula>"売"</formula>
    </cfRule>
  </conditionalFormatting>
  <conditionalFormatting sqref="G52">
    <cfRule type="cellIs" dxfId="2753" priority="2753" stopIfTrue="1" operator="equal">
      <formula>"買"</formula>
    </cfRule>
    <cfRule type="cellIs" dxfId="2752" priority="2754" stopIfTrue="1" operator="equal">
      <formula>"売"</formula>
    </cfRule>
  </conditionalFormatting>
  <conditionalFormatting sqref="G76">
    <cfRule type="cellIs" dxfId="2751" priority="2751" stopIfTrue="1" operator="equal">
      <formula>"買"</formula>
    </cfRule>
    <cfRule type="cellIs" dxfId="2750" priority="2752" stopIfTrue="1" operator="equal">
      <formula>"売"</formula>
    </cfRule>
  </conditionalFormatting>
  <conditionalFormatting sqref="G53">
    <cfRule type="cellIs" dxfId="2749" priority="2749" stopIfTrue="1" operator="equal">
      <formula>"買"</formula>
    </cfRule>
    <cfRule type="cellIs" dxfId="2748" priority="2750" stopIfTrue="1" operator="equal">
      <formula>"売"</formula>
    </cfRule>
  </conditionalFormatting>
  <conditionalFormatting sqref="G77">
    <cfRule type="cellIs" dxfId="2747" priority="2747" stopIfTrue="1" operator="equal">
      <formula>"買"</formula>
    </cfRule>
    <cfRule type="cellIs" dxfId="2746" priority="2748" stopIfTrue="1" operator="equal">
      <formula>"売"</formula>
    </cfRule>
  </conditionalFormatting>
  <conditionalFormatting sqref="G61">
    <cfRule type="cellIs" dxfId="2745" priority="2745" stopIfTrue="1" operator="equal">
      <formula>"買"</formula>
    </cfRule>
    <cfRule type="cellIs" dxfId="2744" priority="2746" stopIfTrue="1" operator="equal">
      <formula>"売"</formula>
    </cfRule>
  </conditionalFormatting>
  <conditionalFormatting sqref="G85">
    <cfRule type="cellIs" dxfId="2743" priority="2743" stopIfTrue="1" operator="equal">
      <formula>"買"</formula>
    </cfRule>
    <cfRule type="cellIs" dxfId="2742" priority="2744" stopIfTrue="1" operator="equal">
      <formula>"売"</formula>
    </cfRule>
  </conditionalFormatting>
  <conditionalFormatting sqref="G62">
    <cfRule type="cellIs" dxfId="2741" priority="2741" stopIfTrue="1" operator="equal">
      <formula>"買"</formula>
    </cfRule>
    <cfRule type="cellIs" dxfId="2740" priority="2742" stopIfTrue="1" operator="equal">
      <formula>"売"</formula>
    </cfRule>
  </conditionalFormatting>
  <conditionalFormatting sqref="G86">
    <cfRule type="cellIs" dxfId="2739" priority="2739" stopIfTrue="1" operator="equal">
      <formula>"買"</formula>
    </cfRule>
    <cfRule type="cellIs" dxfId="2738" priority="2740" stopIfTrue="1" operator="equal">
      <formula>"売"</formula>
    </cfRule>
  </conditionalFormatting>
  <conditionalFormatting sqref="G53">
    <cfRule type="cellIs" dxfId="2737" priority="2737" stopIfTrue="1" operator="equal">
      <formula>"買"</formula>
    </cfRule>
    <cfRule type="cellIs" dxfId="2736" priority="2738" stopIfTrue="1" operator="equal">
      <formula>"売"</formula>
    </cfRule>
  </conditionalFormatting>
  <conditionalFormatting sqref="G77">
    <cfRule type="cellIs" dxfId="2735" priority="2735" stopIfTrue="1" operator="equal">
      <formula>"買"</formula>
    </cfRule>
    <cfRule type="cellIs" dxfId="2734" priority="2736" stopIfTrue="1" operator="equal">
      <formula>"売"</formula>
    </cfRule>
  </conditionalFormatting>
  <conditionalFormatting sqref="G54">
    <cfRule type="cellIs" dxfId="2733" priority="2733" stopIfTrue="1" operator="equal">
      <formula>"買"</formula>
    </cfRule>
    <cfRule type="cellIs" dxfId="2732" priority="2734" stopIfTrue="1" operator="equal">
      <formula>"売"</formula>
    </cfRule>
  </conditionalFormatting>
  <conditionalFormatting sqref="G78">
    <cfRule type="cellIs" dxfId="2731" priority="2731" stopIfTrue="1" operator="equal">
      <formula>"買"</formula>
    </cfRule>
    <cfRule type="cellIs" dxfId="2730" priority="2732" stopIfTrue="1" operator="equal">
      <formula>"売"</formula>
    </cfRule>
  </conditionalFormatting>
  <conditionalFormatting sqref="G62">
    <cfRule type="cellIs" dxfId="2729" priority="2729" stopIfTrue="1" operator="equal">
      <formula>"買"</formula>
    </cfRule>
    <cfRule type="cellIs" dxfId="2728" priority="2730" stopIfTrue="1" operator="equal">
      <formula>"売"</formula>
    </cfRule>
  </conditionalFormatting>
  <conditionalFormatting sqref="G86">
    <cfRule type="cellIs" dxfId="2727" priority="2727" stopIfTrue="1" operator="equal">
      <formula>"買"</formula>
    </cfRule>
    <cfRule type="cellIs" dxfId="2726" priority="2728" stopIfTrue="1" operator="equal">
      <formula>"売"</formula>
    </cfRule>
  </conditionalFormatting>
  <conditionalFormatting sqref="G63">
    <cfRule type="cellIs" dxfId="2725" priority="2725" stopIfTrue="1" operator="equal">
      <formula>"買"</formula>
    </cfRule>
    <cfRule type="cellIs" dxfId="2724" priority="2726" stopIfTrue="1" operator="equal">
      <formula>"売"</formula>
    </cfRule>
  </conditionalFormatting>
  <conditionalFormatting sqref="G53">
    <cfRule type="cellIs" dxfId="2723" priority="2721" stopIfTrue="1" operator="equal">
      <formula>"買"</formula>
    </cfRule>
    <cfRule type="cellIs" dxfId="2722" priority="2722" stopIfTrue="1" operator="equal">
      <formula>"売"</formula>
    </cfRule>
  </conditionalFormatting>
  <conditionalFormatting sqref="G77">
    <cfRule type="cellIs" dxfId="2721" priority="2719" stopIfTrue="1" operator="equal">
      <formula>"買"</formula>
    </cfRule>
    <cfRule type="cellIs" dxfId="2720" priority="2720" stopIfTrue="1" operator="equal">
      <formula>"売"</formula>
    </cfRule>
  </conditionalFormatting>
  <conditionalFormatting sqref="G54">
    <cfRule type="cellIs" dxfId="2719" priority="2717" stopIfTrue="1" operator="equal">
      <formula>"買"</formula>
    </cfRule>
    <cfRule type="cellIs" dxfId="2718" priority="2718" stopIfTrue="1" operator="equal">
      <formula>"売"</formula>
    </cfRule>
  </conditionalFormatting>
  <conditionalFormatting sqref="G78">
    <cfRule type="cellIs" dxfId="2717" priority="2715" stopIfTrue="1" operator="equal">
      <formula>"買"</formula>
    </cfRule>
    <cfRule type="cellIs" dxfId="2716" priority="2716" stopIfTrue="1" operator="equal">
      <formula>"売"</formula>
    </cfRule>
  </conditionalFormatting>
  <conditionalFormatting sqref="G62">
    <cfRule type="cellIs" dxfId="2715" priority="2713" stopIfTrue="1" operator="equal">
      <formula>"買"</formula>
    </cfRule>
    <cfRule type="cellIs" dxfId="2714" priority="2714" stopIfTrue="1" operator="equal">
      <formula>"売"</formula>
    </cfRule>
  </conditionalFormatting>
  <conditionalFormatting sqref="G86">
    <cfRule type="cellIs" dxfId="2713" priority="2711" stopIfTrue="1" operator="equal">
      <formula>"買"</formula>
    </cfRule>
    <cfRule type="cellIs" dxfId="2712" priority="2712" stopIfTrue="1" operator="equal">
      <formula>"売"</formula>
    </cfRule>
  </conditionalFormatting>
  <conditionalFormatting sqref="G63">
    <cfRule type="cellIs" dxfId="2711" priority="2709" stopIfTrue="1" operator="equal">
      <formula>"買"</formula>
    </cfRule>
    <cfRule type="cellIs" dxfId="2710" priority="2710" stopIfTrue="1" operator="equal">
      <formula>"売"</formula>
    </cfRule>
  </conditionalFormatting>
  <conditionalFormatting sqref="G87">
    <cfRule type="cellIs" dxfId="2709" priority="2707" stopIfTrue="1" operator="equal">
      <formula>"買"</formula>
    </cfRule>
    <cfRule type="cellIs" dxfId="2708" priority="2708" stopIfTrue="1" operator="equal">
      <formula>"売"</formula>
    </cfRule>
  </conditionalFormatting>
  <conditionalFormatting sqref="G54">
    <cfRule type="cellIs" dxfId="2707" priority="2705" stopIfTrue="1" operator="equal">
      <formula>"買"</formula>
    </cfRule>
    <cfRule type="cellIs" dxfId="2706" priority="2706" stopIfTrue="1" operator="equal">
      <formula>"売"</formula>
    </cfRule>
  </conditionalFormatting>
  <conditionalFormatting sqref="G78">
    <cfRule type="cellIs" dxfId="2705" priority="2703" stopIfTrue="1" operator="equal">
      <formula>"買"</formula>
    </cfRule>
    <cfRule type="cellIs" dxfId="2704" priority="2704" stopIfTrue="1" operator="equal">
      <formula>"売"</formula>
    </cfRule>
  </conditionalFormatting>
  <conditionalFormatting sqref="G55">
    <cfRule type="cellIs" dxfId="2703" priority="2701" stopIfTrue="1" operator="equal">
      <formula>"買"</formula>
    </cfRule>
    <cfRule type="cellIs" dxfId="2702" priority="2702" stopIfTrue="1" operator="equal">
      <formula>"売"</formula>
    </cfRule>
  </conditionalFormatting>
  <conditionalFormatting sqref="G79">
    <cfRule type="cellIs" dxfId="2701" priority="2699" stopIfTrue="1" operator="equal">
      <formula>"買"</formula>
    </cfRule>
    <cfRule type="cellIs" dxfId="2700" priority="2700" stopIfTrue="1" operator="equal">
      <formula>"売"</formula>
    </cfRule>
  </conditionalFormatting>
  <conditionalFormatting sqref="G64">
    <cfRule type="cellIs" dxfId="2699" priority="2693" stopIfTrue="1" operator="equal">
      <formula>"買"</formula>
    </cfRule>
    <cfRule type="cellIs" dxfId="2698" priority="2694" stopIfTrue="1" operator="equal">
      <formula>"売"</formula>
    </cfRule>
  </conditionalFormatting>
  <conditionalFormatting sqref="G70">
    <cfRule type="cellIs" dxfId="2697" priority="2689" stopIfTrue="1" operator="equal">
      <formula>"買"</formula>
    </cfRule>
    <cfRule type="cellIs" dxfId="2696" priority="2690" stopIfTrue="1" operator="equal">
      <formula>"売"</formula>
    </cfRule>
  </conditionalFormatting>
  <conditionalFormatting sqref="G71">
    <cfRule type="cellIs" dxfId="2695" priority="2687" stopIfTrue="1" operator="equal">
      <formula>"買"</formula>
    </cfRule>
    <cfRule type="cellIs" dxfId="2694" priority="2688" stopIfTrue="1" operator="equal">
      <formula>"売"</formula>
    </cfRule>
  </conditionalFormatting>
  <conditionalFormatting sqref="G60">
    <cfRule type="cellIs" dxfId="2693" priority="2665" stopIfTrue="1" operator="equal">
      <formula>"買"</formula>
    </cfRule>
    <cfRule type="cellIs" dxfId="2692" priority="2666" stopIfTrue="1" operator="equal">
      <formula>"売"</formula>
    </cfRule>
  </conditionalFormatting>
  <conditionalFormatting sqref="G71">
    <cfRule type="cellIs" dxfId="2691" priority="2685" stopIfTrue="1" operator="equal">
      <formula>"買"</formula>
    </cfRule>
    <cfRule type="cellIs" dxfId="2690" priority="2686" stopIfTrue="1" operator="equal">
      <formula>"売"</formula>
    </cfRule>
  </conditionalFormatting>
  <conditionalFormatting sqref="G72">
    <cfRule type="cellIs" dxfId="2689" priority="2683" stopIfTrue="1" operator="equal">
      <formula>"買"</formula>
    </cfRule>
    <cfRule type="cellIs" dxfId="2688" priority="2684" stopIfTrue="1" operator="equal">
      <formula>"売"</formula>
    </cfRule>
  </conditionalFormatting>
  <conditionalFormatting sqref="G71">
    <cfRule type="cellIs" dxfId="2687" priority="2681" stopIfTrue="1" operator="equal">
      <formula>"買"</formula>
    </cfRule>
    <cfRule type="cellIs" dxfId="2686" priority="2682" stopIfTrue="1" operator="equal">
      <formula>"売"</formula>
    </cfRule>
  </conditionalFormatting>
  <conditionalFormatting sqref="G72">
    <cfRule type="cellIs" dxfId="2685" priority="2679" stopIfTrue="1" operator="equal">
      <formula>"買"</formula>
    </cfRule>
    <cfRule type="cellIs" dxfId="2684" priority="2680" stopIfTrue="1" operator="equal">
      <formula>"売"</formula>
    </cfRule>
  </conditionalFormatting>
  <conditionalFormatting sqref="G72">
    <cfRule type="cellIs" dxfId="2683" priority="2677" stopIfTrue="1" operator="equal">
      <formula>"買"</formula>
    </cfRule>
    <cfRule type="cellIs" dxfId="2682" priority="2678" stopIfTrue="1" operator="equal">
      <formula>"売"</formula>
    </cfRule>
  </conditionalFormatting>
  <conditionalFormatting sqref="G59">
    <cfRule type="cellIs" dxfId="2681" priority="2675" stopIfTrue="1" operator="equal">
      <formula>"買"</formula>
    </cfRule>
    <cfRule type="cellIs" dxfId="2680" priority="2676" stopIfTrue="1" operator="equal">
      <formula>"売"</formula>
    </cfRule>
  </conditionalFormatting>
  <conditionalFormatting sqref="G59">
    <cfRule type="cellIs" dxfId="2679" priority="2673" stopIfTrue="1" operator="equal">
      <formula>"買"</formula>
    </cfRule>
    <cfRule type="cellIs" dxfId="2678" priority="2674" stopIfTrue="1" operator="equal">
      <formula>"売"</formula>
    </cfRule>
  </conditionalFormatting>
  <conditionalFormatting sqref="G60">
    <cfRule type="cellIs" dxfId="2677" priority="2671" stopIfTrue="1" operator="equal">
      <formula>"買"</formula>
    </cfRule>
    <cfRule type="cellIs" dxfId="2676" priority="2672" stopIfTrue="1" operator="equal">
      <formula>"売"</formula>
    </cfRule>
  </conditionalFormatting>
  <conditionalFormatting sqref="G59">
    <cfRule type="cellIs" dxfId="2675" priority="2669" stopIfTrue="1" operator="equal">
      <formula>"買"</formula>
    </cfRule>
    <cfRule type="cellIs" dxfId="2674" priority="2670" stopIfTrue="1" operator="equal">
      <formula>"売"</formula>
    </cfRule>
  </conditionalFormatting>
  <conditionalFormatting sqref="G60">
    <cfRule type="cellIs" dxfId="2673" priority="2667" stopIfTrue="1" operator="equal">
      <formula>"買"</formula>
    </cfRule>
    <cfRule type="cellIs" dxfId="2672" priority="2668" stopIfTrue="1" operator="equal">
      <formula>"売"</formula>
    </cfRule>
  </conditionalFormatting>
  <conditionalFormatting sqref="G61">
    <cfRule type="cellIs" dxfId="2671" priority="2663" stopIfTrue="1" operator="equal">
      <formula>"買"</formula>
    </cfRule>
    <cfRule type="cellIs" dxfId="2670" priority="2664" stopIfTrue="1" operator="equal">
      <formula>"売"</formula>
    </cfRule>
  </conditionalFormatting>
  <conditionalFormatting sqref="G71">
    <cfRule type="cellIs" dxfId="2669" priority="2661" stopIfTrue="1" operator="equal">
      <formula>"買"</formula>
    </cfRule>
    <cfRule type="cellIs" dxfId="2668" priority="2662" stopIfTrue="1" operator="equal">
      <formula>"売"</formula>
    </cfRule>
  </conditionalFormatting>
  <conditionalFormatting sqref="G72">
    <cfRule type="cellIs" dxfId="2667" priority="2659" stopIfTrue="1" operator="equal">
      <formula>"買"</formula>
    </cfRule>
    <cfRule type="cellIs" dxfId="2666" priority="2660" stopIfTrue="1" operator="equal">
      <formula>"売"</formula>
    </cfRule>
  </conditionalFormatting>
  <conditionalFormatting sqref="G61">
    <cfRule type="cellIs" dxfId="2665" priority="2639" stopIfTrue="1" operator="equal">
      <formula>"買"</formula>
    </cfRule>
    <cfRule type="cellIs" dxfId="2664" priority="2640" stopIfTrue="1" operator="equal">
      <formula>"売"</formula>
    </cfRule>
  </conditionalFormatting>
  <conditionalFormatting sqref="G72">
    <cfRule type="cellIs" dxfId="2663" priority="2657" stopIfTrue="1" operator="equal">
      <formula>"買"</formula>
    </cfRule>
    <cfRule type="cellIs" dxfId="2662" priority="2658" stopIfTrue="1" operator="equal">
      <formula>"売"</formula>
    </cfRule>
  </conditionalFormatting>
  <conditionalFormatting sqref="G72">
    <cfRule type="cellIs" dxfId="2661" priority="2655" stopIfTrue="1" operator="equal">
      <formula>"買"</formula>
    </cfRule>
    <cfRule type="cellIs" dxfId="2660" priority="2656" stopIfTrue="1" operator="equal">
      <formula>"売"</formula>
    </cfRule>
  </conditionalFormatting>
  <conditionalFormatting sqref="G59">
    <cfRule type="cellIs" dxfId="2659" priority="2653" stopIfTrue="1" operator="equal">
      <formula>"買"</formula>
    </cfRule>
    <cfRule type="cellIs" dxfId="2658" priority="2654" stopIfTrue="1" operator="equal">
      <formula>"売"</formula>
    </cfRule>
  </conditionalFormatting>
  <conditionalFormatting sqref="G59">
    <cfRule type="cellIs" dxfId="2657" priority="2651" stopIfTrue="1" operator="equal">
      <formula>"買"</formula>
    </cfRule>
    <cfRule type="cellIs" dxfId="2656" priority="2652" stopIfTrue="1" operator="equal">
      <formula>"売"</formula>
    </cfRule>
  </conditionalFormatting>
  <conditionalFormatting sqref="G60">
    <cfRule type="cellIs" dxfId="2655" priority="2649" stopIfTrue="1" operator="equal">
      <formula>"買"</formula>
    </cfRule>
    <cfRule type="cellIs" dxfId="2654" priority="2650" stopIfTrue="1" operator="equal">
      <formula>"売"</formula>
    </cfRule>
  </conditionalFormatting>
  <conditionalFormatting sqref="G60">
    <cfRule type="cellIs" dxfId="2653" priority="2647" stopIfTrue="1" operator="equal">
      <formula>"買"</formula>
    </cfRule>
    <cfRule type="cellIs" dxfId="2652" priority="2648" stopIfTrue="1" operator="equal">
      <formula>"売"</formula>
    </cfRule>
  </conditionalFormatting>
  <conditionalFormatting sqref="G61">
    <cfRule type="cellIs" dxfId="2651" priority="2645" stopIfTrue="1" operator="equal">
      <formula>"買"</formula>
    </cfRule>
    <cfRule type="cellIs" dxfId="2650" priority="2646" stopIfTrue="1" operator="equal">
      <formula>"売"</formula>
    </cfRule>
  </conditionalFormatting>
  <conditionalFormatting sqref="G60">
    <cfRule type="cellIs" dxfId="2649" priority="2643" stopIfTrue="1" operator="equal">
      <formula>"買"</formula>
    </cfRule>
    <cfRule type="cellIs" dxfId="2648" priority="2644" stopIfTrue="1" operator="equal">
      <formula>"売"</formula>
    </cfRule>
  </conditionalFormatting>
  <conditionalFormatting sqref="G61">
    <cfRule type="cellIs" dxfId="2647" priority="2641" stopIfTrue="1" operator="equal">
      <formula>"買"</formula>
    </cfRule>
    <cfRule type="cellIs" dxfId="2646" priority="2642" stopIfTrue="1" operator="equal">
      <formula>"売"</formula>
    </cfRule>
  </conditionalFormatting>
  <conditionalFormatting sqref="G62">
    <cfRule type="cellIs" dxfId="2645" priority="2637" stopIfTrue="1" operator="equal">
      <formula>"買"</formula>
    </cfRule>
    <cfRule type="cellIs" dxfId="2644" priority="2638" stopIfTrue="1" operator="equal">
      <formula>"売"</formula>
    </cfRule>
  </conditionalFormatting>
  <conditionalFormatting sqref="G71">
    <cfRule type="cellIs" dxfId="2643" priority="2635" stopIfTrue="1" operator="equal">
      <formula>"買"</formula>
    </cfRule>
    <cfRule type="cellIs" dxfId="2642" priority="2636" stopIfTrue="1" operator="equal">
      <formula>"売"</formula>
    </cfRule>
  </conditionalFormatting>
  <conditionalFormatting sqref="G72">
    <cfRule type="cellIs" dxfId="2641" priority="2633" stopIfTrue="1" operator="equal">
      <formula>"買"</formula>
    </cfRule>
    <cfRule type="cellIs" dxfId="2640" priority="2634" stopIfTrue="1" operator="equal">
      <formula>"売"</formula>
    </cfRule>
  </conditionalFormatting>
  <conditionalFormatting sqref="G61">
    <cfRule type="cellIs" dxfId="2639" priority="2613" stopIfTrue="1" operator="equal">
      <formula>"買"</formula>
    </cfRule>
    <cfRule type="cellIs" dxfId="2638" priority="2614" stopIfTrue="1" operator="equal">
      <formula>"売"</formula>
    </cfRule>
  </conditionalFormatting>
  <conditionalFormatting sqref="G72">
    <cfRule type="cellIs" dxfId="2637" priority="2631" stopIfTrue="1" operator="equal">
      <formula>"買"</formula>
    </cfRule>
    <cfRule type="cellIs" dxfId="2636" priority="2632" stopIfTrue="1" operator="equal">
      <formula>"売"</formula>
    </cfRule>
  </conditionalFormatting>
  <conditionalFormatting sqref="G72">
    <cfRule type="cellIs" dxfId="2635" priority="2629" stopIfTrue="1" operator="equal">
      <formula>"買"</formula>
    </cfRule>
    <cfRule type="cellIs" dxfId="2634" priority="2630" stopIfTrue="1" operator="equal">
      <formula>"売"</formula>
    </cfRule>
  </conditionalFormatting>
  <conditionalFormatting sqref="G59">
    <cfRule type="cellIs" dxfId="2633" priority="2627" stopIfTrue="1" operator="equal">
      <formula>"買"</formula>
    </cfRule>
    <cfRule type="cellIs" dxfId="2632" priority="2628" stopIfTrue="1" operator="equal">
      <formula>"売"</formula>
    </cfRule>
  </conditionalFormatting>
  <conditionalFormatting sqref="G59">
    <cfRule type="cellIs" dxfId="2631" priority="2625" stopIfTrue="1" operator="equal">
      <formula>"買"</formula>
    </cfRule>
    <cfRule type="cellIs" dxfId="2630" priority="2626" stopIfTrue="1" operator="equal">
      <formula>"売"</formula>
    </cfRule>
  </conditionalFormatting>
  <conditionalFormatting sqref="G60">
    <cfRule type="cellIs" dxfId="2629" priority="2623" stopIfTrue="1" operator="equal">
      <formula>"買"</formula>
    </cfRule>
    <cfRule type="cellIs" dxfId="2628" priority="2624" stopIfTrue="1" operator="equal">
      <formula>"売"</formula>
    </cfRule>
  </conditionalFormatting>
  <conditionalFormatting sqref="G60">
    <cfRule type="cellIs" dxfId="2627" priority="2621" stopIfTrue="1" operator="equal">
      <formula>"買"</formula>
    </cfRule>
    <cfRule type="cellIs" dxfId="2626" priority="2622" stopIfTrue="1" operator="equal">
      <formula>"売"</formula>
    </cfRule>
  </conditionalFormatting>
  <conditionalFormatting sqref="G61">
    <cfRule type="cellIs" dxfId="2625" priority="2619" stopIfTrue="1" operator="equal">
      <formula>"買"</formula>
    </cfRule>
    <cfRule type="cellIs" dxfId="2624" priority="2620" stopIfTrue="1" operator="equal">
      <formula>"売"</formula>
    </cfRule>
  </conditionalFormatting>
  <conditionalFormatting sqref="G60">
    <cfRule type="cellIs" dxfId="2623" priority="2617" stopIfTrue="1" operator="equal">
      <formula>"買"</formula>
    </cfRule>
    <cfRule type="cellIs" dxfId="2622" priority="2618" stopIfTrue="1" operator="equal">
      <formula>"売"</formula>
    </cfRule>
  </conditionalFormatting>
  <conditionalFormatting sqref="G61">
    <cfRule type="cellIs" dxfId="2621" priority="2615" stopIfTrue="1" operator="equal">
      <formula>"買"</formula>
    </cfRule>
    <cfRule type="cellIs" dxfId="2620" priority="2616" stopIfTrue="1" operator="equal">
      <formula>"売"</formula>
    </cfRule>
  </conditionalFormatting>
  <conditionalFormatting sqref="G62">
    <cfRule type="cellIs" dxfId="2619" priority="2611" stopIfTrue="1" operator="equal">
      <formula>"買"</formula>
    </cfRule>
    <cfRule type="cellIs" dxfId="2618" priority="2612" stopIfTrue="1" operator="equal">
      <formula>"売"</formula>
    </cfRule>
  </conditionalFormatting>
  <conditionalFormatting sqref="G72">
    <cfRule type="cellIs" dxfId="2617" priority="2609" stopIfTrue="1" operator="equal">
      <formula>"買"</formula>
    </cfRule>
    <cfRule type="cellIs" dxfId="2616" priority="2610" stopIfTrue="1" operator="equal">
      <formula>"売"</formula>
    </cfRule>
  </conditionalFormatting>
  <conditionalFormatting sqref="G62">
    <cfRule type="cellIs" dxfId="2615" priority="2587" stopIfTrue="1" operator="equal">
      <formula>"買"</formula>
    </cfRule>
    <cfRule type="cellIs" dxfId="2614" priority="2588" stopIfTrue="1" operator="equal">
      <formula>"売"</formula>
    </cfRule>
  </conditionalFormatting>
  <conditionalFormatting sqref="G59">
    <cfRule type="cellIs" dxfId="2613" priority="2607" stopIfTrue="1" operator="equal">
      <formula>"買"</formula>
    </cfRule>
    <cfRule type="cellIs" dxfId="2612" priority="2608" stopIfTrue="1" operator="equal">
      <formula>"売"</formula>
    </cfRule>
  </conditionalFormatting>
  <conditionalFormatting sqref="G59">
    <cfRule type="cellIs" dxfId="2611" priority="2605" stopIfTrue="1" operator="equal">
      <formula>"買"</formula>
    </cfRule>
    <cfRule type="cellIs" dxfId="2610" priority="2606" stopIfTrue="1" operator="equal">
      <formula>"売"</formula>
    </cfRule>
  </conditionalFormatting>
  <conditionalFormatting sqref="G59">
    <cfRule type="cellIs" dxfId="2609" priority="2603" stopIfTrue="1" operator="equal">
      <formula>"買"</formula>
    </cfRule>
    <cfRule type="cellIs" dxfId="2608" priority="2604" stopIfTrue="1" operator="equal">
      <formula>"売"</formula>
    </cfRule>
  </conditionalFormatting>
  <conditionalFormatting sqref="G60">
    <cfRule type="cellIs" dxfId="2607" priority="2601" stopIfTrue="1" operator="equal">
      <formula>"買"</formula>
    </cfRule>
    <cfRule type="cellIs" dxfId="2606" priority="2602" stopIfTrue="1" operator="equal">
      <formula>"売"</formula>
    </cfRule>
  </conditionalFormatting>
  <conditionalFormatting sqref="G60">
    <cfRule type="cellIs" dxfId="2605" priority="2599" stopIfTrue="1" operator="equal">
      <formula>"買"</formula>
    </cfRule>
    <cfRule type="cellIs" dxfId="2604" priority="2600" stopIfTrue="1" operator="equal">
      <formula>"売"</formula>
    </cfRule>
  </conditionalFormatting>
  <conditionalFormatting sqref="G61">
    <cfRule type="cellIs" dxfId="2603" priority="2597" stopIfTrue="1" operator="equal">
      <formula>"買"</formula>
    </cfRule>
    <cfRule type="cellIs" dxfId="2602" priority="2598" stopIfTrue="1" operator="equal">
      <formula>"売"</formula>
    </cfRule>
  </conditionalFormatting>
  <conditionalFormatting sqref="G61">
    <cfRule type="cellIs" dxfId="2601" priority="2595" stopIfTrue="1" operator="equal">
      <formula>"買"</formula>
    </cfRule>
    <cfRule type="cellIs" dxfId="2600" priority="2596" stopIfTrue="1" operator="equal">
      <formula>"売"</formula>
    </cfRule>
  </conditionalFormatting>
  <conditionalFormatting sqref="G62">
    <cfRule type="cellIs" dxfId="2599" priority="2593" stopIfTrue="1" operator="equal">
      <formula>"買"</formula>
    </cfRule>
    <cfRule type="cellIs" dxfId="2598" priority="2594" stopIfTrue="1" operator="equal">
      <formula>"売"</formula>
    </cfRule>
  </conditionalFormatting>
  <conditionalFormatting sqref="G61">
    <cfRule type="cellIs" dxfId="2597" priority="2591" stopIfTrue="1" operator="equal">
      <formula>"買"</formula>
    </cfRule>
    <cfRule type="cellIs" dxfId="2596" priority="2592" stopIfTrue="1" operator="equal">
      <formula>"売"</formula>
    </cfRule>
  </conditionalFormatting>
  <conditionalFormatting sqref="G62">
    <cfRule type="cellIs" dxfId="2595" priority="2589" stopIfTrue="1" operator="equal">
      <formula>"買"</formula>
    </cfRule>
    <cfRule type="cellIs" dxfId="2594" priority="2590" stopIfTrue="1" operator="equal">
      <formula>"売"</formula>
    </cfRule>
  </conditionalFormatting>
  <conditionalFormatting sqref="G63">
    <cfRule type="cellIs" dxfId="2593" priority="2585" stopIfTrue="1" operator="equal">
      <formula>"買"</formula>
    </cfRule>
    <cfRule type="cellIs" dxfId="2592" priority="2586" stopIfTrue="1" operator="equal">
      <formula>"売"</formula>
    </cfRule>
  </conditionalFormatting>
  <conditionalFormatting sqref="G73">
    <cfRule type="cellIs" dxfId="2591" priority="2583" stopIfTrue="1" operator="equal">
      <formula>"買"</formula>
    </cfRule>
    <cfRule type="cellIs" dxfId="2590" priority="2584" stopIfTrue="1" operator="equal">
      <formula>"売"</formula>
    </cfRule>
  </conditionalFormatting>
  <conditionalFormatting sqref="G73">
    <cfRule type="cellIs" dxfId="2589" priority="2581" stopIfTrue="1" operator="equal">
      <formula>"買"</formula>
    </cfRule>
    <cfRule type="cellIs" dxfId="2588" priority="2582" stopIfTrue="1" operator="equal">
      <formula>"売"</formula>
    </cfRule>
  </conditionalFormatting>
  <conditionalFormatting sqref="G74">
    <cfRule type="cellIs" dxfId="2587" priority="2579" stopIfTrue="1" operator="equal">
      <formula>"買"</formula>
    </cfRule>
    <cfRule type="cellIs" dxfId="2586" priority="2580" stopIfTrue="1" operator="equal">
      <formula>"売"</formula>
    </cfRule>
  </conditionalFormatting>
  <conditionalFormatting sqref="G73">
    <cfRule type="cellIs" dxfId="2585" priority="2577" stopIfTrue="1" operator="equal">
      <formula>"買"</formula>
    </cfRule>
    <cfRule type="cellIs" dxfId="2584" priority="2578" stopIfTrue="1" operator="equal">
      <formula>"売"</formula>
    </cfRule>
  </conditionalFormatting>
  <conditionalFormatting sqref="G74">
    <cfRule type="cellIs" dxfId="2583" priority="2575" stopIfTrue="1" operator="equal">
      <formula>"買"</formula>
    </cfRule>
    <cfRule type="cellIs" dxfId="2582" priority="2576" stopIfTrue="1" operator="equal">
      <formula>"売"</formula>
    </cfRule>
  </conditionalFormatting>
  <conditionalFormatting sqref="G74">
    <cfRule type="cellIs" dxfId="2581" priority="2573" stopIfTrue="1" operator="equal">
      <formula>"買"</formula>
    </cfRule>
    <cfRule type="cellIs" dxfId="2580" priority="2574" stopIfTrue="1" operator="equal">
      <formula>"売"</formula>
    </cfRule>
  </conditionalFormatting>
  <conditionalFormatting sqref="G75">
    <cfRule type="cellIs" dxfId="2579" priority="2571" stopIfTrue="1" operator="equal">
      <formula>"買"</formula>
    </cfRule>
    <cfRule type="cellIs" dxfId="2578" priority="2572" stopIfTrue="1" operator="equal">
      <formula>"売"</formula>
    </cfRule>
  </conditionalFormatting>
  <conditionalFormatting sqref="G73">
    <cfRule type="cellIs" dxfId="2577" priority="2569" stopIfTrue="1" operator="equal">
      <formula>"買"</formula>
    </cfRule>
    <cfRule type="cellIs" dxfId="2576" priority="2570" stopIfTrue="1" operator="equal">
      <formula>"売"</formula>
    </cfRule>
  </conditionalFormatting>
  <conditionalFormatting sqref="G73">
    <cfRule type="cellIs" dxfId="2575" priority="2567" stopIfTrue="1" operator="equal">
      <formula>"買"</formula>
    </cfRule>
    <cfRule type="cellIs" dxfId="2574" priority="2568" stopIfTrue="1" operator="equal">
      <formula>"売"</formula>
    </cfRule>
  </conditionalFormatting>
  <conditionalFormatting sqref="G74">
    <cfRule type="cellIs" dxfId="2573" priority="2565" stopIfTrue="1" operator="equal">
      <formula>"買"</formula>
    </cfRule>
    <cfRule type="cellIs" dxfId="2572" priority="2566" stopIfTrue="1" operator="equal">
      <formula>"売"</formula>
    </cfRule>
  </conditionalFormatting>
  <conditionalFormatting sqref="G74">
    <cfRule type="cellIs" dxfId="2571" priority="2563" stopIfTrue="1" operator="equal">
      <formula>"買"</formula>
    </cfRule>
    <cfRule type="cellIs" dxfId="2570" priority="2564" stopIfTrue="1" operator="equal">
      <formula>"売"</formula>
    </cfRule>
  </conditionalFormatting>
  <conditionalFormatting sqref="G75">
    <cfRule type="cellIs" dxfId="2569" priority="2561" stopIfTrue="1" operator="equal">
      <formula>"買"</formula>
    </cfRule>
    <cfRule type="cellIs" dxfId="2568" priority="2562" stopIfTrue="1" operator="equal">
      <formula>"売"</formula>
    </cfRule>
  </conditionalFormatting>
  <conditionalFormatting sqref="G74">
    <cfRule type="cellIs" dxfId="2567" priority="2559" stopIfTrue="1" operator="equal">
      <formula>"買"</formula>
    </cfRule>
    <cfRule type="cellIs" dxfId="2566" priority="2560" stopIfTrue="1" operator="equal">
      <formula>"売"</formula>
    </cfRule>
  </conditionalFormatting>
  <conditionalFormatting sqref="G75">
    <cfRule type="cellIs" dxfId="2565" priority="2557" stopIfTrue="1" operator="equal">
      <formula>"買"</formula>
    </cfRule>
    <cfRule type="cellIs" dxfId="2564" priority="2558" stopIfTrue="1" operator="equal">
      <formula>"売"</formula>
    </cfRule>
  </conditionalFormatting>
  <conditionalFormatting sqref="G75">
    <cfRule type="cellIs" dxfId="2563" priority="2555" stopIfTrue="1" operator="equal">
      <formula>"買"</formula>
    </cfRule>
    <cfRule type="cellIs" dxfId="2562" priority="2556" stopIfTrue="1" operator="equal">
      <formula>"売"</formula>
    </cfRule>
  </conditionalFormatting>
  <conditionalFormatting sqref="G73">
    <cfRule type="cellIs" dxfId="2561" priority="2553" stopIfTrue="1" operator="equal">
      <formula>"買"</formula>
    </cfRule>
    <cfRule type="cellIs" dxfId="2560" priority="2554" stopIfTrue="1" operator="equal">
      <formula>"売"</formula>
    </cfRule>
  </conditionalFormatting>
  <conditionalFormatting sqref="G73">
    <cfRule type="cellIs" dxfId="2559" priority="2551" stopIfTrue="1" operator="equal">
      <formula>"買"</formula>
    </cfRule>
    <cfRule type="cellIs" dxfId="2558" priority="2552" stopIfTrue="1" operator="equal">
      <formula>"売"</formula>
    </cfRule>
  </conditionalFormatting>
  <conditionalFormatting sqref="G74">
    <cfRule type="cellIs" dxfId="2557" priority="2549" stopIfTrue="1" operator="equal">
      <formula>"買"</formula>
    </cfRule>
    <cfRule type="cellIs" dxfId="2556" priority="2550" stopIfTrue="1" operator="equal">
      <formula>"売"</formula>
    </cfRule>
  </conditionalFormatting>
  <conditionalFormatting sqref="G74">
    <cfRule type="cellIs" dxfId="2555" priority="2547" stopIfTrue="1" operator="equal">
      <formula>"買"</formula>
    </cfRule>
    <cfRule type="cellIs" dxfId="2554" priority="2548" stopIfTrue="1" operator="equal">
      <formula>"売"</formula>
    </cfRule>
  </conditionalFormatting>
  <conditionalFormatting sqref="G75">
    <cfRule type="cellIs" dxfId="2553" priority="2545" stopIfTrue="1" operator="equal">
      <formula>"買"</formula>
    </cfRule>
    <cfRule type="cellIs" dxfId="2552" priority="2546" stopIfTrue="1" operator="equal">
      <formula>"売"</formula>
    </cfRule>
  </conditionalFormatting>
  <conditionalFormatting sqref="G74">
    <cfRule type="cellIs" dxfId="2551" priority="2543" stopIfTrue="1" operator="equal">
      <formula>"買"</formula>
    </cfRule>
    <cfRule type="cellIs" dxfId="2550" priority="2544" stopIfTrue="1" operator="equal">
      <formula>"売"</formula>
    </cfRule>
  </conditionalFormatting>
  <conditionalFormatting sqref="G75">
    <cfRule type="cellIs" dxfId="2549" priority="2541" stopIfTrue="1" operator="equal">
      <formula>"買"</formula>
    </cfRule>
    <cfRule type="cellIs" dxfId="2548" priority="2542" stopIfTrue="1" operator="equal">
      <formula>"売"</formula>
    </cfRule>
  </conditionalFormatting>
  <conditionalFormatting sqref="G75">
    <cfRule type="cellIs" dxfId="2547" priority="2539" stopIfTrue="1" operator="equal">
      <formula>"買"</formula>
    </cfRule>
    <cfRule type="cellIs" dxfId="2546" priority="2540" stopIfTrue="1" operator="equal">
      <formula>"売"</formula>
    </cfRule>
  </conditionalFormatting>
  <conditionalFormatting sqref="G73">
    <cfRule type="cellIs" dxfId="2545" priority="2537" stopIfTrue="1" operator="equal">
      <formula>"買"</formula>
    </cfRule>
    <cfRule type="cellIs" dxfId="2544" priority="2538" stopIfTrue="1" operator="equal">
      <formula>"売"</formula>
    </cfRule>
  </conditionalFormatting>
  <conditionalFormatting sqref="G73">
    <cfRule type="cellIs" dxfId="2543" priority="2535" stopIfTrue="1" operator="equal">
      <formula>"買"</formula>
    </cfRule>
    <cfRule type="cellIs" dxfId="2542" priority="2536" stopIfTrue="1" operator="equal">
      <formula>"売"</formula>
    </cfRule>
  </conditionalFormatting>
  <conditionalFormatting sqref="G73">
    <cfRule type="cellIs" dxfId="2541" priority="2533" stopIfTrue="1" operator="equal">
      <formula>"買"</formula>
    </cfRule>
    <cfRule type="cellIs" dxfId="2540" priority="2534" stopIfTrue="1" operator="equal">
      <formula>"売"</formula>
    </cfRule>
  </conditionalFormatting>
  <conditionalFormatting sqref="G74">
    <cfRule type="cellIs" dxfId="2539" priority="2531" stopIfTrue="1" operator="equal">
      <formula>"買"</formula>
    </cfRule>
    <cfRule type="cellIs" dxfId="2538" priority="2532" stopIfTrue="1" operator="equal">
      <formula>"売"</formula>
    </cfRule>
  </conditionalFormatting>
  <conditionalFormatting sqref="G74">
    <cfRule type="cellIs" dxfId="2537" priority="2529" stopIfTrue="1" operator="equal">
      <formula>"買"</formula>
    </cfRule>
    <cfRule type="cellIs" dxfId="2536" priority="2530" stopIfTrue="1" operator="equal">
      <formula>"売"</formula>
    </cfRule>
  </conditionalFormatting>
  <conditionalFormatting sqref="G75">
    <cfRule type="cellIs" dxfId="2535" priority="2527" stopIfTrue="1" operator="equal">
      <formula>"買"</formula>
    </cfRule>
    <cfRule type="cellIs" dxfId="2534" priority="2528" stopIfTrue="1" operator="equal">
      <formula>"売"</formula>
    </cfRule>
  </conditionalFormatting>
  <conditionalFormatting sqref="G75">
    <cfRule type="cellIs" dxfId="2533" priority="2525" stopIfTrue="1" operator="equal">
      <formula>"買"</formula>
    </cfRule>
    <cfRule type="cellIs" dxfId="2532" priority="2526" stopIfTrue="1" operator="equal">
      <formula>"売"</formula>
    </cfRule>
  </conditionalFormatting>
  <conditionalFormatting sqref="G75">
    <cfRule type="cellIs" dxfId="2531" priority="2523" stopIfTrue="1" operator="equal">
      <formula>"買"</formula>
    </cfRule>
    <cfRule type="cellIs" dxfId="2530" priority="2524" stopIfTrue="1" operator="equal">
      <formula>"売"</formula>
    </cfRule>
  </conditionalFormatting>
  <conditionalFormatting sqref="G82">
    <cfRule type="cellIs" dxfId="2529" priority="2499" stopIfTrue="1" operator="equal">
      <formula>"買"</formula>
    </cfRule>
    <cfRule type="cellIs" dxfId="2528" priority="2500" stopIfTrue="1" operator="equal">
      <formula>"売"</formula>
    </cfRule>
  </conditionalFormatting>
  <conditionalFormatting sqref="G77">
    <cfRule type="cellIs" dxfId="2527" priority="2521" stopIfTrue="1" operator="equal">
      <formula>"買"</formula>
    </cfRule>
    <cfRule type="cellIs" dxfId="2526" priority="2522" stopIfTrue="1" operator="equal">
      <formula>"売"</formula>
    </cfRule>
  </conditionalFormatting>
  <conditionalFormatting sqref="G78">
    <cfRule type="cellIs" dxfId="2525" priority="2519" stopIfTrue="1" operator="equal">
      <formula>"買"</formula>
    </cfRule>
    <cfRule type="cellIs" dxfId="2524" priority="2520" stopIfTrue="1" operator="equal">
      <formula>"売"</formula>
    </cfRule>
  </conditionalFormatting>
  <conditionalFormatting sqref="G82">
    <cfRule type="cellIs" dxfId="2523" priority="2493" stopIfTrue="1" operator="equal">
      <formula>"買"</formula>
    </cfRule>
    <cfRule type="cellIs" dxfId="2522" priority="2494" stopIfTrue="1" operator="equal">
      <formula>"売"</formula>
    </cfRule>
  </conditionalFormatting>
  <conditionalFormatting sqref="G83">
    <cfRule type="cellIs" dxfId="2521" priority="2491" stopIfTrue="1" operator="equal">
      <formula>"買"</formula>
    </cfRule>
    <cfRule type="cellIs" dxfId="2520" priority="2492" stopIfTrue="1" operator="equal">
      <formula>"売"</formula>
    </cfRule>
  </conditionalFormatting>
  <conditionalFormatting sqref="G78">
    <cfRule type="cellIs" dxfId="2519" priority="2517" stopIfTrue="1" operator="equal">
      <formula>"買"</formula>
    </cfRule>
    <cfRule type="cellIs" dxfId="2518" priority="2518" stopIfTrue="1" operator="equal">
      <formula>"売"</formula>
    </cfRule>
  </conditionalFormatting>
  <conditionalFormatting sqref="G79">
    <cfRule type="cellIs" dxfId="2517" priority="2515" stopIfTrue="1" operator="equal">
      <formula>"買"</formula>
    </cfRule>
    <cfRule type="cellIs" dxfId="2516" priority="2516" stopIfTrue="1" operator="equal">
      <formula>"売"</formula>
    </cfRule>
  </conditionalFormatting>
  <conditionalFormatting sqref="G78">
    <cfRule type="cellIs" dxfId="2515" priority="2513" stopIfTrue="1" operator="equal">
      <formula>"買"</formula>
    </cfRule>
    <cfRule type="cellIs" dxfId="2514" priority="2514" stopIfTrue="1" operator="equal">
      <formula>"売"</formula>
    </cfRule>
  </conditionalFormatting>
  <conditionalFormatting sqref="G79">
    <cfRule type="cellIs" dxfId="2513" priority="2511" stopIfTrue="1" operator="equal">
      <formula>"買"</formula>
    </cfRule>
    <cfRule type="cellIs" dxfId="2512" priority="2512" stopIfTrue="1" operator="equal">
      <formula>"売"</formula>
    </cfRule>
  </conditionalFormatting>
  <conditionalFormatting sqref="G79">
    <cfRule type="cellIs" dxfId="2511" priority="2509" stopIfTrue="1" operator="equal">
      <formula>"買"</formula>
    </cfRule>
    <cfRule type="cellIs" dxfId="2510" priority="2510" stopIfTrue="1" operator="equal">
      <formula>"売"</formula>
    </cfRule>
  </conditionalFormatting>
  <conditionalFormatting sqref="G80">
    <cfRule type="cellIs" dxfId="2509" priority="2507" stopIfTrue="1" operator="equal">
      <formula>"買"</formula>
    </cfRule>
    <cfRule type="cellIs" dxfId="2508" priority="2508" stopIfTrue="1" operator="equal">
      <formula>"売"</formula>
    </cfRule>
  </conditionalFormatting>
  <conditionalFormatting sqref="G80">
    <cfRule type="cellIs" dxfId="2507" priority="2505" stopIfTrue="1" operator="equal">
      <formula>"買"</formula>
    </cfRule>
    <cfRule type="cellIs" dxfId="2506" priority="2506" stopIfTrue="1" operator="equal">
      <formula>"売"</formula>
    </cfRule>
  </conditionalFormatting>
  <conditionalFormatting sqref="G81">
    <cfRule type="cellIs" dxfId="2505" priority="2503" stopIfTrue="1" operator="equal">
      <formula>"買"</formula>
    </cfRule>
    <cfRule type="cellIs" dxfId="2504" priority="2504" stopIfTrue="1" operator="equal">
      <formula>"売"</formula>
    </cfRule>
  </conditionalFormatting>
  <conditionalFormatting sqref="G81">
    <cfRule type="cellIs" dxfId="2503" priority="2501" stopIfTrue="1" operator="equal">
      <formula>"買"</formula>
    </cfRule>
    <cfRule type="cellIs" dxfId="2502" priority="2502" stopIfTrue="1" operator="equal">
      <formula>"売"</formula>
    </cfRule>
  </conditionalFormatting>
  <conditionalFormatting sqref="G81">
    <cfRule type="cellIs" dxfId="2501" priority="2497" stopIfTrue="1" operator="equal">
      <formula>"買"</formula>
    </cfRule>
    <cfRule type="cellIs" dxfId="2500" priority="2498" stopIfTrue="1" operator="equal">
      <formula>"売"</formula>
    </cfRule>
  </conditionalFormatting>
  <conditionalFormatting sqref="G82">
    <cfRule type="cellIs" dxfId="2499" priority="2495" stopIfTrue="1" operator="equal">
      <formula>"買"</formula>
    </cfRule>
    <cfRule type="cellIs" dxfId="2498" priority="2496" stopIfTrue="1" operator="equal">
      <formula>"売"</formula>
    </cfRule>
  </conditionalFormatting>
  <conditionalFormatting sqref="G83">
    <cfRule type="cellIs" dxfId="2497" priority="2467" stopIfTrue="1" operator="equal">
      <formula>"買"</formula>
    </cfRule>
    <cfRule type="cellIs" dxfId="2496" priority="2468" stopIfTrue="1" operator="equal">
      <formula>"売"</formula>
    </cfRule>
  </conditionalFormatting>
  <conditionalFormatting sqref="G78">
    <cfRule type="cellIs" dxfId="2495" priority="2489" stopIfTrue="1" operator="equal">
      <formula>"買"</formula>
    </cfRule>
    <cfRule type="cellIs" dxfId="2494" priority="2490" stopIfTrue="1" operator="equal">
      <formula>"売"</formula>
    </cfRule>
  </conditionalFormatting>
  <conditionalFormatting sqref="G79">
    <cfRule type="cellIs" dxfId="2493" priority="2487" stopIfTrue="1" operator="equal">
      <formula>"買"</formula>
    </cfRule>
    <cfRule type="cellIs" dxfId="2492" priority="2488" stopIfTrue="1" operator="equal">
      <formula>"売"</formula>
    </cfRule>
  </conditionalFormatting>
  <conditionalFormatting sqref="G83">
    <cfRule type="cellIs" dxfId="2491" priority="2461" stopIfTrue="1" operator="equal">
      <formula>"買"</formula>
    </cfRule>
    <cfRule type="cellIs" dxfId="2490" priority="2462" stopIfTrue="1" operator="equal">
      <formula>"売"</formula>
    </cfRule>
  </conditionalFormatting>
  <conditionalFormatting sqref="G84">
    <cfRule type="cellIs" dxfId="2489" priority="2459" stopIfTrue="1" operator="equal">
      <formula>"買"</formula>
    </cfRule>
    <cfRule type="cellIs" dxfId="2488" priority="2460" stopIfTrue="1" operator="equal">
      <formula>"売"</formula>
    </cfRule>
  </conditionalFormatting>
  <conditionalFormatting sqref="G79">
    <cfRule type="cellIs" dxfId="2487" priority="2485" stopIfTrue="1" operator="equal">
      <formula>"買"</formula>
    </cfRule>
    <cfRule type="cellIs" dxfId="2486" priority="2486" stopIfTrue="1" operator="equal">
      <formula>"売"</formula>
    </cfRule>
  </conditionalFormatting>
  <conditionalFormatting sqref="G80">
    <cfRule type="cellIs" dxfId="2485" priority="2483" stopIfTrue="1" operator="equal">
      <formula>"買"</formula>
    </cfRule>
    <cfRule type="cellIs" dxfId="2484" priority="2484" stopIfTrue="1" operator="equal">
      <formula>"売"</formula>
    </cfRule>
  </conditionalFormatting>
  <conditionalFormatting sqref="G79">
    <cfRule type="cellIs" dxfId="2483" priority="2481" stopIfTrue="1" operator="equal">
      <formula>"買"</formula>
    </cfRule>
    <cfRule type="cellIs" dxfId="2482" priority="2482" stopIfTrue="1" operator="equal">
      <formula>"売"</formula>
    </cfRule>
  </conditionalFormatting>
  <conditionalFormatting sqref="G80">
    <cfRule type="cellIs" dxfId="2481" priority="2479" stopIfTrue="1" operator="equal">
      <formula>"買"</formula>
    </cfRule>
    <cfRule type="cellIs" dxfId="2480" priority="2480" stopIfTrue="1" operator="equal">
      <formula>"売"</formula>
    </cfRule>
  </conditionalFormatting>
  <conditionalFormatting sqref="G80">
    <cfRule type="cellIs" dxfId="2479" priority="2477" stopIfTrue="1" operator="equal">
      <formula>"買"</formula>
    </cfRule>
    <cfRule type="cellIs" dxfId="2478" priority="2478" stopIfTrue="1" operator="equal">
      <formula>"売"</formula>
    </cfRule>
  </conditionalFormatting>
  <conditionalFormatting sqref="G81">
    <cfRule type="cellIs" dxfId="2477" priority="2475" stopIfTrue="1" operator="equal">
      <formula>"買"</formula>
    </cfRule>
    <cfRule type="cellIs" dxfId="2476" priority="2476" stopIfTrue="1" operator="equal">
      <formula>"売"</formula>
    </cfRule>
  </conditionalFormatting>
  <conditionalFormatting sqref="G81">
    <cfRule type="cellIs" dxfId="2475" priority="2473" stopIfTrue="1" operator="equal">
      <formula>"買"</formula>
    </cfRule>
    <cfRule type="cellIs" dxfId="2474" priority="2474" stopIfTrue="1" operator="equal">
      <formula>"売"</formula>
    </cfRule>
  </conditionalFormatting>
  <conditionalFormatting sqref="G82">
    <cfRule type="cellIs" dxfId="2473" priority="2471" stopIfTrue="1" operator="equal">
      <formula>"買"</formula>
    </cfRule>
    <cfRule type="cellIs" dxfId="2472" priority="2472" stopIfTrue="1" operator="equal">
      <formula>"売"</formula>
    </cfRule>
  </conditionalFormatting>
  <conditionalFormatting sqref="G82">
    <cfRule type="cellIs" dxfId="2471" priority="2469" stopIfTrue="1" operator="equal">
      <formula>"買"</formula>
    </cfRule>
    <cfRule type="cellIs" dxfId="2470" priority="2470" stopIfTrue="1" operator="equal">
      <formula>"売"</formula>
    </cfRule>
  </conditionalFormatting>
  <conditionalFormatting sqref="G82">
    <cfRule type="cellIs" dxfId="2469" priority="2465" stopIfTrue="1" operator="equal">
      <formula>"買"</formula>
    </cfRule>
    <cfRule type="cellIs" dxfId="2468" priority="2466" stopIfTrue="1" operator="equal">
      <formula>"売"</formula>
    </cfRule>
  </conditionalFormatting>
  <conditionalFormatting sqref="G83">
    <cfRule type="cellIs" dxfId="2467" priority="2463" stopIfTrue="1" operator="equal">
      <formula>"買"</formula>
    </cfRule>
    <cfRule type="cellIs" dxfId="2466" priority="2464" stopIfTrue="1" operator="equal">
      <formula>"売"</formula>
    </cfRule>
  </conditionalFormatting>
  <conditionalFormatting sqref="G83">
    <cfRule type="cellIs" dxfId="2465" priority="2435" stopIfTrue="1" operator="equal">
      <formula>"買"</formula>
    </cfRule>
    <cfRule type="cellIs" dxfId="2464" priority="2436" stopIfTrue="1" operator="equal">
      <formula>"売"</formula>
    </cfRule>
  </conditionalFormatting>
  <conditionalFormatting sqref="G78">
    <cfRule type="cellIs" dxfId="2463" priority="2457" stopIfTrue="1" operator="equal">
      <formula>"買"</formula>
    </cfRule>
    <cfRule type="cellIs" dxfId="2462" priority="2458" stopIfTrue="1" operator="equal">
      <formula>"売"</formula>
    </cfRule>
  </conditionalFormatting>
  <conditionalFormatting sqref="G79">
    <cfRule type="cellIs" dxfId="2461" priority="2455" stopIfTrue="1" operator="equal">
      <formula>"買"</formula>
    </cfRule>
    <cfRule type="cellIs" dxfId="2460" priority="2456" stopIfTrue="1" operator="equal">
      <formula>"売"</formula>
    </cfRule>
  </conditionalFormatting>
  <conditionalFormatting sqref="G83">
    <cfRule type="cellIs" dxfId="2459" priority="2429" stopIfTrue="1" operator="equal">
      <formula>"買"</formula>
    </cfRule>
    <cfRule type="cellIs" dxfId="2458" priority="2430" stopIfTrue="1" operator="equal">
      <formula>"売"</formula>
    </cfRule>
  </conditionalFormatting>
  <conditionalFormatting sqref="G84">
    <cfRule type="cellIs" dxfId="2457" priority="2427" stopIfTrue="1" operator="equal">
      <formula>"買"</formula>
    </cfRule>
    <cfRule type="cellIs" dxfId="2456" priority="2428" stopIfTrue="1" operator="equal">
      <formula>"売"</formula>
    </cfRule>
  </conditionalFormatting>
  <conditionalFormatting sqref="G79">
    <cfRule type="cellIs" dxfId="2455" priority="2453" stopIfTrue="1" operator="equal">
      <formula>"買"</formula>
    </cfRule>
    <cfRule type="cellIs" dxfId="2454" priority="2454" stopIfTrue="1" operator="equal">
      <formula>"売"</formula>
    </cfRule>
  </conditionalFormatting>
  <conditionalFormatting sqref="G80">
    <cfRule type="cellIs" dxfId="2453" priority="2451" stopIfTrue="1" operator="equal">
      <formula>"買"</formula>
    </cfRule>
    <cfRule type="cellIs" dxfId="2452" priority="2452" stopIfTrue="1" operator="equal">
      <formula>"売"</formula>
    </cfRule>
  </conditionalFormatting>
  <conditionalFormatting sqref="G79">
    <cfRule type="cellIs" dxfId="2451" priority="2449" stopIfTrue="1" operator="equal">
      <formula>"買"</formula>
    </cfRule>
    <cfRule type="cellIs" dxfId="2450" priority="2450" stopIfTrue="1" operator="equal">
      <formula>"売"</formula>
    </cfRule>
  </conditionalFormatting>
  <conditionalFormatting sqref="G80">
    <cfRule type="cellIs" dxfId="2449" priority="2447" stopIfTrue="1" operator="equal">
      <formula>"買"</formula>
    </cfRule>
    <cfRule type="cellIs" dxfId="2448" priority="2448" stopIfTrue="1" operator="equal">
      <formula>"売"</formula>
    </cfRule>
  </conditionalFormatting>
  <conditionalFormatting sqref="G80">
    <cfRule type="cellIs" dxfId="2447" priority="2445" stopIfTrue="1" operator="equal">
      <formula>"買"</formula>
    </cfRule>
    <cfRule type="cellIs" dxfId="2446" priority="2446" stopIfTrue="1" operator="equal">
      <formula>"売"</formula>
    </cfRule>
  </conditionalFormatting>
  <conditionalFormatting sqref="G81">
    <cfRule type="cellIs" dxfId="2445" priority="2443" stopIfTrue="1" operator="equal">
      <formula>"買"</formula>
    </cfRule>
    <cfRule type="cellIs" dxfId="2444" priority="2444" stopIfTrue="1" operator="equal">
      <formula>"売"</formula>
    </cfRule>
  </conditionalFormatting>
  <conditionalFormatting sqref="G81">
    <cfRule type="cellIs" dxfId="2443" priority="2441" stopIfTrue="1" operator="equal">
      <formula>"買"</formula>
    </cfRule>
    <cfRule type="cellIs" dxfId="2442" priority="2442" stopIfTrue="1" operator="equal">
      <formula>"売"</formula>
    </cfRule>
  </conditionalFormatting>
  <conditionalFormatting sqref="G82">
    <cfRule type="cellIs" dxfId="2441" priority="2439" stopIfTrue="1" operator="equal">
      <formula>"買"</formula>
    </cfRule>
    <cfRule type="cellIs" dxfId="2440" priority="2440" stopIfTrue="1" operator="equal">
      <formula>"売"</formula>
    </cfRule>
  </conditionalFormatting>
  <conditionalFormatting sqref="G82">
    <cfRule type="cellIs" dxfId="2439" priority="2437" stopIfTrue="1" operator="equal">
      <formula>"買"</formula>
    </cfRule>
    <cfRule type="cellIs" dxfId="2438" priority="2438" stopIfTrue="1" operator="equal">
      <formula>"売"</formula>
    </cfRule>
  </conditionalFormatting>
  <conditionalFormatting sqref="G82">
    <cfRule type="cellIs" dxfId="2437" priority="2433" stopIfTrue="1" operator="equal">
      <formula>"買"</formula>
    </cfRule>
    <cfRule type="cellIs" dxfId="2436" priority="2434" stopIfTrue="1" operator="equal">
      <formula>"売"</formula>
    </cfRule>
  </conditionalFormatting>
  <conditionalFormatting sqref="G83">
    <cfRule type="cellIs" dxfId="2435" priority="2431" stopIfTrue="1" operator="equal">
      <formula>"買"</formula>
    </cfRule>
    <cfRule type="cellIs" dxfId="2434" priority="2432" stopIfTrue="1" operator="equal">
      <formula>"売"</formula>
    </cfRule>
  </conditionalFormatting>
  <conditionalFormatting sqref="G84">
    <cfRule type="cellIs" dxfId="2433" priority="2403" stopIfTrue="1" operator="equal">
      <formula>"買"</formula>
    </cfRule>
    <cfRule type="cellIs" dxfId="2432" priority="2404" stopIfTrue="1" operator="equal">
      <formula>"売"</formula>
    </cfRule>
  </conditionalFormatting>
  <conditionalFormatting sqref="G79">
    <cfRule type="cellIs" dxfId="2431" priority="2425" stopIfTrue="1" operator="equal">
      <formula>"買"</formula>
    </cfRule>
    <cfRule type="cellIs" dxfId="2430" priority="2426" stopIfTrue="1" operator="equal">
      <formula>"売"</formula>
    </cfRule>
  </conditionalFormatting>
  <conditionalFormatting sqref="G80">
    <cfRule type="cellIs" dxfId="2429" priority="2423" stopIfTrue="1" operator="equal">
      <formula>"買"</formula>
    </cfRule>
    <cfRule type="cellIs" dxfId="2428" priority="2424" stopIfTrue="1" operator="equal">
      <formula>"売"</formula>
    </cfRule>
  </conditionalFormatting>
  <conditionalFormatting sqref="G84">
    <cfRule type="cellIs" dxfId="2427" priority="2395" stopIfTrue="1" operator="equal">
      <formula>"買"</formula>
    </cfRule>
    <cfRule type="cellIs" dxfId="2426" priority="2396" stopIfTrue="1" operator="equal">
      <formula>"売"</formula>
    </cfRule>
  </conditionalFormatting>
  <conditionalFormatting sqref="G85">
    <cfRule type="cellIs" dxfId="2425" priority="2393" stopIfTrue="1" operator="equal">
      <formula>"買"</formula>
    </cfRule>
    <cfRule type="cellIs" dxfId="2424" priority="2394" stopIfTrue="1" operator="equal">
      <formula>"売"</formula>
    </cfRule>
  </conditionalFormatting>
  <conditionalFormatting sqref="G80">
    <cfRule type="cellIs" dxfId="2423" priority="2421" stopIfTrue="1" operator="equal">
      <formula>"買"</formula>
    </cfRule>
    <cfRule type="cellIs" dxfId="2422" priority="2422" stopIfTrue="1" operator="equal">
      <formula>"売"</formula>
    </cfRule>
  </conditionalFormatting>
  <conditionalFormatting sqref="G81">
    <cfRule type="cellIs" dxfId="2421" priority="2419" stopIfTrue="1" operator="equal">
      <formula>"買"</formula>
    </cfRule>
    <cfRule type="cellIs" dxfId="2420" priority="2420" stopIfTrue="1" operator="equal">
      <formula>"売"</formula>
    </cfRule>
  </conditionalFormatting>
  <conditionalFormatting sqref="G80">
    <cfRule type="cellIs" dxfId="2419" priority="2417" stopIfTrue="1" operator="equal">
      <formula>"買"</formula>
    </cfRule>
    <cfRule type="cellIs" dxfId="2418" priority="2418" stopIfTrue="1" operator="equal">
      <formula>"売"</formula>
    </cfRule>
  </conditionalFormatting>
  <conditionalFormatting sqref="G81">
    <cfRule type="cellIs" dxfId="2417" priority="2415" stopIfTrue="1" operator="equal">
      <formula>"買"</formula>
    </cfRule>
    <cfRule type="cellIs" dxfId="2416" priority="2416" stopIfTrue="1" operator="equal">
      <formula>"売"</formula>
    </cfRule>
  </conditionalFormatting>
  <conditionalFormatting sqref="G81">
    <cfRule type="cellIs" dxfId="2415" priority="2413" stopIfTrue="1" operator="equal">
      <formula>"買"</formula>
    </cfRule>
    <cfRule type="cellIs" dxfId="2414" priority="2414" stopIfTrue="1" operator="equal">
      <formula>"売"</formula>
    </cfRule>
  </conditionalFormatting>
  <conditionalFormatting sqref="G82">
    <cfRule type="cellIs" dxfId="2413" priority="2411" stopIfTrue="1" operator="equal">
      <formula>"買"</formula>
    </cfRule>
    <cfRule type="cellIs" dxfId="2412" priority="2412" stopIfTrue="1" operator="equal">
      <formula>"売"</formula>
    </cfRule>
  </conditionalFormatting>
  <conditionalFormatting sqref="G82">
    <cfRule type="cellIs" dxfId="2411" priority="2409" stopIfTrue="1" operator="equal">
      <formula>"買"</formula>
    </cfRule>
    <cfRule type="cellIs" dxfId="2410" priority="2410" stopIfTrue="1" operator="equal">
      <formula>"売"</formula>
    </cfRule>
  </conditionalFormatting>
  <conditionalFormatting sqref="G83">
    <cfRule type="cellIs" dxfId="2409" priority="2407" stopIfTrue="1" operator="equal">
      <formula>"買"</formula>
    </cfRule>
    <cfRule type="cellIs" dxfId="2408" priority="2408" stopIfTrue="1" operator="equal">
      <formula>"売"</formula>
    </cfRule>
  </conditionalFormatting>
  <conditionalFormatting sqref="G83">
    <cfRule type="cellIs" dxfId="2407" priority="2405" stopIfTrue="1" operator="equal">
      <formula>"買"</formula>
    </cfRule>
    <cfRule type="cellIs" dxfId="2406" priority="2406" stopIfTrue="1" operator="equal">
      <formula>"売"</formula>
    </cfRule>
  </conditionalFormatting>
  <conditionalFormatting sqref="G83">
    <cfRule type="cellIs" dxfId="2405" priority="2401" stopIfTrue="1" operator="equal">
      <formula>"買"</formula>
    </cfRule>
    <cfRule type="cellIs" dxfId="2404" priority="2402" stopIfTrue="1" operator="equal">
      <formula>"売"</formula>
    </cfRule>
  </conditionalFormatting>
  <conditionalFormatting sqref="G84">
    <cfRule type="cellIs" dxfId="2403" priority="2399" stopIfTrue="1" operator="equal">
      <formula>"買"</formula>
    </cfRule>
    <cfRule type="cellIs" dxfId="2402" priority="2400" stopIfTrue="1" operator="equal">
      <formula>"売"</formula>
    </cfRule>
  </conditionalFormatting>
  <conditionalFormatting sqref="G76">
    <cfRule type="cellIs" dxfId="2401" priority="2397" stopIfTrue="1" operator="equal">
      <formula>"買"</formula>
    </cfRule>
    <cfRule type="cellIs" dxfId="2400" priority="2398" stopIfTrue="1" operator="equal">
      <formula>"売"</formula>
    </cfRule>
  </conditionalFormatting>
  <conditionalFormatting sqref="G84">
    <cfRule type="cellIs" dxfId="2399" priority="2305" stopIfTrue="1" operator="equal">
      <formula>"買"</formula>
    </cfRule>
    <cfRule type="cellIs" dxfId="2398" priority="2306" stopIfTrue="1" operator="equal">
      <formula>"売"</formula>
    </cfRule>
  </conditionalFormatting>
  <conditionalFormatting sqref="G70">
    <cfRule type="cellIs" dxfId="2397" priority="2391" stopIfTrue="1" operator="equal">
      <formula>"買"</formula>
    </cfRule>
    <cfRule type="cellIs" dxfId="2396" priority="2392" stopIfTrue="1" operator="equal">
      <formula>"売"</formula>
    </cfRule>
  </conditionalFormatting>
  <conditionalFormatting sqref="G71">
    <cfRule type="cellIs" dxfId="2395" priority="2389" stopIfTrue="1" operator="equal">
      <formula>"買"</formula>
    </cfRule>
    <cfRule type="cellIs" dxfId="2394" priority="2390" stopIfTrue="1" operator="equal">
      <formula>"売"</formula>
    </cfRule>
  </conditionalFormatting>
  <conditionalFormatting sqref="G55">
    <cfRule type="cellIs" dxfId="2393" priority="2387" stopIfTrue="1" operator="equal">
      <formula>"買"</formula>
    </cfRule>
    <cfRule type="cellIs" dxfId="2392" priority="2388" stopIfTrue="1" operator="equal">
      <formula>"売"</formula>
    </cfRule>
  </conditionalFormatting>
  <conditionalFormatting sqref="G79">
    <cfRule type="cellIs" dxfId="2391" priority="2385" stopIfTrue="1" operator="equal">
      <formula>"買"</formula>
    </cfRule>
    <cfRule type="cellIs" dxfId="2390" priority="2386" stopIfTrue="1" operator="equal">
      <formula>"売"</formula>
    </cfRule>
  </conditionalFormatting>
  <conditionalFormatting sqref="G56">
    <cfRule type="cellIs" dxfId="2389" priority="2383" stopIfTrue="1" operator="equal">
      <formula>"買"</formula>
    </cfRule>
    <cfRule type="cellIs" dxfId="2388" priority="2384" stopIfTrue="1" operator="equal">
      <formula>"売"</formula>
    </cfRule>
  </conditionalFormatting>
  <conditionalFormatting sqref="G80">
    <cfRule type="cellIs" dxfId="2387" priority="2381" stopIfTrue="1" operator="equal">
      <formula>"買"</formula>
    </cfRule>
    <cfRule type="cellIs" dxfId="2386" priority="2382" stopIfTrue="1" operator="equal">
      <formula>"売"</formula>
    </cfRule>
  </conditionalFormatting>
  <conditionalFormatting sqref="G60">
    <cfRule type="cellIs" dxfId="2385" priority="2279" stopIfTrue="1" operator="equal">
      <formula>"買"</formula>
    </cfRule>
    <cfRule type="cellIs" dxfId="2384" priority="2280" stopIfTrue="1" operator="equal">
      <formula>"売"</formula>
    </cfRule>
  </conditionalFormatting>
  <conditionalFormatting sqref="G84">
    <cfRule type="cellIs" dxfId="2383" priority="2277" stopIfTrue="1" operator="equal">
      <formula>"買"</formula>
    </cfRule>
    <cfRule type="cellIs" dxfId="2382" priority="2278" stopIfTrue="1" operator="equal">
      <formula>"売"</formula>
    </cfRule>
  </conditionalFormatting>
  <conditionalFormatting sqref="G85">
    <cfRule type="cellIs" dxfId="2381" priority="2273" stopIfTrue="1" operator="equal">
      <formula>"買"</formula>
    </cfRule>
    <cfRule type="cellIs" dxfId="2380" priority="2274" stopIfTrue="1" operator="equal">
      <formula>"売"</formula>
    </cfRule>
  </conditionalFormatting>
  <conditionalFormatting sqref="G71">
    <cfRule type="cellIs" dxfId="2379" priority="2379" stopIfTrue="1" operator="equal">
      <formula>"買"</formula>
    </cfRule>
    <cfRule type="cellIs" dxfId="2378" priority="2380" stopIfTrue="1" operator="equal">
      <formula>"売"</formula>
    </cfRule>
  </conditionalFormatting>
  <conditionalFormatting sqref="G48">
    <cfRule type="cellIs" dxfId="2377" priority="2377" stopIfTrue="1" operator="equal">
      <formula>"買"</formula>
    </cfRule>
    <cfRule type="cellIs" dxfId="2376" priority="2378" stopIfTrue="1" operator="equal">
      <formula>"売"</formula>
    </cfRule>
  </conditionalFormatting>
  <conditionalFormatting sqref="G72">
    <cfRule type="cellIs" dxfId="2375" priority="2375" stopIfTrue="1" operator="equal">
      <formula>"買"</formula>
    </cfRule>
    <cfRule type="cellIs" dxfId="2374" priority="2376" stopIfTrue="1" operator="equal">
      <formula>"売"</formula>
    </cfRule>
  </conditionalFormatting>
  <conditionalFormatting sqref="G56">
    <cfRule type="cellIs" dxfId="2373" priority="2373" stopIfTrue="1" operator="equal">
      <formula>"買"</formula>
    </cfRule>
    <cfRule type="cellIs" dxfId="2372" priority="2374" stopIfTrue="1" operator="equal">
      <formula>"売"</formula>
    </cfRule>
  </conditionalFormatting>
  <conditionalFormatting sqref="G80">
    <cfRule type="cellIs" dxfId="2371" priority="2371" stopIfTrue="1" operator="equal">
      <formula>"買"</formula>
    </cfRule>
    <cfRule type="cellIs" dxfId="2370" priority="2372" stopIfTrue="1" operator="equal">
      <formula>"売"</formula>
    </cfRule>
  </conditionalFormatting>
  <conditionalFormatting sqref="G57">
    <cfRule type="cellIs" dxfId="2369" priority="2369" stopIfTrue="1" operator="equal">
      <formula>"買"</formula>
    </cfRule>
    <cfRule type="cellIs" dxfId="2368" priority="2370" stopIfTrue="1" operator="equal">
      <formula>"売"</formula>
    </cfRule>
  </conditionalFormatting>
  <conditionalFormatting sqref="G81">
    <cfRule type="cellIs" dxfId="2367" priority="2367" stopIfTrue="1" operator="equal">
      <formula>"買"</formula>
    </cfRule>
    <cfRule type="cellIs" dxfId="2366" priority="2368" stopIfTrue="1" operator="equal">
      <formula>"売"</formula>
    </cfRule>
  </conditionalFormatting>
  <conditionalFormatting sqref="G71">
    <cfRule type="cellIs" dxfId="2365" priority="2365" stopIfTrue="1" operator="equal">
      <formula>"買"</formula>
    </cfRule>
    <cfRule type="cellIs" dxfId="2364" priority="2366" stopIfTrue="1" operator="equal">
      <formula>"売"</formula>
    </cfRule>
  </conditionalFormatting>
  <conditionalFormatting sqref="G48">
    <cfRule type="cellIs" dxfId="2363" priority="2363" stopIfTrue="1" operator="equal">
      <formula>"買"</formula>
    </cfRule>
    <cfRule type="cellIs" dxfId="2362" priority="2364" stopIfTrue="1" operator="equal">
      <formula>"売"</formula>
    </cfRule>
  </conditionalFormatting>
  <conditionalFormatting sqref="G72">
    <cfRule type="cellIs" dxfId="2361" priority="2361" stopIfTrue="1" operator="equal">
      <formula>"買"</formula>
    </cfRule>
    <cfRule type="cellIs" dxfId="2360" priority="2362" stopIfTrue="1" operator="equal">
      <formula>"売"</formula>
    </cfRule>
  </conditionalFormatting>
  <conditionalFormatting sqref="G56">
    <cfRule type="cellIs" dxfId="2359" priority="2359" stopIfTrue="1" operator="equal">
      <formula>"買"</formula>
    </cfRule>
    <cfRule type="cellIs" dxfId="2358" priority="2360" stopIfTrue="1" operator="equal">
      <formula>"売"</formula>
    </cfRule>
  </conditionalFormatting>
  <conditionalFormatting sqref="G80">
    <cfRule type="cellIs" dxfId="2357" priority="2357" stopIfTrue="1" operator="equal">
      <formula>"買"</formula>
    </cfRule>
    <cfRule type="cellIs" dxfId="2356" priority="2358" stopIfTrue="1" operator="equal">
      <formula>"売"</formula>
    </cfRule>
  </conditionalFormatting>
  <conditionalFormatting sqref="G57">
    <cfRule type="cellIs" dxfId="2355" priority="2355" stopIfTrue="1" operator="equal">
      <formula>"買"</formula>
    </cfRule>
    <cfRule type="cellIs" dxfId="2354" priority="2356" stopIfTrue="1" operator="equal">
      <formula>"売"</formula>
    </cfRule>
  </conditionalFormatting>
  <conditionalFormatting sqref="G81">
    <cfRule type="cellIs" dxfId="2353" priority="2353" stopIfTrue="1" operator="equal">
      <formula>"買"</formula>
    </cfRule>
    <cfRule type="cellIs" dxfId="2352" priority="2354" stopIfTrue="1" operator="equal">
      <formula>"売"</formula>
    </cfRule>
  </conditionalFormatting>
  <conditionalFormatting sqref="G48">
    <cfRule type="cellIs" dxfId="2351" priority="2351" stopIfTrue="1" operator="equal">
      <formula>"買"</formula>
    </cfRule>
    <cfRule type="cellIs" dxfId="2350" priority="2352" stopIfTrue="1" operator="equal">
      <formula>"売"</formula>
    </cfRule>
  </conditionalFormatting>
  <conditionalFormatting sqref="G72">
    <cfRule type="cellIs" dxfId="2349" priority="2349" stopIfTrue="1" operator="equal">
      <formula>"買"</formula>
    </cfRule>
    <cfRule type="cellIs" dxfId="2348" priority="2350" stopIfTrue="1" operator="equal">
      <formula>"売"</formula>
    </cfRule>
  </conditionalFormatting>
  <conditionalFormatting sqref="G49">
    <cfRule type="cellIs" dxfId="2347" priority="2347" stopIfTrue="1" operator="equal">
      <formula>"買"</formula>
    </cfRule>
    <cfRule type="cellIs" dxfId="2346" priority="2348" stopIfTrue="1" operator="equal">
      <formula>"売"</formula>
    </cfRule>
  </conditionalFormatting>
  <conditionalFormatting sqref="G73">
    <cfRule type="cellIs" dxfId="2345" priority="2345" stopIfTrue="1" operator="equal">
      <formula>"買"</formula>
    </cfRule>
    <cfRule type="cellIs" dxfId="2344" priority="2346" stopIfTrue="1" operator="equal">
      <formula>"売"</formula>
    </cfRule>
  </conditionalFormatting>
  <conditionalFormatting sqref="G57">
    <cfRule type="cellIs" dxfId="2343" priority="2343" stopIfTrue="1" operator="equal">
      <formula>"買"</formula>
    </cfRule>
    <cfRule type="cellIs" dxfId="2342" priority="2344" stopIfTrue="1" operator="equal">
      <formula>"売"</formula>
    </cfRule>
  </conditionalFormatting>
  <conditionalFormatting sqref="G81">
    <cfRule type="cellIs" dxfId="2341" priority="2341" stopIfTrue="1" operator="equal">
      <formula>"買"</formula>
    </cfRule>
    <cfRule type="cellIs" dxfId="2340" priority="2342" stopIfTrue="1" operator="equal">
      <formula>"売"</formula>
    </cfRule>
  </conditionalFormatting>
  <conditionalFormatting sqref="G58">
    <cfRule type="cellIs" dxfId="2339" priority="2339" stopIfTrue="1" operator="equal">
      <formula>"買"</formula>
    </cfRule>
    <cfRule type="cellIs" dxfId="2338" priority="2340" stopIfTrue="1" operator="equal">
      <formula>"売"</formula>
    </cfRule>
  </conditionalFormatting>
  <conditionalFormatting sqref="G82">
    <cfRule type="cellIs" dxfId="2337" priority="2337" stopIfTrue="1" operator="equal">
      <formula>"買"</formula>
    </cfRule>
    <cfRule type="cellIs" dxfId="2336" priority="2338" stopIfTrue="1" operator="equal">
      <formula>"売"</formula>
    </cfRule>
  </conditionalFormatting>
  <conditionalFormatting sqref="G49">
    <cfRule type="cellIs" dxfId="2335" priority="2335" stopIfTrue="1" operator="equal">
      <formula>"買"</formula>
    </cfRule>
    <cfRule type="cellIs" dxfId="2334" priority="2336" stopIfTrue="1" operator="equal">
      <formula>"売"</formula>
    </cfRule>
  </conditionalFormatting>
  <conditionalFormatting sqref="G73">
    <cfRule type="cellIs" dxfId="2333" priority="2333" stopIfTrue="1" operator="equal">
      <formula>"買"</formula>
    </cfRule>
    <cfRule type="cellIs" dxfId="2332" priority="2334" stopIfTrue="1" operator="equal">
      <formula>"売"</formula>
    </cfRule>
  </conditionalFormatting>
  <conditionalFormatting sqref="G50">
    <cfRule type="cellIs" dxfId="2331" priority="2331" stopIfTrue="1" operator="equal">
      <formula>"買"</formula>
    </cfRule>
    <cfRule type="cellIs" dxfId="2330" priority="2332" stopIfTrue="1" operator="equal">
      <formula>"売"</formula>
    </cfRule>
  </conditionalFormatting>
  <conditionalFormatting sqref="G74">
    <cfRule type="cellIs" dxfId="2329" priority="2329" stopIfTrue="1" operator="equal">
      <formula>"買"</formula>
    </cfRule>
    <cfRule type="cellIs" dxfId="2328" priority="2330" stopIfTrue="1" operator="equal">
      <formula>"売"</formula>
    </cfRule>
  </conditionalFormatting>
  <conditionalFormatting sqref="G58">
    <cfRule type="cellIs" dxfId="2327" priority="2327" stopIfTrue="1" operator="equal">
      <formula>"買"</formula>
    </cfRule>
    <cfRule type="cellIs" dxfId="2326" priority="2328" stopIfTrue="1" operator="equal">
      <formula>"売"</formula>
    </cfRule>
  </conditionalFormatting>
  <conditionalFormatting sqref="G82">
    <cfRule type="cellIs" dxfId="2325" priority="2325" stopIfTrue="1" operator="equal">
      <formula>"買"</formula>
    </cfRule>
    <cfRule type="cellIs" dxfId="2324" priority="2326" stopIfTrue="1" operator="equal">
      <formula>"売"</formula>
    </cfRule>
  </conditionalFormatting>
  <conditionalFormatting sqref="G59">
    <cfRule type="cellIs" dxfId="2323" priority="2323" stopIfTrue="1" operator="equal">
      <formula>"買"</formula>
    </cfRule>
    <cfRule type="cellIs" dxfId="2322" priority="2324" stopIfTrue="1" operator="equal">
      <formula>"売"</formula>
    </cfRule>
  </conditionalFormatting>
  <conditionalFormatting sqref="G83">
    <cfRule type="cellIs" dxfId="2321" priority="2321" stopIfTrue="1" operator="equal">
      <formula>"買"</formula>
    </cfRule>
    <cfRule type="cellIs" dxfId="2320" priority="2322" stopIfTrue="1" operator="equal">
      <formula>"売"</formula>
    </cfRule>
  </conditionalFormatting>
  <conditionalFormatting sqref="G50">
    <cfRule type="cellIs" dxfId="2319" priority="2319" stopIfTrue="1" operator="equal">
      <formula>"買"</formula>
    </cfRule>
    <cfRule type="cellIs" dxfId="2318" priority="2320" stopIfTrue="1" operator="equal">
      <formula>"売"</formula>
    </cfRule>
  </conditionalFormatting>
  <conditionalFormatting sqref="G74">
    <cfRule type="cellIs" dxfId="2317" priority="2317" stopIfTrue="1" operator="equal">
      <formula>"買"</formula>
    </cfRule>
    <cfRule type="cellIs" dxfId="2316" priority="2318" stopIfTrue="1" operator="equal">
      <formula>"売"</formula>
    </cfRule>
  </conditionalFormatting>
  <conditionalFormatting sqref="G51">
    <cfRule type="cellIs" dxfId="2315" priority="2315" stopIfTrue="1" operator="equal">
      <formula>"買"</formula>
    </cfRule>
    <cfRule type="cellIs" dxfId="2314" priority="2316" stopIfTrue="1" operator="equal">
      <formula>"売"</formula>
    </cfRule>
  </conditionalFormatting>
  <conditionalFormatting sqref="G75">
    <cfRule type="cellIs" dxfId="2313" priority="2313" stopIfTrue="1" operator="equal">
      <formula>"買"</formula>
    </cfRule>
    <cfRule type="cellIs" dxfId="2312" priority="2314" stopIfTrue="1" operator="equal">
      <formula>"売"</formula>
    </cfRule>
  </conditionalFormatting>
  <conditionalFormatting sqref="G59">
    <cfRule type="cellIs" dxfId="2311" priority="2311" stopIfTrue="1" operator="equal">
      <formula>"買"</formula>
    </cfRule>
    <cfRule type="cellIs" dxfId="2310" priority="2312" stopIfTrue="1" operator="equal">
      <formula>"売"</formula>
    </cfRule>
  </conditionalFormatting>
  <conditionalFormatting sqref="G83">
    <cfRule type="cellIs" dxfId="2309" priority="2309" stopIfTrue="1" operator="equal">
      <formula>"買"</formula>
    </cfRule>
    <cfRule type="cellIs" dxfId="2308" priority="2310" stopIfTrue="1" operator="equal">
      <formula>"売"</formula>
    </cfRule>
  </conditionalFormatting>
  <conditionalFormatting sqref="G60">
    <cfRule type="cellIs" dxfId="2307" priority="2307" stopIfTrue="1" operator="equal">
      <formula>"買"</formula>
    </cfRule>
    <cfRule type="cellIs" dxfId="2306" priority="2308" stopIfTrue="1" operator="equal">
      <formula>"売"</formula>
    </cfRule>
  </conditionalFormatting>
  <conditionalFormatting sqref="G50">
    <cfRule type="cellIs" dxfId="2305" priority="2303" stopIfTrue="1" operator="equal">
      <formula>"買"</formula>
    </cfRule>
    <cfRule type="cellIs" dxfId="2304" priority="2304" stopIfTrue="1" operator="equal">
      <formula>"売"</formula>
    </cfRule>
  </conditionalFormatting>
  <conditionalFormatting sqref="G74">
    <cfRule type="cellIs" dxfId="2303" priority="2301" stopIfTrue="1" operator="equal">
      <formula>"買"</formula>
    </cfRule>
    <cfRule type="cellIs" dxfId="2302" priority="2302" stopIfTrue="1" operator="equal">
      <formula>"売"</formula>
    </cfRule>
  </conditionalFormatting>
  <conditionalFormatting sqref="G51">
    <cfRule type="cellIs" dxfId="2301" priority="2299" stopIfTrue="1" operator="equal">
      <formula>"買"</formula>
    </cfRule>
    <cfRule type="cellIs" dxfId="2300" priority="2300" stopIfTrue="1" operator="equal">
      <formula>"売"</formula>
    </cfRule>
  </conditionalFormatting>
  <conditionalFormatting sqref="G75">
    <cfRule type="cellIs" dxfId="2299" priority="2297" stopIfTrue="1" operator="equal">
      <formula>"買"</formula>
    </cfRule>
    <cfRule type="cellIs" dxfId="2298" priority="2298" stopIfTrue="1" operator="equal">
      <formula>"売"</formula>
    </cfRule>
  </conditionalFormatting>
  <conditionalFormatting sqref="G59">
    <cfRule type="cellIs" dxfId="2297" priority="2295" stopIfTrue="1" operator="equal">
      <formula>"買"</formula>
    </cfRule>
    <cfRule type="cellIs" dxfId="2296" priority="2296" stopIfTrue="1" operator="equal">
      <formula>"売"</formula>
    </cfRule>
  </conditionalFormatting>
  <conditionalFormatting sqref="G83">
    <cfRule type="cellIs" dxfId="2295" priority="2293" stopIfTrue="1" operator="equal">
      <formula>"買"</formula>
    </cfRule>
    <cfRule type="cellIs" dxfId="2294" priority="2294" stopIfTrue="1" operator="equal">
      <formula>"売"</formula>
    </cfRule>
  </conditionalFormatting>
  <conditionalFormatting sqref="G60">
    <cfRule type="cellIs" dxfId="2293" priority="2291" stopIfTrue="1" operator="equal">
      <formula>"買"</formula>
    </cfRule>
    <cfRule type="cellIs" dxfId="2292" priority="2292" stopIfTrue="1" operator="equal">
      <formula>"売"</formula>
    </cfRule>
  </conditionalFormatting>
  <conditionalFormatting sqref="G84">
    <cfRule type="cellIs" dxfId="2291" priority="2289" stopIfTrue="1" operator="equal">
      <formula>"買"</formula>
    </cfRule>
    <cfRule type="cellIs" dxfId="2290" priority="2290" stopIfTrue="1" operator="equal">
      <formula>"売"</formula>
    </cfRule>
  </conditionalFormatting>
  <conditionalFormatting sqref="G51">
    <cfRule type="cellIs" dxfId="2289" priority="2287" stopIfTrue="1" operator="equal">
      <formula>"買"</formula>
    </cfRule>
    <cfRule type="cellIs" dxfId="2288" priority="2288" stopIfTrue="1" operator="equal">
      <formula>"売"</formula>
    </cfRule>
  </conditionalFormatting>
  <conditionalFormatting sqref="G75">
    <cfRule type="cellIs" dxfId="2287" priority="2285" stopIfTrue="1" operator="equal">
      <formula>"買"</formula>
    </cfRule>
    <cfRule type="cellIs" dxfId="2286" priority="2286" stopIfTrue="1" operator="equal">
      <formula>"売"</formula>
    </cfRule>
  </conditionalFormatting>
  <conditionalFormatting sqref="G52">
    <cfRule type="cellIs" dxfId="2285" priority="2283" stopIfTrue="1" operator="equal">
      <formula>"買"</formula>
    </cfRule>
    <cfRule type="cellIs" dxfId="2284" priority="2284" stopIfTrue="1" operator="equal">
      <formula>"売"</formula>
    </cfRule>
  </conditionalFormatting>
  <conditionalFormatting sqref="G76">
    <cfRule type="cellIs" dxfId="2283" priority="2281" stopIfTrue="1" operator="equal">
      <formula>"買"</formula>
    </cfRule>
    <cfRule type="cellIs" dxfId="2282" priority="2282" stopIfTrue="1" operator="equal">
      <formula>"売"</formula>
    </cfRule>
  </conditionalFormatting>
  <conditionalFormatting sqref="G61">
    <cfRule type="cellIs" dxfId="2281" priority="2275" stopIfTrue="1" operator="equal">
      <formula>"買"</formula>
    </cfRule>
    <cfRule type="cellIs" dxfId="2280" priority="2276" stopIfTrue="1" operator="equal">
      <formula>"売"</formula>
    </cfRule>
  </conditionalFormatting>
  <conditionalFormatting sqref="G85">
    <cfRule type="cellIs" dxfId="2279" priority="2179" stopIfTrue="1" operator="equal">
      <formula>"買"</formula>
    </cfRule>
    <cfRule type="cellIs" dxfId="2278" priority="2180" stopIfTrue="1" operator="equal">
      <formula>"売"</formula>
    </cfRule>
  </conditionalFormatting>
  <conditionalFormatting sqref="G71">
    <cfRule type="cellIs" dxfId="2277" priority="2271" stopIfTrue="1" operator="equal">
      <formula>"買"</formula>
    </cfRule>
    <cfRule type="cellIs" dxfId="2276" priority="2272" stopIfTrue="1" operator="equal">
      <formula>"売"</formula>
    </cfRule>
  </conditionalFormatting>
  <conditionalFormatting sqref="G48">
    <cfRule type="cellIs" dxfId="2275" priority="2269" stopIfTrue="1" operator="equal">
      <formula>"買"</formula>
    </cfRule>
    <cfRule type="cellIs" dxfId="2274" priority="2270" stopIfTrue="1" operator="equal">
      <formula>"売"</formula>
    </cfRule>
  </conditionalFormatting>
  <conditionalFormatting sqref="G72">
    <cfRule type="cellIs" dxfId="2273" priority="2267" stopIfTrue="1" operator="equal">
      <formula>"買"</formula>
    </cfRule>
    <cfRule type="cellIs" dxfId="2272" priority="2268" stopIfTrue="1" operator="equal">
      <formula>"売"</formula>
    </cfRule>
  </conditionalFormatting>
  <conditionalFormatting sqref="G56">
    <cfRule type="cellIs" dxfId="2271" priority="2265" stopIfTrue="1" operator="equal">
      <formula>"買"</formula>
    </cfRule>
    <cfRule type="cellIs" dxfId="2270" priority="2266" stopIfTrue="1" operator="equal">
      <formula>"売"</formula>
    </cfRule>
  </conditionalFormatting>
  <conditionalFormatting sqref="G80">
    <cfRule type="cellIs" dxfId="2269" priority="2263" stopIfTrue="1" operator="equal">
      <formula>"買"</formula>
    </cfRule>
    <cfRule type="cellIs" dxfId="2268" priority="2264" stopIfTrue="1" operator="equal">
      <formula>"売"</formula>
    </cfRule>
  </conditionalFormatting>
  <conditionalFormatting sqref="G57">
    <cfRule type="cellIs" dxfId="2267" priority="2261" stopIfTrue="1" operator="equal">
      <formula>"買"</formula>
    </cfRule>
    <cfRule type="cellIs" dxfId="2266" priority="2262" stopIfTrue="1" operator="equal">
      <formula>"売"</formula>
    </cfRule>
  </conditionalFormatting>
  <conditionalFormatting sqref="G81">
    <cfRule type="cellIs" dxfId="2265" priority="2259" stopIfTrue="1" operator="equal">
      <formula>"買"</formula>
    </cfRule>
    <cfRule type="cellIs" dxfId="2264" priority="2260" stopIfTrue="1" operator="equal">
      <formula>"売"</formula>
    </cfRule>
  </conditionalFormatting>
  <conditionalFormatting sqref="G61">
    <cfRule type="cellIs" dxfId="2263" priority="2153" stopIfTrue="1" operator="equal">
      <formula>"買"</formula>
    </cfRule>
    <cfRule type="cellIs" dxfId="2262" priority="2154" stopIfTrue="1" operator="equal">
      <formula>"売"</formula>
    </cfRule>
  </conditionalFormatting>
  <conditionalFormatting sqref="G85">
    <cfRule type="cellIs" dxfId="2261" priority="2151" stopIfTrue="1" operator="equal">
      <formula>"買"</formula>
    </cfRule>
    <cfRule type="cellIs" dxfId="2260" priority="2152" stopIfTrue="1" operator="equal">
      <formula>"売"</formula>
    </cfRule>
  </conditionalFormatting>
  <conditionalFormatting sqref="G86">
    <cfRule type="cellIs" dxfId="2259" priority="2147" stopIfTrue="1" operator="equal">
      <formula>"買"</formula>
    </cfRule>
    <cfRule type="cellIs" dxfId="2258" priority="2148" stopIfTrue="1" operator="equal">
      <formula>"売"</formula>
    </cfRule>
  </conditionalFormatting>
  <conditionalFormatting sqref="G48">
    <cfRule type="cellIs" dxfId="2257" priority="2257" stopIfTrue="1" operator="equal">
      <formula>"買"</formula>
    </cfRule>
    <cfRule type="cellIs" dxfId="2256" priority="2258" stopIfTrue="1" operator="equal">
      <formula>"売"</formula>
    </cfRule>
  </conditionalFormatting>
  <conditionalFormatting sqref="G72">
    <cfRule type="cellIs" dxfId="2255" priority="2255" stopIfTrue="1" operator="equal">
      <formula>"買"</formula>
    </cfRule>
    <cfRule type="cellIs" dxfId="2254" priority="2256" stopIfTrue="1" operator="equal">
      <formula>"売"</formula>
    </cfRule>
  </conditionalFormatting>
  <conditionalFormatting sqref="G49">
    <cfRule type="cellIs" dxfId="2253" priority="2253" stopIfTrue="1" operator="equal">
      <formula>"買"</formula>
    </cfRule>
    <cfRule type="cellIs" dxfId="2252" priority="2254" stopIfTrue="1" operator="equal">
      <formula>"売"</formula>
    </cfRule>
  </conditionalFormatting>
  <conditionalFormatting sqref="G73">
    <cfRule type="cellIs" dxfId="2251" priority="2251" stopIfTrue="1" operator="equal">
      <formula>"買"</formula>
    </cfRule>
    <cfRule type="cellIs" dxfId="2250" priority="2252" stopIfTrue="1" operator="equal">
      <formula>"売"</formula>
    </cfRule>
  </conditionalFormatting>
  <conditionalFormatting sqref="G57">
    <cfRule type="cellIs" dxfId="2249" priority="2249" stopIfTrue="1" operator="equal">
      <formula>"買"</formula>
    </cfRule>
    <cfRule type="cellIs" dxfId="2248" priority="2250" stopIfTrue="1" operator="equal">
      <formula>"売"</formula>
    </cfRule>
  </conditionalFormatting>
  <conditionalFormatting sqref="G81">
    <cfRule type="cellIs" dxfId="2247" priority="2247" stopIfTrue="1" operator="equal">
      <formula>"買"</formula>
    </cfRule>
    <cfRule type="cellIs" dxfId="2246" priority="2248" stopIfTrue="1" operator="equal">
      <formula>"売"</formula>
    </cfRule>
  </conditionalFormatting>
  <conditionalFormatting sqref="G58">
    <cfRule type="cellIs" dxfId="2245" priority="2245" stopIfTrue="1" operator="equal">
      <formula>"買"</formula>
    </cfRule>
    <cfRule type="cellIs" dxfId="2244" priority="2246" stopIfTrue="1" operator="equal">
      <formula>"売"</formula>
    </cfRule>
  </conditionalFormatting>
  <conditionalFormatting sqref="G82">
    <cfRule type="cellIs" dxfId="2243" priority="2243" stopIfTrue="1" operator="equal">
      <formula>"買"</formula>
    </cfRule>
    <cfRule type="cellIs" dxfId="2242" priority="2244" stopIfTrue="1" operator="equal">
      <formula>"売"</formula>
    </cfRule>
  </conditionalFormatting>
  <conditionalFormatting sqref="G48">
    <cfRule type="cellIs" dxfId="2241" priority="2241" stopIfTrue="1" operator="equal">
      <formula>"買"</formula>
    </cfRule>
    <cfRule type="cellIs" dxfId="2240" priority="2242" stopIfTrue="1" operator="equal">
      <formula>"売"</formula>
    </cfRule>
  </conditionalFormatting>
  <conditionalFormatting sqref="G72">
    <cfRule type="cellIs" dxfId="2239" priority="2239" stopIfTrue="1" operator="equal">
      <formula>"買"</formula>
    </cfRule>
    <cfRule type="cellIs" dxfId="2238" priority="2240" stopIfTrue="1" operator="equal">
      <formula>"売"</formula>
    </cfRule>
  </conditionalFormatting>
  <conditionalFormatting sqref="G49">
    <cfRule type="cellIs" dxfId="2237" priority="2237" stopIfTrue="1" operator="equal">
      <formula>"買"</formula>
    </cfRule>
    <cfRule type="cellIs" dxfId="2236" priority="2238" stopIfTrue="1" operator="equal">
      <formula>"売"</formula>
    </cfRule>
  </conditionalFormatting>
  <conditionalFormatting sqref="G73">
    <cfRule type="cellIs" dxfId="2235" priority="2235" stopIfTrue="1" operator="equal">
      <formula>"買"</formula>
    </cfRule>
    <cfRule type="cellIs" dxfId="2234" priority="2236" stopIfTrue="1" operator="equal">
      <formula>"売"</formula>
    </cfRule>
  </conditionalFormatting>
  <conditionalFormatting sqref="G57">
    <cfRule type="cellIs" dxfId="2233" priority="2233" stopIfTrue="1" operator="equal">
      <formula>"買"</formula>
    </cfRule>
    <cfRule type="cellIs" dxfId="2232" priority="2234" stopIfTrue="1" operator="equal">
      <formula>"売"</formula>
    </cfRule>
  </conditionalFormatting>
  <conditionalFormatting sqref="G81">
    <cfRule type="cellIs" dxfId="2231" priority="2231" stopIfTrue="1" operator="equal">
      <formula>"買"</formula>
    </cfRule>
    <cfRule type="cellIs" dxfId="2230" priority="2232" stopIfTrue="1" operator="equal">
      <formula>"売"</formula>
    </cfRule>
  </conditionalFormatting>
  <conditionalFormatting sqref="G58">
    <cfRule type="cellIs" dxfId="2229" priority="2229" stopIfTrue="1" operator="equal">
      <formula>"買"</formula>
    </cfRule>
    <cfRule type="cellIs" dxfId="2228" priority="2230" stopIfTrue="1" operator="equal">
      <formula>"売"</formula>
    </cfRule>
  </conditionalFormatting>
  <conditionalFormatting sqref="G82">
    <cfRule type="cellIs" dxfId="2227" priority="2227" stopIfTrue="1" operator="equal">
      <formula>"買"</formula>
    </cfRule>
    <cfRule type="cellIs" dxfId="2226" priority="2228" stopIfTrue="1" operator="equal">
      <formula>"売"</formula>
    </cfRule>
  </conditionalFormatting>
  <conditionalFormatting sqref="G49">
    <cfRule type="cellIs" dxfId="2225" priority="2225" stopIfTrue="1" operator="equal">
      <formula>"買"</formula>
    </cfRule>
    <cfRule type="cellIs" dxfId="2224" priority="2226" stopIfTrue="1" operator="equal">
      <formula>"売"</formula>
    </cfRule>
  </conditionalFormatting>
  <conditionalFormatting sqref="G73">
    <cfRule type="cellIs" dxfId="2223" priority="2223" stopIfTrue="1" operator="equal">
      <formula>"買"</formula>
    </cfRule>
    <cfRule type="cellIs" dxfId="2222" priority="2224" stopIfTrue="1" operator="equal">
      <formula>"売"</formula>
    </cfRule>
  </conditionalFormatting>
  <conditionalFormatting sqref="G50">
    <cfRule type="cellIs" dxfId="2221" priority="2221" stopIfTrue="1" operator="equal">
      <formula>"買"</formula>
    </cfRule>
    <cfRule type="cellIs" dxfId="2220" priority="2222" stopIfTrue="1" operator="equal">
      <formula>"売"</formula>
    </cfRule>
  </conditionalFormatting>
  <conditionalFormatting sqref="G74">
    <cfRule type="cellIs" dxfId="2219" priority="2219" stopIfTrue="1" operator="equal">
      <formula>"買"</formula>
    </cfRule>
    <cfRule type="cellIs" dxfId="2218" priority="2220" stopIfTrue="1" operator="equal">
      <formula>"売"</formula>
    </cfRule>
  </conditionalFormatting>
  <conditionalFormatting sqref="G58">
    <cfRule type="cellIs" dxfId="2217" priority="2217" stopIfTrue="1" operator="equal">
      <formula>"買"</formula>
    </cfRule>
    <cfRule type="cellIs" dxfId="2216" priority="2218" stopIfTrue="1" operator="equal">
      <formula>"売"</formula>
    </cfRule>
  </conditionalFormatting>
  <conditionalFormatting sqref="G82">
    <cfRule type="cellIs" dxfId="2215" priority="2215" stopIfTrue="1" operator="equal">
      <formula>"買"</formula>
    </cfRule>
    <cfRule type="cellIs" dxfId="2214" priority="2216" stopIfTrue="1" operator="equal">
      <formula>"売"</formula>
    </cfRule>
  </conditionalFormatting>
  <conditionalFormatting sqref="G59">
    <cfRule type="cellIs" dxfId="2213" priority="2213" stopIfTrue="1" operator="equal">
      <formula>"買"</formula>
    </cfRule>
    <cfRule type="cellIs" dxfId="2212" priority="2214" stopIfTrue="1" operator="equal">
      <formula>"売"</formula>
    </cfRule>
  </conditionalFormatting>
  <conditionalFormatting sqref="G83">
    <cfRule type="cellIs" dxfId="2211" priority="2211" stopIfTrue="1" operator="equal">
      <formula>"買"</formula>
    </cfRule>
    <cfRule type="cellIs" dxfId="2210" priority="2212" stopIfTrue="1" operator="equal">
      <formula>"売"</formula>
    </cfRule>
  </conditionalFormatting>
  <conditionalFormatting sqref="G50">
    <cfRule type="cellIs" dxfId="2209" priority="2209" stopIfTrue="1" operator="equal">
      <formula>"買"</formula>
    </cfRule>
    <cfRule type="cellIs" dxfId="2208" priority="2210" stopIfTrue="1" operator="equal">
      <formula>"売"</formula>
    </cfRule>
  </conditionalFormatting>
  <conditionalFormatting sqref="G74">
    <cfRule type="cellIs" dxfId="2207" priority="2207" stopIfTrue="1" operator="equal">
      <formula>"買"</formula>
    </cfRule>
    <cfRule type="cellIs" dxfId="2206" priority="2208" stopIfTrue="1" operator="equal">
      <formula>"売"</formula>
    </cfRule>
  </conditionalFormatting>
  <conditionalFormatting sqref="G51">
    <cfRule type="cellIs" dxfId="2205" priority="2205" stopIfTrue="1" operator="equal">
      <formula>"買"</formula>
    </cfRule>
    <cfRule type="cellIs" dxfId="2204" priority="2206" stopIfTrue="1" operator="equal">
      <formula>"売"</formula>
    </cfRule>
  </conditionalFormatting>
  <conditionalFormatting sqref="G75">
    <cfRule type="cellIs" dxfId="2203" priority="2203" stopIfTrue="1" operator="equal">
      <formula>"買"</formula>
    </cfRule>
    <cfRule type="cellIs" dxfId="2202" priority="2204" stopIfTrue="1" operator="equal">
      <formula>"売"</formula>
    </cfRule>
  </conditionalFormatting>
  <conditionalFormatting sqref="G59">
    <cfRule type="cellIs" dxfId="2201" priority="2201" stopIfTrue="1" operator="equal">
      <formula>"買"</formula>
    </cfRule>
    <cfRule type="cellIs" dxfId="2200" priority="2202" stopIfTrue="1" operator="equal">
      <formula>"売"</formula>
    </cfRule>
  </conditionalFormatting>
  <conditionalFormatting sqref="G83">
    <cfRule type="cellIs" dxfId="2199" priority="2199" stopIfTrue="1" operator="equal">
      <formula>"買"</formula>
    </cfRule>
    <cfRule type="cellIs" dxfId="2198" priority="2200" stopIfTrue="1" operator="equal">
      <formula>"売"</formula>
    </cfRule>
  </conditionalFormatting>
  <conditionalFormatting sqref="G60">
    <cfRule type="cellIs" dxfId="2197" priority="2197" stopIfTrue="1" operator="equal">
      <formula>"買"</formula>
    </cfRule>
    <cfRule type="cellIs" dxfId="2196" priority="2198" stopIfTrue="1" operator="equal">
      <formula>"売"</formula>
    </cfRule>
  </conditionalFormatting>
  <conditionalFormatting sqref="G84">
    <cfRule type="cellIs" dxfId="2195" priority="2195" stopIfTrue="1" operator="equal">
      <formula>"買"</formula>
    </cfRule>
    <cfRule type="cellIs" dxfId="2194" priority="2196" stopIfTrue="1" operator="equal">
      <formula>"売"</formula>
    </cfRule>
  </conditionalFormatting>
  <conditionalFormatting sqref="G51">
    <cfRule type="cellIs" dxfId="2193" priority="2193" stopIfTrue="1" operator="equal">
      <formula>"買"</formula>
    </cfRule>
    <cfRule type="cellIs" dxfId="2192" priority="2194" stopIfTrue="1" operator="equal">
      <formula>"売"</formula>
    </cfRule>
  </conditionalFormatting>
  <conditionalFormatting sqref="G75">
    <cfRule type="cellIs" dxfId="2191" priority="2191" stopIfTrue="1" operator="equal">
      <formula>"買"</formula>
    </cfRule>
    <cfRule type="cellIs" dxfId="2190" priority="2192" stopIfTrue="1" operator="equal">
      <formula>"売"</formula>
    </cfRule>
  </conditionalFormatting>
  <conditionalFormatting sqref="G52">
    <cfRule type="cellIs" dxfId="2189" priority="2189" stopIfTrue="1" operator="equal">
      <formula>"買"</formula>
    </cfRule>
    <cfRule type="cellIs" dxfId="2188" priority="2190" stopIfTrue="1" operator="equal">
      <formula>"売"</formula>
    </cfRule>
  </conditionalFormatting>
  <conditionalFormatting sqref="G76">
    <cfRule type="cellIs" dxfId="2187" priority="2187" stopIfTrue="1" operator="equal">
      <formula>"買"</formula>
    </cfRule>
    <cfRule type="cellIs" dxfId="2186" priority="2188" stopIfTrue="1" operator="equal">
      <formula>"売"</formula>
    </cfRule>
  </conditionalFormatting>
  <conditionalFormatting sqref="G60">
    <cfRule type="cellIs" dxfId="2185" priority="2185" stopIfTrue="1" operator="equal">
      <formula>"買"</formula>
    </cfRule>
    <cfRule type="cellIs" dxfId="2184" priority="2186" stopIfTrue="1" operator="equal">
      <formula>"売"</formula>
    </cfRule>
  </conditionalFormatting>
  <conditionalFormatting sqref="G84">
    <cfRule type="cellIs" dxfId="2183" priority="2183" stopIfTrue="1" operator="equal">
      <formula>"買"</formula>
    </cfRule>
    <cfRule type="cellIs" dxfId="2182" priority="2184" stopIfTrue="1" operator="equal">
      <formula>"売"</formula>
    </cfRule>
  </conditionalFormatting>
  <conditionalFormatting sqref="G61">
    <cfRule type="cellIs" dxfId="2181" priority="2181" stopIfTrue="1" operator="equal">
      <formula>"買"</formula>
    </cfRule>
    <cfRule type="cellIs" dxfId="2180" priority="2182" stopIfTrue="1" operator="equal">
      <formula>"売"</formula>
    </cfRule>
  </conditionalFormatting>
  <conditionalFormatting sqref="G51">
    <cfRule type="cellIs" dxfId="2179" priority="2177" stopIfTrue="1" operator="equal">
      <formula>"買"</formula>
    </cfRule>
    <cfRule type="cellIs" dxfId="2178" priority="2178" stopIfTrue="1" operator="equal">
      <formula>"売"</formula>
    </cfRule>
  </conditionalFormatting>
  <conditionalFormatting sqref="G75">
    <cfRule type="cellIs" dxfId="2177" priority="2175" stopIfTrue="1" operator="equal">
      <formula>"買"</formula>
    </cfRule>
    <cfRule type="cellIs" dxfId="2176" priority="2176" stopIfTrue="1" operator="equal">
      <formula>"売"</formula>
    </cfRule>
  </conditionalFormatting>
  <conditionalFormatting sqref="G52">
    <cfRule type="cellIs" dxfId="2175" priority="2173" stopIfTrue="1" operator="equal">
      <formula>"買"</formula>
    </cfRule>
    <cfRule type="cellIs" dxfId="2174" priority="2174" stopIfTrue="1" operator="equal">
      <formula>"売"</formula>
    </cfRule>
  </conditionalFormatting>
  <conditionalFormatting sqref="G76">
    <cfRule type="cellIs" dxfId="2173" priority="2171" stopIfTrue="1" operator="equal">
      <formula>"買"</formula>
    </cfRule>
    <cfRule type="cellIs" dxfId="2172" priority="2172" stopIfTrue="1" operator="equal">
      <formula>"売"</formula>
    </cfRule>
  </conditionalFormatting>
  <conditionalFormatting sqref="G60">
    <cfRule type="cellIs" dxfId="2171" priority="2169" stopIfTrue="1" operator="equal">
      <formula>"買"</formula>
    </cfRule>
    <cfRule type="cellIs" dxfId="2170" priority="2170" stopIfTrue="1" operator="equal">
      <formula>"売"</formula>
    </cfRule>
  </conditionalFormatting>
  <conditionalFormatting sqref="G84">
    <cfRule type="cellIs" dxfId="2169" priority="2167" stopIfTrue="1" operator="equal">
      <formula>"買"</formula>
    </cfRule>
    <cfRule type="cellIs" dxfId="2168" priority="2168" stopIfTrue="1" operator="equal">
      <formula>"売"</formula>
    </cfRule>
  </conditionalFormatting>
  <conditionalFormatting sqref="G61">
    <cfRule type="cellIs" dxfId="2167" priority="2165" stopIfTrue="1" operator="equal">
      <formula>"買"</formula>
    </cfRule>
    <cfRule type="cellIs" dxfId="2166" priority="2166" stopIfTrue="1" operator="equal">
      <formula>"売"</formula>
    </cfRule>
  </conditionalFormatting>
  <conditionalFormatting sqref="G85">
    <cfRule type="cellIs" dxfId="2165" priority="2163" stopIfTrue="1" operator="equal">
      <formula>"買"</formula>
    </cfRule>
    <cfRule type="cellIs" dxfId="2164" priority="2164" stopIfTrue="1" operator="equal">
      <formula>"売"</formula>
    </cfRule>
  </conditionalFormatting>
  <conditionalFormatting sqref="G52">
    <cfRule type="cellIs" dxfId="2163" priority="2161" stopIfTrue="1" operator="equal">
      <formula>"買"</formula>
    </cfRule>
    <cfRule type="cellIs" dxfId="2162" priority="2162" stopIfTrue="1" operator="equal">
      <formula>"売"</formula>
    </cfRule>
  </conditionalFormatting>
  <conditionalFormatting sqref="G76">
    <cfRule type="cellIs" dxfId="2161" priority="2159" stopIfTrue="1" operator="equal">
      <formula>"買"</formula>
    </cfRule>
    <cfRule type="cellIs" dxfId="2160" priority="2160" stopIfTrue="1" operator="equal">
      <formula>"売"</formula>
    </cfRule>
  </conditionalFormatting>
  <conditionalFormatting sqref="G53">
    <cfRule type="cellIs" dxfId="2159" priority="2157" stopIfTrue="1" operator="equal">
      <formula>"買"</formula>
    </cfRule>
    <cfRule type="cellIs" dxfId="2158" priority="2158" stopIfTrue="1" operator="equal">
      <formula>"売"</formula>
    </cfRule>
  </conditionalFormatting>
  <conditionalFormatting sqref="G77">
    <cfRule type="cellIs" dxfId="2157" priority="2155" stopIfTrue="1" operator="equal">
      <formula>"買"</formula>
    </cfRule>
    <cfRule type="cellIs" dxfId="2156" priority="2156" stopIfTrue="1" operator="equal">
      <formula>"売"</formula>
    </cfRule>
  </conditionalFormatting>
  <conditionalFormatting sqref="G62">
    <cfRule type="cellIs" dxfId="2155" priority="2149" stopIfTrue="1" operator="equal">
      <formula>"買"</formula>
    </cfRule>
    <cfRule type="cellIs" dxfId="2154" priority="2150" stopIfTrue="1" operator="equal">
      <formula>"売"</formula>
    </cfRule>
  </conditionalFormatting>
  <conditionalFormatting sqref="G85">
    <cfRule type="cellIs" dxfId="2153" priority="2053" stopIfTrue="1" operator="equal">
      <formula>"買"</formula>
    </cfRule>
    <cfRule type="cellIs" dxfId="2152" priority="2054" stopIfTrue="1" operator="equal">
      <formula>"売"</formula>
    </cfRule>
  </conditionalFormatting>
  <conditionalFormatting sqref="G71">
    <cfRule type="cellIs" dxfId="2151" priority="2145" stopIfTrue="1" operator="equal">
      <formula>"買"</formula>
    </cfRule>
    <cfRule type="cellIs" dxfId="2150" priority="2146" stopIfTrue="1" operator="equal">
      <formula>"売"</formula>
    </cfRule>
  </conditionalFormatting>
  <conditionalFormatting sqref="G48">
    <cfRule type="cellIs" dxfId="2149" priority="2143" stopIfTrue="1" operator="equal">
      <formula>"買"</formula>
    </cfRule>
    <cfRule type="cellIs" dxfId="2148" priority="2144" stopIfTrue="1" operator="equal">
      <formula>"売"</formula>
    </cfRule>
  </conditionalFormatting>
  <conditionalFormatting sqref="G72">
    <cfRule type="cellIs" dxfId="2147" priority="2141" stopIfTrue="1" operator="equal">
      <formula>"買"</formula>
    </cfRule>
    <cfRule type="cellIs" dxfId="2146" priority="2142" stopIfTrue="1" operator="equal">
      <formula>"売"</formula>
    </cfRule>
  </conditionalFormatting>
  <conditionalFormatting sqref="G56">
    <cfRule type="cellIs" dxfId="2145" priority="2139" stopIfTrue="1" operator="equal">
      <formula>"買"</formula>
    </cfRule>
    <cfRule type="cellIs" dxfId="2144" priority="2140" stopIfTrue="1" operator="equal">
      <formula>"売"</formula>
    </cfRule>
  </conditionalFormatting>
  <conditionalFormatting sqref="G80">
    <cfRule type="cellIs" dxfId="2143" priority="2137" stopIfTrue="1" operator="equal">
      <formula>"買"</formula>
    </cfRule>
    <cfRule type="cellIs" dxfId="2142" priority="2138" stopIfTrue="1" operator="equal">
      <formula>"売"</formula>
    </cfRule>
  </conditionalFormatting>
  <conditionalFormatting sqref="G57">
    <cfRule type="cellIs" dxfId="2141" priority="2135" stopIfTrue="1" operator="equal">
      <formula>"買"</formula>
    </cfRule>
    <cfRule type="cellIs" dxfId="2140" priority="2136" stopIfTrue="1" operator="equal">
      <formula>"売"</formula>
    </cfRule>
  </conditionalFormatting>
  <conditionalFormatting sqref="G81">
    <cfRule type="cellIs" dxfId="2139" priority="2133" stopIfTrue="1" operator="equal">
      <formula>"買"</formula>
    </cfRule>
    <cfRule type="cellIs" dxfId="2138" priority="2134" stopIfTrue="1" operator="equal">
      <formula>"売"</formula>
    </cfRule>
  </conditionalFormatting>
  <conditionalFormatting sqref="G61">
    <cfRule type="cellIs" dxfId="2137" priority="2027" stopIfTrue="1" operator="equal">
      <formula>"買"</formula>
    </cfRule>
    <cfRule type="cellIs" dxfId="2136" priority="2028" stopIfTrue="1" operator="equal">
      <formula>"売"</formula>
    </cfRule>
  </conditionalFormatting>
  <conditionalFormatting sqref="G85">
    <cfRule type="cellIs" dxfId="2135" priority="2025" stopIfTrue="1" operator="equal">
      <formula>"買"</formula>
    </cfRule>
    <cfRule type="cellIs" dxfId="2134" priority="2026" stopIfTrue="1" operator="equal">
      <formula>"売"</formula>
    </cfRule>
  </conditionalFormatting>
  <conditionalFormatting sqref="G86">
    <cfRule type="cellIs" dxfId="2133" priority="2021" stopIfTrue="1" operator="equal">
      <formula>"買"</formula>
    </cfRule>
    <cfRule type="cellIs" dxfId="2132" priority="2022" stopIfTrue="1" operator="equal">
      <formula>"売"</formula>
    </cfRule>
  </conditionalFormatting>
  <conditionalFormatting sqref="G48">
    <cfRule type="cellIs" dxfId="2131" priority="2131" stopIfTrue="1" operator="equal">
      <formula>"買"</formula>
    </cfRule>
    <cfRule type="cellIs" dxfId="2130" priority="2132" stopIfTrue="1" operator="equal">
      <formula>"売"</formula>
    </cfRule>
  </conditionalFormatting>
  <conditionalFormatting sqref="G72">
    <cfRule type="cellIs" dxfId="2129" priority="2129" stopIfTrue="1" operator="equal">
      <formula>"買"</formula>
    </cfRule>
    <cfRule type="cellIs" dxfId="2128" priority="2130" stopIfTrue="1" operator="equal">
      <formula>"売"</formula>
    </cfRule>
  </conditionalFormatting>
  <conditionalFormatting sqref="G49">
    <cfRule type="cellIs" dxfId="2127" priority="2127" stopIfTrue="1" operator="equal">
      <formula>"買"</formula>
    </cfRule>
    <cfRule type="cellIs" dxfId="2126" priority="2128" stopIfTrue="1" operator="equal">
      <formula>"売"</formula>
    </cfRule>
  </conditionalFormatting>
  <conditionalFormatting sqref="G73">
    <cfRule type="cellIs" dxfId="2125" priority="2125" stopIfTrue="1" operator="equal">
      <formula>"買"</formula>
    </cfRule>
    <cfRule type="cellIs" dxfId="2124" priority="2126" stopIfTrue="1" operator="equal">
      <formula>"売"</formula>
    </cfRule>
  </conditionalFormatting>
  <conditionalFormatting sqref="G57">
    <cfRule type="cellIs" dxfId="2123" priority="2123" stopIfTrue="1" operator="equal">
      <formula>"買"</formula>
    </cfRule>
    <cfRule type="cellIs" dxfId="2122" priority="2124" stopIfTrue="1" operator="equal">
      <formula>"売"</formula>
    </cfRule>
  </conditionalFormatting>
  <conditionalFormatting sqref="G81">
    <cfRule type="cellIs" dxfId="2121" priority="2121" stopIfTrue="1" operator="equal">
      <formula>"買"</formula>
    </cfRule>
    <cfRule type="cellIs" dxfId="2120" priority="2122" stopIfTrue="1" operator="equal">
      <formula>"売"</formula>
    </cfRule>
  </conditionalFormatting>
  <conditionalFormatting sqref="G58">
    <cfRule type="cellIs" dxfId="2119" priority="2119" stopIfTrue="1" operator="equal">
      <formula>"買"</formula>
    </cfRule>
    <cfRule type="cellIs" dxfId="2118" priority="2120" stopIfTrue="1" operator="equal">
      <formula>"売"</formula>
    </cfRule>
  </conditionalFormatting>
  <conditionalFormatting sqref="G82">
    <cfRule type="cellIs" dxfId="2117" priority="2117" stopIfTrue="1" operator="equal">
      <formula>"買"</formula>
    </cfRule>
    <cfRule type="cellIs" dxfId="2116" priority="2118" stopIfTrue="1" operator="equal">
      <formula>"売"</formula>
    </cfRule>
  </conditionalFormatting>
  <conditionalFormatting sqref="G48">
    <cfRule type="cellIs" dxfId="2115" priority="2115" stopIfTrue="1" operator="equal">
      <formula>"買"</formula>
    </cfRule>
    <cfRule type="cellIs" dxfId="2114" priority="2116" stopIfTrue="1" operator="equal">
      <formula>"売"</formula>
    </cfRule>
  </conditionalFormatting>
  <conditionalFormatting sqref="G72">
    <cfRule type="cellIs" dxfId="2113" priority="2113" stopIfTrue="1" operator="equal">
      <formula>"買"</formula>
    </cfRule>
    <cfRule type="cellIs" dxfId="2112" priority="2114" stopIfTrue="1" operator="equal">
      <formula>"売"</formula>
    </cfRule>
  </conditionalFormatting>
  <conditionalFormatting sqref="G49">
    <cfRule type="cellIs" dxfId="2111" priority="2111" stopIfTrue="1" operator="equal">
      <formula>"買"</formula>
    </cfRule>
    <cfRule type="cellIs" dxfId="2110" priority="2112" stopIfTrue="1" operator="equal">
      <formula>"売"</formula>
    </cfRule>
  </conditionalFormatting>
  <conditionalFormatting sqref="G73">
    <cfRule type="cellIs" dxfId="2109" priority="2109" stopIfTrue="1" operator="equal">
      <formula>"買"</formula>
    </cfRule>
    <cfRule type="cellIs" dxfId="2108" priority="2110" stopIfTrue="1" operator="equal">
      <formula>"売"</formula>
    </cfRule>
  </conditionalFormatting>
  <conditionalFormatting sqref="G57">
    <cfRule type="cellIs" dxfId="2107" priority="2107" stopIfTrue="1" operator="equal">
      <formula>"買"</formula>
    </cfRule>
    <cfRule type="cellIs" dxfId="2106" priority="2108" stopIfTrue="1" operator="equal">
      <formula>"売"</formula>
    </cfRule>
  </conditionalFormatting>
  <conditionalFormatting sqref="G81">
    <cfRule type="cellIs" dxfId="2105" priority="2105" stopIfTrue="1" operator="equal">
      <formula>"買"</formula>
    </cfRule>
    <cfRule type="cellIs" dxfId="2104" priority="2106" stopIfTrue="1" operator="equal">
      <formula>"売"</formula>
    </cfRule>
  </conditionalFormatting>
  <conditionalFormatting sqref="G58">
    <cfRule type="cellIs" dxfId="2103" priority="2103" stopIfTrue="1" operator="equal">
      <formula>"買"</formula>
    </cfRule>
    <cfRule type="cellIs" dxfId="2102" priority="2104" stopIfTrue="1" operator="equal">
      <formula>"売"</formula>
    </cfRule>
  </conditionalFormatting>
  <conditionalFormatting sqref="G82">
    <cfRule type="cellIs" dxfId="2101" priority="2101" stopIfTrue="1" operator="equal">
      <formula>"買"</formula>
    </cfRule>
    <cfRule type="cellIs" dxfId="2100" priority="2102" stopIfTrue="1" operator="equal">
      <formula>"売"</formula>
    </cfRule>
  </conditionalFormatting>
  <conditionalFormatting sqref="G49">
    <cfRule type="cellIs" dxfId="2099" priority="2099" stopIfTrue="1" operator="equal">
      <formula>"買"</formula>
    </cfRule>
    <cfRule type="cellIs" dxfId="2098" priority="2100" stopIfTrue="1" operator="equal">
      <formula>"売"</formula>
    </cfRule>
  </conditionalFormatting>
  <conditionalFormatting sqref="G73">
    <cfRule type="cellIs" dxfId="2097" priority="2097" stopIfTrue="1" operator="equal">
      <formula>"買"</formula>
    </cfRule>
    <cfRule type="cellIs" dxfId="2096" priority="2098" stopIfTrue="1" operator="equal">
      <formula>"売"</formula>
    </cfRule>
  </conditionalFormatting>
  <conditionalFormatting sqref="G50">
    <cfRule type="cellIs" dxfId="2095" priority="2095" stopIfTrue="1" operator="equal">
      <formula>"買"</formula>
    </cfRule>
    <cfRule type="cellIs" dxfId="2094" priority="2096" stopIfTrue="1" operator="equal">
      <formula>"売"</formula>
    </cfRule>
  </conditionalFormatting>
  <conditionalFormatting sqref="G74">
    <cfRule type="cellIs" dxfId="2093" priority="2093" stopIfTrue="1" operator="equal">
      <formula>"買"</formula>
    </cfRule>
    <cfRule type="cellIs" dxfId="2092" priority="2094" stopIfTrue="1" operator="equal">
      <formula>"売"</formula>
    </cfRule>
  </conditionalFormatting>
  <conditionalFormatting sqref="G58">
    <cfRule type="cellIs" dxfId="2091" priority="2091" stopIfTrue="1" operator="equal">
      <formula>"買"</formula>
    </cfRule>
    <cfRule type="cellIs" dxfId="2090" priority="2092" stopIfTrue="1" operator="equal">
      <formula>"売"</formula>
    </cfRule>
  </conditionalFormatting>
  <conditionalFormatting sqref="G82">
    <cfRule type="cellIs" dxfId="2089" priority="2089" stopIfTrue="1" operator="equal">
      <formula>"買"</formula>
    </cfRule>
    <cfRule type="cellIs" dxfId="2088" priority="2090" stopIfTrue="1" operator="equal">
      <formula>"売"</formula>
    </cfRule>
  </conditionalFormatting>
  <conditionalFormatting sqref="G59">
    <cfRule type="cellIs" dxfId="2087" priority="2087" stopIfTrue="1" operator="equal">
      <formula>"買"</formula>
    </cfRule>
    <cfRule type="cellIs" dxfId="2086" priority="2088" stopIfTrue="1" operator="equal">
      <formula>"売"</formula>
    </cfRule>
  </conditionalFormatting>
  <conditionalFormatting sqref="G83">
    <cfRule type="cellIs" dxfId="2085" priority="2085" stopIfTrue="1" operator="equal">
      <formula>"買"</formula>
    </cfRule>
    <cfRule type="cellIs" dxfId="2084" priority="2086" stopIfTrue="1" operator="equal">
      <formula>"売"</formula>
    </cfRule>
  </conditionalFormatting>
  <conditionalFormatting sqref="G50">
    <cfRule type="cellIs" dxfId="2083" priority="2083" stopIfTrue="1" operator="equal">
      <formula>"買"</formula>
    </cfRule>
    <cfRule type="cellIs" dxfId="2082" priority="2084" stopIfTrue="1" operator="equal">
      <formula>"売"</formula>
    </cfRule>
  </conditionalFormatting>
  <conditionalFormatting sqref="G74">
    <cfRule type="cellIs" dxfId="2081" priority="2081" stopIfTrue="1" operator="equal">
      <formula>"買"</formula>
    </cfRule>
    <cfRule type="cellIs" dxfId="2080" priority="2082" stopIfTrue="1" operator="equal">
      <formula>"売"</formula>
    </cfRule>
  </conditionalFormatting>
  <conditionalFormatting sqref="G51">
    <cfRule type="cellIs" dxfId="2079" priority="2079" stopIfTrue="1" operator="equal">
      <formula>"買"</formula>
    </cfRule>
    <cfRule type="cellIs" dxfId="2078" priority="2080" stopIfTrue="1" operator="equal">
      <formula>"売"</formula>
    </cfRule>
  </conditionalFormatting>
  <conditionalFormatting sqref="G75">
    <cfRule type="cellIs" dxfId="2077" priority="2077" stopIfTrue="1" operator="equal">
      <formula>"買"</formula>
    </cfRule>
    <cfRule type="cellIs" dxfId="2076" priority="2078" stopIfTrue="1" operator="equal">
      <formula>"売"</formula>
    </cfRule>
  </conditionalFormatting>
  <conditionalFormatting sqref="G59">
    <cfRule type="cellIs" dxfId="2075" priority="2075" stopIfTrue="1" operator="equal">
      <formula>"買"</formula>
    </cfRule>
    <cfRule type="cellIs" dxfId="2074" priority="2076" stopIfTrue="1" operator="equal">
      <formula>"売"</formula>
    </cfRule>
  </conditionalFormatting>
  <conditionalFormatting sqref="G83">
    <cfRule type="cellIs" dxfId="2073" priority="2073" stopIfTrue="1" operator="equal">
      <formula>"買"</formula>
    </cfRule>
    <cfRule type="cellIs" dxfId="2072" priority="2074" stopIfTrue="1" operator="equal">
      <formula>"売"</formula>
    </cfRule>
  </conditionalFormatting>
  <conditionalFormatting sqref="G60">
    <cfRule type="cellIs" dxfId="2071" priority="2071" stopIfTrue="1" operator="equal">
      <formula>"買"</formula>
    </cfRule>
    <cfRule type="cellIs" dxfId="2070" priority="2072" stopIfTrue="1" operator="equal">
      <formula>"売"</formula>
    </cfRule>
  </conditionalFormatting>
  <conditionalFormatting sqref="G84">
    <cfRule type="cellIs" dxfId="2069" priority="2069" stopIfTrue="1" operator="equal">
      <formula>"買"</formula>
    </cfRule>
    <cfRule type="cellIs" dxfId="2068" priority="2070" stopIfTrue="1" operator="equal">
      <formula>"売"</formula>
    </cfRule>
  </conditionalFormatting>
  <conditionalFormatting sqref="G51">
    <cfRule type="cellIs" dxfId="2067" priority="2067" stopIfTrue="1" operator="equal">
      <formula>"買"</formula>
    </cfRule>
    <cfRule type="cellIs" dxfId="2066" priority="2068" stopIfTrue="1" operator="equal">
      <formula>"売"</formula>
    </cfRule>
  </conditionalFormatting>
  <conditionalFormatting sqref="G75">
    <cfRule type="cellIs" dxfId="2065" priority="2065" stopIfTrue="1" operator="equal">
      <formula>"買"</formula>
    </cfRule>
    <cfRule type="cellIs" dxfId="2064" priority="2066" stopIfTrue="1" operator="equal">
      <formula>"売"</formula>
    </cfRule>
  </conditionalFormatting>
  <conditionalFormatting sqref="G52">
    <cfRule type="cellIs" dxfId="2063" priority="2063" stopIfTrue="1" operator="equal">
      <formula>"買"</formula>
    </cfRule>
    <cfRule type="cellIs" dxfId="2062" priority="2064" stopIfTrue="1" operator="equal">
      <formula>"売"</formula>
    </cfRule>
  </conditionalFormatting>
  <conditionalFormatting sqref="G76">
    <cfRule type="cellIs" dxfId="2061" priority="2061" stopIfTrue="1" operator="equal">
      <formula>"買"</formula>
    </cfRule>
    <cfRule type="cellIs" dxfId="2060" priority="2062" stopIfTrue="1" operator="equal">
      <formula>"売"</formula>
    </cfRule>
  </conditionalFormatting>
  <conditionalFormatting sqref="G60">
    <cfRule type="cellIs" dxfId="2059" priority="2059" stopIfTrue="1" operator="equal">
      <formula>"買"</formula>
    </cfRule>
    <cfRule type="cellIs" dxfId="2058" priority="2060" stopIfTrue="1" operator="equal">
      <formula>"売"</formula>
    </cfRule>
  </conditionalFormatting>
  <conditionalFormatting sqref="G84">
    <cfRule type="cellIs" dxfId="2057" priority="2057" stopIfTrue="1" operator="equal">
      <formula>"買"</formula>
    </cfRule>
    <cfRule type="cellIs" dxfId="2056" priority="2058" stopIfTrue="1" operator="equal">
      <formula>"売"</formula>
    </cfRule>
  </conditionalFormatting>
  <conditionalFormatting sqref="G61">
    <cfRule type="cellIs" dxfId="2055" priority="2055" stopIfTrue="1" operator="equal">
      <formula>"買"</formula>
    </cfRule>
    <cfRule type="cellIs" dxfId="2054" priority="2056" stopIfTrue="1" operator="equal">
      <formula>"売"</formula>
    </cfRule>
  </conditionalFormatting>
  <conditionalFormatting sqref="G51">
    <cfRule type="cellIs" dxfId="2053" priority="2051" stopIfTrue="1" operator="equal">
      <formula>"買"</formula>
    </cfRule>
    <cfRule type="cellIs" dxfId="2052" priority="2052" stopIfTrue="1" operator="equal">
      <formula>"売"</formula>
    </cfRule>
  </conditionalFormatting>
  <conditionalFormatting sqref="G75">
    <cfRule type="cellIs" dxfId="2051" priority="2049" stopIfTrue="1" operator="equal">
      <formula>"買"</formula>
    </cfRule>
    <cfRule type="cellIs" dxfId="2050" priority="2050" stopIfTrue="1" operator="equal">
      <formula>"売"</formula>
    </cfRule>
  </conditionalFormatting>
  <conditionalFormatting sqref="G52">
    <cfRule type="cellIs" dxfId="2049" priority="2047" stopIfTrue="1" operator="equal">
      <formula>"買"</formula>
    </cfRule>
    <cfRule type="cellIs" dxfId="2048" priority="2048" stopIfTrue="1" operator="equal">
      <formula>"売"</formula>
    </cfRule>
  </conditionalFormatting>
  <conditionalFormatting sqref="G76">
    <cfRule type="cellIs" dxfId="2047" priority="2045" stopIfTrue="1" operator="equal">
      <formula>"買"</formula>
    </cfRule>
    <cfRule type="cellIs" dxfId="2046" priority="2046" stopIfTrue="1" operator="equal">
      <formula>"売"</formula>
    </cfRule>
  </conditionalFormatting>
  <conditionalFormatting sqref="G60">
    <cfRule type="cellIs" dxfId="2045" priority="2043" stopIfTrue="1" operator="equal">
      <formula>"買"</formula>
    </cfRule>
    <cfRule type="cellIs" dxfId="2044" priority="2044" stopIfTrue="1" operator="equal">
      <formula>"売"</formula>
    </cfRule>
  </conditionalFormatting>
  <conditionalFormatting sqref="G84">
    <cfRule type="cellIs" dxfId="2043" priority="2041" stopIfTrue="1" operator="equal">
      <formula>"買"</formula>
    </cfRule>
    <cfRule type="cellIs" dxfId="2042" priority="2042" stopIfTrue="1" operator="equal">
      <formula>"売"</formula>
    </cfRule>
  </conditionalFormatting>
  <conditionalFormatting sqref="G61">
    <cfRule type="cellIs" dxfId="2041" priority="2039" stopIfTrue="1" operator="equal">
      <formula>"買"</formula>
    </cfRule>
    <cfRule type="cellIs" dxfId="2040" priority="2040" stopIfTrue="1" operator="equal">
      <formula>"売"</formula>
    </cfRule>
  </conditionalFormatting>
  <conditionalFormatting sqref="G85">
    <cfRule type="cellIs" dxfId="2039" priority="2037" stopIfTrue="1" operator="equal">
      <formula>"買"</formula>
    </cfRule>
    <cfRule type="cellIs" dxfId="2038" priority="2038" stopIfTrue="1" operator="equal">
      <formula>"売"</formula>
    </cfRule>
  </conditionalFormatting>
  <conditionalFormatting sqref="G52">
    <cfRule type="cellIs" dxfId="2037" priority="2035" stopIfTrue="1" operator="equal">
      <formula>"買"</formula>
    </cfRule>
    <cfRule type="cellIs" dxfId="2036" priority="2036" stopIfTrue="1" operator="equal">
      <formula>"売"</formula>
    </cfRule>
  </conditionalFormatting>
  <conditionalFormatting sqref="G76">
    <cfRule type="cellIs" dxfId="2035" priority="2033" stopIfTrue="1" operator="equal">
      <formula>"買"</formula>
    </cfRule>
    <cfRule type="cellIs" dxfId="2034" priority="2034" stopIfTrue="1" operator="equal">
      <formula>"売"</formula>
    </cfRule>
  </conditionalFormatting>
  <conditionalFormatting sqref="G53">
    <cfRule type="cellIs" dxfId="2033" priority="2031" stopIfTrue="1" operator="equal">
      <formula>"買"</formula>
    </cfRule>
    <cfRule type="cellIs" dxfId="2032" priority="2032" stopIfTrue="1" operator="equal">
      <formula>"売"</formula>
    </cfRule>
  </conditionalFormatting>
  <conditionalFormatting sqref="G77">
    <cfRule type="cellIs" dxfId="2031" priority="2029" stopIfTrue="1" operator="equal">
      <formula>"買"</formula>
    </cfRule>
    <cfRule type="cellIs" dxfId="2030" priority="2030" stopIfTrue="1" operator="equal">
      <formula>"売"</formula>
    </cfRule>
  </conditionalFormatting>
  <conditionalFormatting sqref="G62">
    <cfRule type="cellIs" dxfId="2029" priority="2023" stopIfTrue="1" operator="equal">
      <formula>"買"</formula>
    </cfRule>
    <cfRule type="cellIs" dxfId="2028" priority="2024" stopIfTrue="1" operator="equal">
      <formula>"売"</formula>
    </cfRule>
  </conditionalFormatting>
  <conditionalFormatting sqref="G48">
    <cfRule type="cellIs" dxfId="2027" priority="2019" stopIfTrue="1" operator="equal">
      <formula>"買"</formula>
    </cfRule>
    <cfRule type="cellIs" dxfId="2026" priority="2020" stopIfTrue="1" operator="equal">
      <formula>"売"</formula>
    </cfRule>
  </conditionalFormatting>
  <conditionalFormatting sqref="G86">
    <cfRule type="cellIs" dxfId="2025" priority="1925" stopIfTrue="1" operator="equal">
      <formula>"買"</formula>
    </cfRule>
    <cfRule type="cellIs" dxfId="2024" priority="1926" stopIfTrue="1" operator="equal">
      <formula>"売"</formula>
    </cfRule>
  </conditionalFormatting>
  <conditionalFormatting sqref="G72">
    <cfRule type="cellIs" dxfId="2023" priority="2017" stopIfTrue="1" operator="equal">
      <formula>"買"</formula>
    </cfRule>
    <cfRule type="cellIs" dxfId="2022" priority="2018" stopIfTrue="1" operator="equal">
      <formula>"売"</formula>
    </cfRule>
  </conditionalFormatting>
  <conditionalFormatting sqref="G49">
    <cfRule type="cellIs" dxfId="2021" priority="2015" stopIfTrue="1" operator="equal">
      <formula>"買"</formula>
    </cfRule>
    <cfRule type="cellIs" dxfId="2020" priority="2016" stopIfTrue="1" operator="equal">
      <formula>"売"</formula>
    </cfRule>
  </conditionalFormatting>
  <conditionalFormatting sqref="G73">
    <cfRule type="cellIs" dxfId="2019" priority="2013" stopIfTrue="1" operator="equal">
      <formula>"買"</formula>
    </cfRule>
    <cfRule type="cellIs" dxfId="2018" priority="2014" stopIfTrue="1" operator="equal">
      <formula>"売"</formula>
    </cfRule>
  </conditionalFormatting>
  <conditionalFormatting sqref="G57">
    <cfRule type="cellIs" dxfId="2017" priority="2011" stopIfTrue="1" operator="equal">
      <formula>"買"</formula>
    </cfRule>
    <cfRule type="cellIs" dxfId="2016" priority="2012" stopIfTrue="1" operator="equal">
      <formula>"売"</formula>
    </cfRule>
  </conditionalFormatting>
  <conditionalFormatting sqref="G81">
    <cfRule type="cellIs" dxfId="2015" priority="2009" stopIfTrue="1" operator="equal">
      <formula>"買"</formula>
    </cfRule>
    <cfRule type="cellIs" dxfId="2014" priority="2010" stopIfTrue="1" operator="equal">
      <formula>"売"</formula>
    </cfRule>
  </conditionalFormatting>
  <conditionalFormatting sqref="G58">
    <cfRule type="cellIs" dxfId="2013" priority="2007" stopIfTrue="1" operator="equal">
      <formula>"買"</formula>
    </cfRule>
    <cfRule type="cellIs" dxfId="2012" priority="2008" stopIfTrue="1" operator="equal">
      <formula>"売"</formula>
    </cfRule>
  </conditionalFormatting>
  <conditionalFormatting sqref="G82">
    <cfRule type="cellIs" dxfId="2011" priority="2005" stopIfTrue="1" operator="equal">
      <formula>"買"</formula>
    </cfRule>
    <cfRule type="cellIs" dxfId="2010" priority="2006" stopIfTrue="1" operator="equal">
      <formula>"売"</formula>
    </cfRule>
  </conditionalFormatting>
  <conditionalFormatting sqref="G62">
    <cfRule type="cellIs" dxfId="2009" priority="1899" stopIfTrue="1" operator="equal">
      <formula>"買"</formula>
    </cfRule>
    <cfRule type="cellIs" dxfId="2008" priority="1900" stopIfTrue="1" operator="equal">
      <formula>"売"</formula>
    </cfRule>
  </conditionalFormatting>
  <conditionalFormatting sqref="G86">
    <cfRule type="cellIs" dxfId="2007" priority="1897" stopIfTrue="1" operator="equal">
      <formula>"買"</formula>
    </cfRule>
    <cfRule type="cellIs" dxfId="2006" priority="1898" stopIfTrue="1" operator="equal">
      <formula>"売"</formula>
    </cfRule>
  </conditionalFormatting>
  <conditionalFormatting sqref="G87">
    <cfRule type="cellIs" dxfId="2005" priority="1893" stopIfTrue="1" operator="equal">
      <formula>"買"</formula>
    </cfRule>
    <cfRule type="cellIs" dxfId="2004" priority="1894" stopIfTrue="1" operator="equal">
      <formula>"売"</formula>
    </cfRule>
  </conditionalFormatting>
  <conditionalFormatting sqref="G49">
    <cfRule type="cellIs" dxfId="2003" priority="2003" stopIfTrue="1" operator="equal">
      <formula>"買"</formula>
    </cfRule>
    <cfRule type="cellIs" dxfId="2002" priority="2004" stopIfTrue="1" operator="equal">
      <formula>"売"</formula>
    </cfRule>
  </conditionalFormatting>
  <conditionalFormatting sqref="G73">
    <cfRule type="cellIs" dxfId="2001" priority="2001" stopIfTrue="1" operator="equal">
      <formula>"買"</formula>
    </cfRule>
    <cfRule type="cellIs" dxfId="2000" priority="2002" stopIfTrue="1" operator="equal">
      <formula>"売"</formula>
    </cfRule>
  </conditionalFormatting>
  <conditionalFormatting sqref="G50">
    <cfRule type="cellIs" dxfId="1999" priority="1999" stopIfTrue="1" operator="equal">
      <formula>"買"</formula>
    </cfRule>
    <cfRule type="cellIs" dxfId="1998" priority="2000" stopIfTrue="1" operator="equal">
      <formula>"売"</formula>
    </cfRule>
  </conditionalFormatting>
  <conditionalFormatting sqref="G74">
    <cfRule type="cellIs" dxfId="1997" priority="1997" stopIfTrue="1" operator="equal">
      <formula>"買"</formula>
    </cfRule>
    <cfRule type="cellIs" dxfId="1996" priority="1998" stopIfTrue="1" operator="equal">
      <formula>"売"</formula>
    </cfRule>
  </conditionalFormatting>
  <conditionalFormatting sqref="G58">
    <cfRule type="cellIs" dxfId="1995" priority="1995" stopIfTrue="1" operator="equal">
      <formula>"買"</formula>
    </cfRule>
    <cfRule type="cellIs" dxfId="1994" priority="1996" stopIfTrue="1" operator="equal">
      <formula>"売"</formula>
    </cfRule>
  </conditionalFormatting>
  <conditionalFormatting sqref="G82">
    <cfRule type="cellIs" dxfId="1993" priority="1993" stopIfTrue="1" operator="equal">
      <formula>"買"</formula>
    </cfRule>
    <cfRule type="cellIs" dxfId="1992" priority="1994" stopIfTrue="1" operator="equal">
      <formula>"売"</formula>
    </cfRule>
  </conditionalFormatting>
  <conditionalFormatting sqref="G59">
    <cfRule type="cellIs" dxfId="1991" priority="1991" stopIfTrue="1" operator="equal">
      <formula>"買"</formula>
    </cfRule>
    <cfRule type="cellIs" dxfId="1990" priority="1992" stopIfTrue="1" operator="equal">
      <formula>"売"</formula>
    </cfRule>
  </conditionalFormatting>
  <conditionalFormatting sqref="G83">
    <cfRule type="cellIs" dxfId="1989" priority="1989" stopIfTrue="1" operator="equal">
      <formula>"買"</formula>
    </cfRule>
    <cfRule type="cellIs" dxfId="1988" priority="1990" stopIfTrue="1" operator="equal">
      <formula>"売"</formula>
    </cfRule>
  </conditionalFormatting>
  <conditionalFormatting sqref="G49">
    <cfRule type="cellIs" dxfId="1987" priority="1987" stopIfTrue="1" operator="equal">
      <formula>"買"</formula>
    </cfRule>
    <cfRule type="cellIs" dxfId="1986" priority="1988" stopIfTrue="1" operator="equal">
      <formula>"売"</formula>
    </cfRule>
  </conditionalFormatting>
  <conditionalFormatting sqref="G73">
    <cfRule type="cellIs" dxfId="1985" priority="1985" stopIfTrue="1" operator="equal">
      <formula>"買"</formula>
    </cfRule>
    <cfRule type="cellIs" dxfId="1984" priority="1986" stopIfTrue="1" operator="equal">
      <formula>"売"</formula>
    </cfRule>
  </conditionalFormatting>
  <conditionalFormatting sqref="G50">
    <cfRule type="cellIs" dxfId="1983" priority="1983" stopIfTrue="1" operator="equal">
      <formula>"買"</formula>
    </cfRule>
    <cfRule type="cellIs" dxfId="1982" priority="1984" stopIfTrue="1" operator="equal">
      <formula>"売"</formula>
    </cfRule>
  </conditionalFormatting>
  <conditionalFormatting sqref="G74">
    <cfRule type="cellIs" dxfId="1981" priority="1981" stopIfTrue="1" operator="equal">
      <formula>"買"</formula>
    </cfRule>
    <cfRule type="cellIs" dxfId="1980" priority="1982" stopIfTrue="1" operator="equal">
      <formula>"売"</formula>
    </cfRule>
  </conditionalFormatting>
  <conditionalFormatting sqref="G58">
    <cfRule type="cellIs" dxfId="1979" priority="1979" stopIfTrue="1" operator="equal">
      <formula>"買"</formula>
    </cfRule>
    <cfRule type="cellIs" dxfId="1978" priority="1980" stopIfTrue="1" operator="equal">
      <formula>"売"</formula>
    </cfRule>
  </conditionalFormatting>
  <conditionalFormatting sqref="G82">
    <cfRule type="cellIs" dxfId="1977" priority="1977" stopIfTrue="1" operator="equal">
      <formula>"買"</formula>
    </cfRule>
    <cfRule type="cellIs" dxfId="1976" priority="1978" stopIfTrue="1" operator="equal">
      <formula>"売"</formula>
    </cfRule>
  </conditionalFormatting>
  <conditionalFormatting sqref="G59">
    <cfRule type="cellIs" dxfId="1975" priority="1975" stopIfTrue="1" operator="equal">
      <formula>"買"</formula>
    </cfRule>
    <cfRule type="cellIs" dxfId="1974" priority="1976" stopIfTrue="1" operator="equal">
      <formula>"売"</formula>
    </cfRule>
  </conditionalFormatting>
  <conditionalFormatting sqref="G83">
    <cfRule type="cellIs" dxfId="1973" priority="1973" stopIfTrue="1" operator="equal">
      <formula>"買"</formula>
    </cfRule>
    <cfRule type="cellIs" dxfId="1972" priority="1974" stopIfTrue="1" operator="equal">
      <formula>"売"</formula>
    </cfRule>
  </conditionalFormatting>
  <conditionalFormatting sqref="G50">
    <cfRule type="cellIs" dxfId="1971" priority="1971" stopIfTrue="1" operator="equal">
      <formula>"買"</formula>
    </cfRule>
    <cfRule type="cellIs" dxfId="1970" priority="1972" stopIfTrue="1" operator="equal">
      <formula>"売"</formula>
    </cfRule>
  </conditionalFormatting>
  <conditionalFormatting sqref="G74">
    <cfRule type="cellIs" dxfId="1969" priority="1969" stopIfTrue="1" operator="equal">
      <formula>"買"</formula>
    </cfRule>
    <cfRule type="cellIs" dxfId="1968" priority="1970" stopIfTrue="1" operator="equal">
      <formula>"売"</formula>
    </cfRule>
  </conditionalFormatting>
  <conditionalFormatting sqref="G51">
    <cfRule type="cellIs" dxfId="1967" priority="1967" stopIfTrue="1" operator="equal">
      <formula>"買"</formula>
    </cfRule>
    <cfRule type="cellIs" dxfId="1966" priority="1968" stopIfTrue="1" operator="equal">
      <formula>"売"</formula>
    </cfRule>
  </conditionalFormatting>
  <conditionalFormatting sqref="G75">
    <cfRule type="cellIs" dxfId="1965" priority="1965" stopIfTrue="1" operator="equal">
      <formula>"買"</formula>
    </cfRule>
    <cfRule type="cellIs" dxfId="1964" priority="1966" stopIfTrue="1" operator="equal">
      <formula>"売"</formula>
    </cfRule>
  </conditionalFormatting>
  <conditionalFormatting sqref="G59">
    <cfRule type="cellIs" dxfId="1963" priority="1963" stopIfTrue="1" operator="equal">
      <formula>"買"</formula>
    </cfRule>
    <cfRule type="cellIs" dxfId="1962" priority="1964" stopIfTrue="1" operator="equal">
      <formula>"売"</formula>
    </cfRule>
  </conditionalFormatting>
  <conditionalFormatting sqref="G83">
    <cfRule type="cellIs" dxfId="1961" priority="1961" stopIfTrue="1" operator="equal">
      <formula>"買"</formula>
    </cfRule>
    <cfRule type="cellIs" dxfId="1960" priority="1962" stopIfTrue="1" operator="equal">
      <formula>"売"</formula>
    </cfRule>
  </conditionalFormatting>
  <conditionalFormatting sqref="G60">
    <cfRule type="cellIs" dxfId="1959" priority="1959" stopIfTrue="1" operator="equal">
      <formula>"買"</formula>
    </cfRule>
    <cfRule type="cellIs" dxfId="1958" priority="1960" stopIfTrue="1" operator="equal">
      <formula>"売"</formula>
    </cfRule>
  </conditionalFormatting>
  <conditionalFormatting sqref="G84">
    <cfRule type="cellIs" dxfId="1957" priority="1957" stopIfTrue="1" operator="equal">
      <formula>"買"</formula>
    </cfRule>
    <cfRule type="cellIs" dxfId="1956" priority="1958" stopIfTrue="1" operator="equal">
      <formula>"売"</formula>
    </cfRule>
  </conditionalFormatting>
  <conditionalFormatting sqref="G51">
    <cfRule type="cellIs" dxfId="1955" priority="1955" stopIfTrue="1" operator="equal">
      <formula>"買"</formula>
    </cfRule>
    <cfRule type="cellIs" dxfId="1954" priority="1956" stopIfTrue="1" operator="equal">
      <formula>"売"</formula>
    </cfRule>
  </conditionalFormatting>
  <conditionalFormatting sqref="G75">
    <cfRule type="cellIs" dxfId="1953" priority="1953" stopIfTrue="1" operator="equal">
      <formula>"買"</formula>
    </cfRule>
    <cfRule type="cellIs" dxfId="1952" priority="1954" stopIfTrue="1" operator="equal">
      <formula>"売"</formula>
    </cfRule>
  </conditionalFormatting>
  <conditionalFormatting sqref="G52">
    <cfRule type="cellIs" dxfId="1951" priority="1951" stopIfTrue="1" operator="equal">
      <formula>"買"</formula>
    </cfRule>
    <cfRule type="cellIs" dxfId="1950" priority="1952" stopIfTrue="1" operator="equal">
      <formula>"売"</formula>
    </cfRule>
  </conditionalFormatting>
  <conditionalFormatting sqref="G76">
    <cfRule type="cellIs" dxfId="1949" priority="1949" stopIfTrue="1" operator="equal">
      <formula>"買"</formula>
    </cfRule>
    <cfRule type="cellIs" dxfId="1948" priority="1950" stopIfTrue="1" operator="equal">
      <formula>"売"</formula>
    </cfRule>
  </conditionalFormatting>
  <conditionalFormatting sqref="G60">
    <cfRule type="cellIs" dxfId="1947" priority="1947" stopIfTrue="1" operator="equal">
      <formula>"買"</formula>
    </cfRule>
    <cfRule type="cellIs" dxfId="1946" priority="1948" stopIfTrue="1" operator="equal">
      <formula>"売"</formula>
    </cfRule>
  </conditionalFormatting>
  <conditionalFormatting sqref="G84">
    <cfRule type="cellIs" dxfId="1945" priority="1945" stopIfTrue="1" operator="equal">
      <formula>"買"</formula>
    </cfRule>
    <cfRule type="cellIs" dxfId="1944" priority="1946" stopIfTrue="1" operator="equal">
      <formula>"売"</formula>
    </cfRule>
  </conditionalFormatting>
  <conditionalFormatting sqref="G61">
    <cfRule type="cellIs" dxfId="1943" priority="1943" stopIfTrue="1" operator="equal">
      <formula>"買"</formula>
    </cfRule>
    <cfRule type="cellIs" dxfId="1942" priority="1944" stopIfTrue="1" operator="equal">
      <formula>"売"</formula>
    </cfRule>
  </conditionalFormatting>
  <conditionalFormatting sqref="G85">
    <cfRule type="cellIs" dxfId="1941" priority="1941" stopIfTrue="1" operator="equal">
      <formula>"買"</formula>
    </cfRule>
    <cfRule type="cellIs" dxfId="1940" priority="1942" stopIfTrue="1" operator="equal">
      <formula>"売"</formula>
    </cfRule>
  </conditionalFormatting>
  <conditionalFormatting sqref="G52">
    <cfRule type="cellIs" dxfId="1939" priority="1939" stopIfTrue="1" operator="equal">
      <formula>"買"</formula>
    </cfRule>
    <cfRule type="cellIs" dxfId="1938" priority="1940" stopIfTrue="1" operator="equal">
      <formula>"売"</formula>
    </cfRule>
  </conditionalFormatting>
  <conditionalFormatting sqref="G76">
    <cfRule type="cellIs" dxfId="1937" priority="1937" stopIfTrue="1" operator="equal">
      <formula>"買"</formula>
    </cfRule>
    <cfRule type="cellIs" dxfId="1936" priority="1938" stopIfTrue="1" operator="equal">
      <formula>"売"</formula>
    </cfRule>
  </conditionalFormatting>
  <conditionalFormatting sqref="G53">
    <cfRule type="cellIs" dxfId="1935" priority="1935" stopIfTrue="1" operator="equal">
      <formula>"買"</formula>
    </cfRule>
    <cfRule type="cellIs" dxfId="1934" priority="1936" stopIfTrue="1" operator="equal">
      <formula>"売"</formula>
    </cfRule>
  </conditionalFormatting>
  <conditionalFormatting sqref="G77">
    <cfRule type="cellIs" dxfId="1933" priority="1933" stopIfTrue="1" operator="equal">
      <formula>"買"</formula>
    </cfRule>
    <cfRule type="cellIs" dxfId="1932" priority="1934" stopIfTrue="1" operator="equal">
      <formula>"売"</formula>
    </cfRule>
  </conditionalFormatting>
  <conditionalFormatting sqref="G61">
    <cfRule type="cellIs" dxfId="1931" priority="1931" stopIfTrue="1" operator="equal">
      <formula>"買"</formula>
    </cfRule>
    <cfRule type="cellIs" dxfId="1930" priority="1932" stopIfTrue="1" operator="equal">
      <formula>"売"</formula>
    </cfRule>
  </conditionalFormatting>
  <conditionalFormatting sqref="G85">
    <cfRule type="cellIs" dxfId="1929" priority="1929" stopIfTrue="1" operator="equal">
      <formula>"買"</formula>
    </cfRule>
    <cfRule type="cellIs" dxfId="1928" priority="1930" stopIfTrue="1" operator="equal">
      <formula>"売"</formula>
    </cfRule>
  </conditionalFormatting>
  <conditionalFormatting sqref="G62">
    <cfRule type="cellIs" dxfId="1927" priority="1927" stopIfTrue="1" operator="equal">
      <formula>"買"</formula>
    </cfRule>
    <cfRule type="cellIs" dxfId="1926" priority="1928" stopIfTrue="1" operator="equal">
      <formula>"売"</formula>
    </cfRule>
  </conditionalFormatting>
  <conditionalFormatting sqref="G52">
    <cfRule type="cellIs" dxfId="1925" priority="1923" stopIfTrue="1" operator="equal">
      <formula>"買"</formula>
    </cfRule>
    <cfRule type="cellIs" dxfId="1924" priority="1924" stopIfTrue="1" operator="equal">
      <formula>"売"</formula>
    </cfRule>
  </conditionalFormatting>
  <conditionalFormatting sqref="G76">
    <cfRule type="cellIs" dxfId="1923" priority="1921" stopIfTrue="1" operator="equal">
      <formula>"買"</formula>
    </cfRule>
    <cfRule type="cellIs" dxfId="1922" priority="1922" stopIfTrue="1" operator="equal">
      <formula>"売"</formula>
    </cfRule>
  </conditionalFormatting>
  <conditionalFormatting sqref="G53">
    <cfRule type="cellIs" dxfId="1921" priority="1919" stopIfTrue="1" operator="equal">
      <formula>"買"</formula>
    </cfRule>
    <cfRule type="cellIs" dxfId="1920" priority="1920" stopIfTrue="1" operator="equal">
      <formula>"売"</formula>
    </cfRule>
  </conditionalFormatting>
  <conditionalFormatting sqref="G77">
    <cfRule type="cellIs" dxfId="1919" priority="1917" stopIfTrue="1" operator="equal">
      <formula>"買"</formula>
    </cfRule>
    <cfRule type="cellIs" dxfId="1918" priority="1918" stopIfTrue="1" operator="equal">
      <formula>"売"</formula>
    </cfRule>
  </conditionalFormatting>
  <conditionalFormatting sqref="G61">
    <cfRule type="cellIs" dxfId="1917" priority="1915" stopIfTrue="1" operator="equal">
      <formula>"買"</formula>
    </cfRule>
    <cfRule type="cellIs" dxfId="1916" priority="1916" stopIfTrue="1" operator="equal">
      <formula>"売"</formula>
    </cfRule>
  </conditionalFormatting>
  <conditionalFormatting sqref="G85">
    <cfRule type="cellIs" dxfId="1915" priority="1913" stopIfTrue="1" operator="equal">
      <formula>"買"</formula>
    </cfRule>
    <cfRule type="cellIs" dxfId="1914" priority="1914" stopIfTrue="1" operator="equal">
      <formula>"売"</formula>
    </cfRule>
  </conditionalFormatting>
  <conditionalFormatting sqref="G62">
    <cfRule type="cellIs" dxfId="1913" priority="1911" stopIfTrue="1" operator="equal">
      <formula>"買"</formula>
    </cfRule>
    <cfRule type="cellIs" dxfId="1912" priority="1912" stopIfTrue="1" operator="equal">
      <formula>"売"</formula>
    </cfRule>
  </conditionalFormatting>
  <conditionalFormatting sqref="G86">
    <cfRule type="cellIs" dxfId="1911" priority="1909" stopIfTrue="1" operator="equal">
      <formula>"買"</formula>
    </cfRule>
    <cfRule type="cellIs" dxfId="1910" priority="1910" stopIfTrue="1" operator="equal">
      <formula>"売"</formula>
    </cfRule>
  </conditionalFormatting>
  <conditionalFormatting sqref="G53">
    <cfRule type="cellIs" dxfId="1909" priority="1907" stopIfTrue="1" operator="equal">
      <formula>"買"</formula>
    </cfRule>
    <cfRule type="cellIs" dxfId="1908" priority="1908" stopIfTrue="1" operator="equal">
      <formula>"売"</formula>
    </cfRule>
  </conditionalFormatting>
  <conditionalFormatting sqref="G77">
    <cfRule type="cellIs" dxfId="1907" priority="1905" stopIfTrue="1" operator="equal">
      <formula>"買"</formula>
    </cfRule>
    <cfRule type="cellIs" dxfId="1906" priority="1906" stopIfTrue="1" operator="equal">
      <formula>"売"</formula>
    </cfRule>
  </conditionalFormatting>
  <conditionalFormatting sqref="G54">
    <cfRule type="cellIs" dxfId="1905" priority="1903" stopIfTrue="1" operator="equal">
      <formula>"買"</formula>
    </cfRule>
    <cfRule type="cellIs" dxfId="1904" priority="1904" stopIfTrue="1" operator="equal">
      <formula>"売"</formula>
    </cfRule>
  </conditionalFormatting>
  <conditionalFormatting sqref="G78">
    <cfRule type="cellIs" dxfId="1903" priority="1901" stopIfTrue="1" operator="equal">
      <formula>"買"</formula>
    </cfRule>
    <cfRule type="cellIs" dxfId="1902" priority="1902" stopIfTrue="1" operator="equal">
      <formula>"売"</formula>
    </cfRule>
  </conditionalFormatting>
  <conditionalFormatting sqref="G63">
    <cfRule type="cellIs" dxfId="1901" priority="1895" stopIfTrue="1" operator="equal">
      <formula>"買"</formula>
    </cfRule>
    <cfRule type="cellIs" dxfId="1900" priority="1896" stopIfTrue="1" operator="equal">
      <formula>"売"</formula>
    </cfRule>
  </conditionalFormatting>
  <conditionalFormatting sqref="G69">
    <cfRule type="cellIs" dxfId="1899" priority="1891" stopIfTrue="1" operator="equal">
      <formula>"買"</formula>
    </cfRule>
    <cfRule type="cellIs" dxfId="1898" priority="1892" stopIfTrue="1" operator="equal">
      <formula>"売"</formula>
    </cfRule>
  </conditionalFormatting>
  <conditionalFormatting sqref="G70">
    <cfRule type="cellIs" dxfId="1897" priority="1889" stopIfTrue="1" operator="equal">
      <formula>"買"</formula>
    </cfRule>
    <cfRule type="cellIs" dxfId="1896" priority="1890" stopIfTrue="1" operator="equal">
      <formula>"売"</formula>
    </cfRule>
  </conditionalFormatting>
  <conditionalFormatting sqref="G59">
    <cfRule type="cellIs" dxfId="1895" priority="1867" stopIfTrue="1" operator="equal">
      <formula>"買"</formula>
    </cfRule>
    <cfRule type="cellIs" dxfId="1894" priority="1868" stopIfTrue="1" operator="equal">
      <formula>"売"</formula>
    </cfRule>
  </conditionalFormatting>
  <conditionalFormatting sqref="G70">
    <cfRule type="cellIs" dxfId="1893" priority="1887" stopIfTrue="1" operator="equal">
      <formula>"買"</formula>
    </cfRule>
    <cfRule type="cellIs" dxfId="1892" priority="1888" stopIfTrue="1" operator="equal">
      <formula>"売"</formula>
    </cfRule>
  </conditionalFormatting>
  <conditionalFormatting sqref="G71">
    <cfRule type="cellIs" dxfId="1891" priority="1885" stopIfTrue="1" operator="equal">
      <formula>"買"</formula>
    </cfRule>
    <cfRule type="cellIs" dxfId="1890" priority="1886" stopIfTrue="1" operator="equal">
      <formula>"売"</formula>
    </cfRule>
  </conditionalFormatting>
  <conditionalFormatting sqref="G70">
    <cfRule type="cellIs" dxfId="1889" priority="1883" stopIfTrue="1" operator="equal">
      <formula>"買"</formula>
    </cfRule>
    <cfRule type="cellIs" dxfId="1888" priority="1884" stopIfTrue="1" operator="equal">
      <formula>"売"</formula>
    </cfRule>
  </conditionalFormatting>
  <conditionalFormatting sqref="G71">
    <cfRule type="cellIs" dxfId="1887" priority="1881" stopIfTrue="1" operator="equal">
      <formula>"買"</formula>
    </cfRule>
    <cfRule type="cellIs" dxfId="1886" priority="1882" stopIfTrue="1" operator="equal">
      <formula>"売"</formula>
    </cfRule>
  </conditionalFormatting>
  <conditionalFormatting sqref="G71">
    <cfRule type="cellIs" dxfId="1885" priority="1879" stopIfTrue="1" operator="equal">
      <formula>"買"</formula>
    </cfRule>
    <cfRule type="cellIs" dxfId="1884" priority="1880" stopIfTrue="1" operator="equal">
      <formula>"売"</formula>
    </cfRule>
  </conditionalFormatting>
  <conditionalFormatting sqref="G58">
    <cfRule type="cellIs" dxfId="1883" priority="1877" stopIfTrue="1" operator="equal">
      <formula>"買"</formula>
    </cfRule>
    <cfRule type="cellIs" dxfId="1882" priority="1878" stopIfTrue="1" operator="equal">
      <formula>"売"</formula>
    </cfRule>
  </conditionalFormatting>
  <conditionalFormatting sqref="G58">
    <cfRule type="cellIs" dxfId="1881" priority="1875" stopIfTrue="1" operator="equal">
      <formula>"買"</formula>
    </cfRule>
    <cfRule type="cellIs" dxfId="1880" priority="1876" stopIfTrue="1" operator="equal">
      <formula>"売"</formula>
    </cfRule>
  </conditionalFormatting>
  <conditionalFormatting sqref="G59">
    <cfRule type="cellIs" dxfId="1879" priority="1873" stopIfTrue="1" operator="equal">
      <formula>"買"</formula>
    </cfRule>
    <cfRule type="cellIs" dxfId="1878" priority="1874" stopIfTrue="1" operator="equal">
      <formula>"売"</formula>
    </cfRule>
  </conditionalFormatting>
  <conditionalFormatting sqref="G58">
    <cfRule type="cellIs" dxfId="1877" priority="1871" stopIfTrue="1" operator="equal">
      <formula>"買"</formula>
    </cfRule>
    <cfRule type="cellIs" dxfId="1876" priority="1872" stopIfTrue="1" operator="equal">
      <formula>"売"</formula>
    </cfRule>
  </conditionalFormatting>
  <conditionalFormatting sqref="G59">
    <cfRule type="cellIs" dxfId="1875" priority="1869" stopIfTrue="1" operator="equal">
      <formula>"買"</formula>
    </cfRule>
    <cfRule type="cellIs" dxfId="1874" priority="1870" stopIfTrue="1" operator="equal">
      <formula>"売"</formula>
    </cfRule>
  </conditionalFormatting>
  <conditionalFormatting sqref="G60">
    <cfRule type="cellIs" dxfId="1873" priority="1865" stopIfTrue="1" operator="equal">
      <formula>"買"</formula>
    </cfRule>
    <cfRule type="cellIs" dxfId="1872" priority="1866" stopIfTrue="1" operator="equal">
      <formula>"売"</formula>
    </cfRule>
  </conditionalFormatting>
  <conditionalFormatting sqref="G70">
    <cfRule type="cellIs" dxfId="1871" priority="1863" stopIfTrue="1" operator="equal">
      <formula>"買"</formula>
    </cfRule>
    <cfRule type="cellIs" dxfId="1870" priority="1864" stopIfTrue="1" operator="equal">
      <formula>"売"</formula>
    </cfRule>
  </conditionalFormatting>
  <conditionalFormatting sqref="G71">
    <cfRule type="cellIs" dxfId="1869" priority="1861" stopIfTrue="1" operator="equal">
      <formula>"買"</formula>
    </cfRule>
    <cfRule type="cellIs" dxfId="1868" priority="1862" stopIfTrue="1" operator="equal">
      <formula>"売"</formula>
    </cfRule>
  </conditionalFormatting>
  <conditionalFormatting sqref="G60">
    <cfRule type="cellIs" dxfId="1867" priority="1841" stopIfTrue="1" operator="equal">
      <formula>"買"</formula>
    </cfRule>
    <cfRule type="cellIs" dxfId="1866" priority="1842" stopIfTrue="1" operator="equal">
      <formula>"売"</formula>
    </cfRule>
  </conditionalFormatting>
  <conditionalFormatting sqref="G71">
    <cfRule type="cellIs" dxfId="1865" priority="1859" stopIfTrue="1" operator="equal">
      <formula>"買"</formula>
    </cfRule>
    <cfRule type="cellIs" dxfId="1864" priority="1860" stopIfTrue="1" operator="equal">
      <formula>"売"</formula>
    </cfRule>
  </conditionalFormatting>
  <conditionalFormatting sqref="G71">
    <cfRule type="cellIs" dxfId="1863" priority="1857" stopIfTrue="1" operator="equal">
      <formula>"買"</formula>
    </cfRule>
    <cfRule type="cellIs" dxfId="1862" priority="1858" stopIfTrue="1" operator="equal">
      <formula>"売"</formula>
    </cfRule>
  </conditionalFormatting>
  <conditionalFormatting sqref="G58">
    <cfRule type="cellIs" dxfId="1861" priority="1855" stopIfTrue="1" operator="equal">
      <formula>"買"</formula>
    </cfRule>
    <cfRule type="cellIs" dxfId="1860" priority="1856" stopIfTrue="1" operator="equal">
      <formula>"売"</formula>
    </cfRule>
  </conditionalFormatting>
  <conditionalFormatting sqref="G58">
    <cfRule type="cellIs" dxfId="1859" priority="1853" stopIfTrue="1" operator="equal">
      <formula>"買"</formula>
    </cfRule>
    <cfRule type="cellIs" dxfId="1858" priority="1854" stopIfTrue="1" operator="equal">
      <formula>"売"</formula>
    </cfRule>
  </conditionalFormatting>
  <conditionalFormatting sqref="G59">
    <cfRule type="cellIs" dxfId="1857" priority="1851" stopIfTrue="1" operator="equal">
      <formula>"買"</formula>
    </cfRule>
    <cfRule type="cellIs" dxfId="1856" priority="1852" stopIfTrue="1" operator="equal">
      <formula>"売"</formula>
    </cfRule>
  </conditionalFormatting>
  <conditionalFormatting sqref="G59">
    <cfRule type="cellIs" dxfId="1855" priority="1849" stopIfTrue="1" operator="equal">
      <formula>"買"</formula>
    </cfRule>
    <cfRule type="cellIs" dxfId="1854" priority="1850" stopIfTrue="1" operator="equal">
      <formula>"売"</formula>
    </cfRule>
  </conditionalFormatting>
  <conditionalFormatting sqref="G60">
    <cfRule type="cellIs" dxfId="1853" priority="1847" stopIfTrue="1" operator="equal">
      <formula>"買"</formula>
    </cfRule>
    <cfRule type="cellIs" dxfId="1852" priority="1848" stopIfTrue="1" operator="equal">
      <formula>"売"</formula>
    </cfRule>
  </conditionalFormatting>
  <conditionalFormatting sqref="G59">
    <cfRule type="cellIs" dxfId="1851" priority="1845" stopIfTrue="1" operator="equal">
      <formula>"買"</formula>
    </cfRule>
    <cfRule type="cellIs" dxfId="1850" priority="1846" stopIfTrue="1" operator="equal">
      <formula>"売"</formula>
    </cfRule>
  </conditionalFormatting>
  <conditionalFormatting sqref="G60">
    <cfRule type="cellIs" dxfId="1849" priority="1843" stopIfTrue="1" operator="equal">
      <formula>"買"</formula>
    </cfRule>
    <cfRule type="cellIs" dxfId="1848" priority="1844" stopIfTrue="1" operator="equal">
      <formula>"売"</formula>
    </cfRule>
  </conditionalFormatting>
  <conditionalFormatting sqref="G61">
    <cfRule type="cellIs" dxfId="1847" priority="1839" stopIfTrue="1" operator="equal">
      <formula>"買"</formula>
    </cfRule>
    <cfRule type="cellIs" dxfId="1846" priority="1840" stopIfTrue="1" operator="equal">
      <formula>"売"</formula>
    </cfRule>
  </conditionalFormatting>
  <conditionalFormatting sqref="G70">
    <cfRule type="cellIs" dxfId="1845" priority="1837" stopIfTrue="1" operator="equal">
      <formula>"買"</formula>
    </cfRule>
    <cfRule type="cellIs" dxfId="1844" priority="1838" stopIfTrue="1" operator="equal">
      <formula>"売"</formula>
    </cfRule>
  </conditionalFormatting>
  <conditionalFormatting sqref="G71">
    <cfRule type="cellIs" dxfId="1843" priority="1835" stopIfTrue="1" operator="equal">
      <formula>"買"</formula>
    </cfRule>
    <cfRule type="cellIs" dxfId="1842" priority="1836" stopIfTrue="1" operator="equal">
      <formula>"売"</formula>
    </cfRule>
  </conditionalFormatting>
  <conditionalFormatting sqref="G60">
    <cfRule type="cellIs" dxfId="1841" priority="1815" stopIfTrue="1" operator="equal">
      <formula>"買"</formula>
    </cfRule>
    <cfRule type="cellIs" dxfId="1840" priority="1816" stopIfTrue="1" operator="equal">
      <formula>"売"</formula>
    </cfRule>
  </conditionalFormatting>
  <conditionalFormatting sqref="G71">
    <cfRule type="cellIs" dxfId="1839" priority="1833" stopIfTrue="1" operator="equal">
      <formula>"買"</formula>
    </cfRule>
    <cfRule type="cellIs" dxfId="1838" priority="1834" stopIfTrue="1" operator="equal">
      <formula>"売"</formula>
    </cfRule>
  </conditionalFormatting>
  <conditionalFormatting sqref="G71">
    <cfRule type="cellIs" dxfId="1837" priority="1831" stopIfTrue="1" operator="equal">
      <formula>"買"</formula>
    </cfRule>
    <cfRule type="cellIs" dxfId="1836" priority="1832" stopIfTrue="1" operator="equal">
      <formula>"売"</formula>
    </cfRule>
  </conditionalFormatting>
  <conditionalFormatting sqref="G58">
    <cfRule type="cellIs" dxfId="1835" priority="1829" stopIfTrue="1" operator="equal">
      <formula>"買"</formula>
    </cfRule>
    <cfRule type="cellIs" dxfId="1834" priority="1830" stopIfTrue="1" operator="equal">
      <formula>"売"</formula>
    </cfRule>
  </conditionalFormatting>
  <conditionalFormatting sqref="G58">
    <cfRule type="cellIs" dxfId="1833" priority="1827" stopIfTrue="1" operator="equal">
      <formula>"買"</formula>
    </cfRule>
    <cfRule type="cellIs" dxfId="1832" priority="1828" stopIfTrue="1" operator="equal">
      <formula>"売"</formula>
    </cfRule>
  </conditionalFormatting>
  <conditionalFormatting sqref="G59">
    <cfRule type="cellIs" dxfId="1831" priority="1825" stopIfTrue="1" operator="equal">
      <formula>"買"</formula>
    </cfRule>
    <cfRule type="cellIs" dxfId="1830" priority="1826" stopIfTrue="1" operator="equal">
      <formula>"売"</formula>
    </cfRule>
  </conditionalFormatting>
  <conditionalFormatting sqref="G59">
    <cfRule type="cellIs" dxfId="1829" priority="1823" stopIfTrue="1" operator="equal">
      <formula>"買"</formula>
    </cfRule>
    <cfRule type="cellIs" dxfId="1828" priority="1824" stopIfTrue="1" operator="equal">
      <formula>"売"</formula>
    </cfRule>
  </conditionalFormatting>
  <conditionalFormatting sqref="G60">
    <cfRule type="cellIs" dxfId="1827" priority="1821" stopIfTrue="1" operator="equal">
      <formula>"買"</formula>
    </cfRule>
    <cfRule type="cellIs" dxfId="1826" priority="1822" stopIfTrue="1" operator="equal">
      <formula>"売"</formula>
    </cfRule>
  </conditionalFormatting>
  <conditionalFormatting sqref="G59">
    <cfRule type="cellIs" dxfId="1825" priority="1819" stopIfTrue="1" operator="equal">
      <formula>"買"</formula>
    </cfRule>
    <cfRule type="cellIs" dxfId="1824" priority="1820" stopIfTrue="1" operator="equal">
      <formula>"売"</formula>
    </cfRule>
  </conditionalFormatting>
  <conditionalFormatting sqref="G60">
    <cfRule type="cellIs" dxfId="1823" priority="1817" stopIfTrue="1" operator="equal">
      <formula>"買"</formula>
    </cfRule>
    <cfRule type="cellIs" dxfId="1822" priority="1818" stopIfTrue="1" operator="equal">
      <formula>"売"</formula>
    </cfRule>
  </conditionalFormatting>
  <conditionalFormatting sqref="G61">
    <cfRule type="cellIs" dxfId="1821" priority="1813" stopIfTrue="1" operator="equal">
      <formula>"買"</formula>
    </cfRule>
    <cfRule type="cellIs" dxfId="1820" priority="1814" stopIfTrue="1" operator="equal">
      <formula>"売"</formula>
    </cfRule>
  </conditionalFormatting>
  <conditionalFormatting sqref="G71">
    <cfRule type="cellIs" dxfId="1819" priority="1811" stopIfTrue="1" operator="equal">
      <formula>"買"</formula>
    </cfRule>
    <cfRule type="cellIs" dxfId="1818" priority="1812" stopIfTrue="1" operator="equal">
      <formula>"売"</formula>
    </cfRule>
  </conditionalFormatting>
  <conditionalFormatting sqref="G61">
    <cfRule type="cellIs" dxfId="1817" priority="1789" stopIfTrue="1" operator="equal">
      <formula>"買"</formula>
    </cfRule>
    <cfRule type="cellIs" dxfId="1816" priority="1790" stopIfTrue="1" operator="equal">
      <formula>"売"</formula>
    </cfRule>
  </conditionalFormatting>
  <conditionalFormatting sqref="G58">
    <cfRule type="cellIs" dxfId="1815" priority="1809" stopIfTrue="1" operator="equal">
      <formula>"買"</formula>
    </cfRule>
    <cfRule type="cellIs" dxfId="1814" priority="1810" stopIfTrue="1" operator="equal">
      <formula>"売"</formula>
    </cfRule>
  </conditionalFormatting>
  <conditionalFormatting sqref="G58">
    <cfRule type="cellIs" dxfId="1813" priority="1807" stopIfTrue="1" operator="equal">
      <formula>"買"</formula>
    </cfRule>
    <cfRule type="cellIs" dxfId="1812" priority="1808" stopIfTrue="1" operator="equal">
      <formula>"売"</formula>
    </cfRule>
  </conditionalFormatting>
  <conditionalFormatting sqref="G58">
    <cfRule type="cellIs" dxfId="1811" priority="1805" stopIfTrue="1" operator="equal">
      <formula>"買"</formula>
    </cfRule>
    <cfRule type="cellIs" dxfId="1810" priority="1806" stopIfTrue="1" operator="equal">
      <formula>"売"</formula>
    </cfRule>
  </conditionalFormatting>
  <conditionalFormatting sqref="G59">
    <cfRule type="cellIs" dxfId="1809" priority="1803" stopIfTrue="1" operator="equal">
      <formula>"買"</formula>
    </cfRule>
    <cfRule type="cellIs" dxfId="1808" priority="1804" stopIfTrue="1" operator="equal">
      <formula>"売"</formula>
    </cfRule>
  </conditionalFormatting>
  <conditionalFormatting sqref="G59">
    <cfRule type="cellIs" dxfId="1807" priority="1801" stopIfTrue="1" operator="equal">
      <formula>"買"</formula>
    </cfRule>
    <cfRule type="cellIs" dxfId="1806" priority="1802" stopIfTrue="1" operator="equal">
      <formula>"売"</formula>
    </cfRule>
  </conditionalFormatting>
  <conditionalFormatting sqref="G60">
    <cfRule type="cellIs" dxfId="1805" priority="1799" stopIfTrue="1" operator="equal">
      <formula>"買"</formula>
    </cfRule>
    <cfRule type="cellIs" dxfId="1804" priority="1800" stopIfTrue="1" operator="equal">
      <formula>"売"</formula>
    </cfRule>
  </conditionalFormatting>
  <conditionalFormatting sqref="G60">
    <cfRule type="cellIs" dxfId="1803" priority="1797" stopIfTrue="1" operator="equal">
      <formula>"買"</formula>
    </cfRule>
    <cfRule type="cellIs" dxfId="1802" priority="1798" stopIfTrue="1" operator="equal">
      <formula>"売"</formula>
    </cfRule>
  </conditionalFormatting>
  <conditionalFormatting sqref="G61">
    <cfRule type="cellIs" dxfId="1801" priority="1795" stopIfTrue="1" operator="equal">
      <formula>"買"</formula>
    </cfRule>
    <cfRule type="cellIs" dxfId="1800" priority="1796" stopIfTrue="1" operator="equal">
      <formula>"売"</formula>
    </cfRule>
  </conditionalFormatting>
  <conditionalFormatting sqref="G60">
    <cfRule type="cellIs" dxfId="1799" priority="1793" stopIfTrue="1" operator="equal">
      <formula>"買"</formula>
    </cfRule>
    <cfRule type="cellIs" dxfId="1798" priority="1794" stopIfTrue="1" operator="equal">
      <formula>"売"</formula>
    </cfRule>
  </conditionalFormatting>
  <conditionalFormatting sqref="G61">
    <cfRule type="cellIs" dxfId="1797" priority="1791" stopIfTrue="1" operator="equal">
      <formula>"買"</formula>
    </cfRule>
    <cfRule type="cellIs" dxfId="1796" priority="1792" stopIfTrue="1" operator="equal">
      <formula>"売"</formula>
    </cfRule>
  </conditionalFormatting>
  <conditionalFormatting sqref="G62">
    <cfRule type="cellIs" dxfId="1795" priority="1787" stopIfTrue="1" operator="equal">
      <formula>"買"</formula>
    </cfRule>
    <cfRule type="cellIs" dxfId="1794" priority="1788" stopIfTrue="1" operator="equal">
      <formula>"売"</formula>
    </cfRule>
  </conditionalFormatting>
  <conditionalFormatting sqref="G72">
    <cfRule type="cellIs" dxfId="1793" priority="1785" stopIfTrue="1" operator="equal">
      <formula>"買"</formula>
    </cfRule>
    <cfRule type="cellIs" dxfId="1792" priority="1786" stopIfTrue="1" operator="equal">
      <formula>"売"</formula>
    </cfRule>
  </conditionalFormatting>
  <conditionalFormatting sqref="G72">
    <cfRule type="cellIs" dxfId="1791" priority="1783" stopIfTrue="1" operator="equal">
      <formula>"買"</formula>
    </cfRule>
    <cfRule type="cellIs" dxfId="1790" priority="1784" stopIfTrue="1" operator="equal">
      <formula>"売"</formula>
    </cfRule>
  </conditionalFormatting>
  <conditionalFormatting sqref="G73">
    <cfRule type="cellIs" dxfId="1789" priority="1781" stopIfTrue="1" operator="equal">
      <formula>"買"</formula>
    </cfRule>
    <cfRule type="cellIs" dxfId="1788" priority="1782" stopIfTrue="1" operator="equal">
      <formula>"売"</formula>
    </cfRule>
  </conditionalFormatting>
  <conditionalFormatting sqref="G72">
    <cfRule type="cellIs" dxfId="1787" priority="1779" stopIfTrue="1" operator="equal">
      <formula>"買"</formula>
    </cfRule>
    <cfRule type="cellIs" dxfId="1786" priority="1780" stopIfTrue="1" operator="equal">
      <formula>"売"</formula>
    </cfRule>
  </conditionalFormatting>
  <conditionalFormatting sqref="G73">
    <cfRule type="cellIs" dxfId="1785" priority="1777" stopIfTrue="1" operator="equal">
      <formula>"買"</formula>
    </cfRule>
    <cfRule type="cellIs" dxfId="1784" priority="1778" stopIfTrue="1" operator="equal">
      <formula>"売"</formula>
    </cfRule>
  </conditionalFormatting>
  <conditionalFormatting sqref="G73">
    <cfRule type="cellIs" dxfId="1783" priority="1775" stopIfTrue="1" operator="equal">
      <formula>"買"</formula>
    </cfRule>
    <cfRule type="cellIs" dxfId="1782" priority="1776" stopIfTrue="1" operator="equal">
      <formula>"売"</formula>
    </cfRule>
  </conditionalFormatting>
  <conditionalFormatting sqref="G74">
    <cfRule type="cellIs" dxfId="1781" priority="1773" stopIfTrue="1" operator="equal">
      <formula>"買"</formula>
    </cfRule>
    <cfRule type="cellIs" dxfId="1780" priority="1774" stopIfTrue="1" operator="equal">
      <formula>"売"</formula>
    </cfRule>
  </conditionalFormatting>
  <conditionalFormatting sqref="G72">
    <cfRule type="cellIs" dxfId="1779" priority="1771" stopIfTrue="1" operator="equal">
      <formula>"買"</formula>
    </cfRule>
    <cfRule type="cellIs" dxfId="1778" priority="1772" stopIfTrue="1" operator="equal">
      <formula>"売"</formula>
    </cfRule>
  </conditionalFormatting>
  <conditionalFormatting sqref="G72">
    <cfRule type="cellIs" dxfId="1777" priority="1769" stopIfTrue="1" operator="equal">
      <formula>"買"</formula>
    </cfRule>
    <cfRule type="cellIs" dxfId="1776" priority="1770" stopIfTrue="1" operator="equal">
      <formula>"売"</formula>
    </cfRule>
  </conditionalFormatting>
  <conditionalFormatting sqref="G73">
    <cfRule type="cellIs" dxfId="1775" priority="1767" stopIfTrue="1" operator="equal">
      <formula>"買"</formula>
    </cfRule>
    <cfRule type="cellIs" dxfId="1774" priority="1768" stopIfTrue="1" operator="equal">
      <formula>"売"</formula>
    </cfRule>
  </conditionalFormatting>
  <conditionalFormatting sqref="G73">
    <cfRule type="cellIs" dxfId="1773" priority="1765" stopIfTrue="1" operator="equal">
      <formula>"買"</formula>
    </cfRule>
    <cfRule type="cellIs" dxfId="1772" priority="1766" stopIfTrue="1" operator="equal">
      <formula>"売"</formula>
    </cfRule>
  </conditionalFormatting>
  <conditionalFormatting sqref="G74">
    <cfRule type="cellIs" dxfId="1771" priority="1763" stopIfTrue="1" operator="equal">
      <formula>"買"</formula>
    </cfRule>
    <cfRule type="cellIs" dxfId="1770" priority="1764" stopIfTrue="1" operator="equal">
      <formula>"売"</formula>
    </cfRule>
  </conditionalFormatting>
  <conditionalFormatting sqref="G73">
    <cfRule type="cellIs" dxfId="1769" priority="1761" stopIfTrue="1" operator="equal">
      <formula>"買"</formula>
    </cfRule>
    <cfRule type="cellIs" dxfId="1768" priority="1762" stopIfTrue="1" operator="equal">
      <formula>"売"</formula>
    </cfRule>
  </conditionalFormatting>
  <conditionalFormatting sqref="G74">
    <cfRule type="cellIs" dxfId="1767" priority="1759" stopIfTrue="1" operator="equal">
      <formula>"買"</formula>
    </cfRule>
    <cfRule type="cellIs" dxfId="1766" priority="1760" stopIfTrue="1" operator="equal">
      <formula>"売"</formula>
    </cfRule>
  </conditionalFormatting>
  <conditionalFormatting sqref="G74">
    <cfRule type="cellIs" dxfId="1765" priority="1757" stopIfTrue="1" operator="equal">
      <formula>"買"</formula>
    </cfRule>
    <cfRule type="cellIs" dxfId="1764" priority="1758" stopIfTrue="1" operator="equal">
      <formula>"売"</formula>
    </cfRule>
  </conditionalFormatting>
  <conditionalFormatting sqref="G72">
    <cfRule type="cellIs" dxfId="1763" priority="1755" stopIfTrue="1" operator="equal">
      <formula>"買"</formula>
    </cfRule>
    <cfRule type="cellIs" dxfId="1762" priority="1756" stopIfTrue="1" operator="equal">
      <formula>"売"</formula>
    </cfRule>
  </conditionalFormatting>
  <conditionalFormatting sqref="G72">
    <cfRule type="cellIs" dxfId="1761" priority="1753" stopIfTrue="1" operator="equal">
      <formula>"買"</formula>
    </cfRule>
    <cfRule type="cellIs" dxfId="1760" priority="1754" stopIfTrue="1" operator="equal">
      <formula>"売"</formula>
    </cfRule>
  </conditionalFormatting>
  <conditionalFormatting sqref="G73">
    <cfRule type="cellIs" dxfId="1759" priority="1751" stopIfTrue="1" operator="equal">
      <formula>"買"</formula>
    </cfRule>
    <cfRule type="cellIs" dxfId="1758" priority="1752" stopIfTrue="1" operator="equal">
      <formula>"売"</formula>
    </cfRule>
  </conditionalFormatting>
  <conditionalFormatting sqref="G73">
    <cfRule type="cellIs" dxfId="1757" priority="1749" stopIfTrue="1" operator="equal">
      <formula>"買"</formula>
    </cfRule>
    <cfRule type="cellIs" dxfId="1756" priority="1750" stopIfTrue="1" operator="equal">
      <formula>"売"</formula>
    </cfRule>
  </conditionalFormatting>
  <conditionalFormatting sqref="G74">
    <cfRule type="cellIs" dxfId="1755" priority="1747" stopIfTrue="1" operator="equal">
      <formula>"買"</formula>
    </cfRule>
    <cfRule type="cellIs" dxfId="1754" priority="1748" stopIfTrue="1" operator="equal">
      <formula>"売"</formula>
    </cfRule>
  </conditionalFormatting>
  <conditionalFormatting sqref="G73">
    <cfRule type="cellIs" dxfId="1753" priority="1745" stopIfTrue="1" operator="equal">
      <formula>"買"</formula>
    </cfRule>
    <cfRule type="cellIs" dxfId="1752" priority="1746" stopIfTrue="1" operator="equal">
      <formula>"売"</formula>
    </cfRule>
  </conditionalFormatting>
  <conditionalFormatting sqref="G74">
    <cfRule type="cellIs" dxfId="1751" priority="1743" stopIfTrue="1" operator="equal">
      <formula>"買"</formula>
    </cfRule>
    <cfRule type="cellIs" dxfId="1750" priority="1744" stopIfTrue="1" operator="equal">
      <formula>"売"</formula>
    </cfRule>
  </conditionalFormatting>
  <conditionalFormatting sqref="G74">
    <cfRule type="cellIs" dxfId="1749" priority="1741" stopIfTrue="1" operator="equal">
      <formula>"買"</formula>
    </cfRule>
    <cfRule type="cellIs" dxfId="1748" priority="1742" stopIfTrue="1" operator="equal">
      <formula>"売"</formula>
    </cfRule>
  </conditionalFormatting>
  <conditionalFormatting sqref="G72">
    <cfRule type="cellIs" dxfId="1747" priority="1739" stopIfTrue="1" operator="equal">
      <formula>"買"</formula>
    </cfRule>
    <cfRule type="cellIs" dxfId="1746" priority="1740" stopIfTrue="1" operator="equal">
      <formula>"売"</formula>
    </cfRule>
  </conditionalFormatting>
  <conditionalFormatting sqref="G72">
    <cfRule type="cellIs" dxfId="1745" priority="1737" stopIfTrue="1" operator="equal">
      <formula>"買"</formula>
    </cfRule>
    <cfRule type="cellIs" dxfId="1744" priority="1738" stopIfTrue="1" operator="equal">
      <formula>"売"</formula>
    </cfRule>
  </conditionalFormatting>
  <conditionalFormatting sqref="G72">
    <cfRule type="cellIs" dxfId="1743" priority="1735" stopIfTrue="1" operator="equal">
      <formula>"買"</formula>
    </cfRule>
    <cfRule type="cellIs" dxfId="1742" priority="1736" stopIfTrue="1" operator="equal">
      <formula>"売"</formula>
    </cfRule>
  </conditionalFormatting>
  <conditionalFormatting sqref="G73">
    <cfRule type="cellIs" dxfId="1741" priority="1733" stopIfTrue="1" operator="equal">
      <formula>"買"</formula>
    </cfRule>
    <cfRule type="cellIs" dxfId="1740" priority="1734" stopIfTrue="1" operator="equal">
      <formula>"売"</formula>
    </cfRule>
  </conditionalFormatting>
  <conditionalFormatting sqref="G73">
    <cfRule type="cellIs" dxfId="1739" priority="1731" stopIfTrue="1" operator="equal">
      <formula>"買"</formula>
    </cfRule>
    <cfRule type="cellIs" dxfId="1738" priority="1732" stopIfTrue="1" operator="equal">
      <formula>"売"</formula>
    </cfRule>
  </conditionalFormatting>
  <conditionalFormatting sqref="G74">
    <cfRule type="cellIs" dxfId="1737" priority="1729" stopIfTrue="1" operator="equal">
      <formula>"買"</formula>
    </cfRule>
    <cfRule type="cellIs" dxfId="1736" priority="1730" stopIfTrue="1" operator="equal">
      <formula>"売"</formula>
    </cfRule>
  </conditionalFormatting>
  <conditionalFormatting sqref="G74">
    <cfRule type="cellIs" dxfId="1735" priority="1727" stopIfTrue="1" operator="equal">
      <formula>"買"</formula>
    </cfRule>
    <cfRule type="cellIs" dxfId="1734" priority="1728" stopIfTrue="1" operator="equal">
      <formula>"売"</formula>
    </cfRule>
  </conditionalFormatting>
  <conditionalFormatting sqref="G74">
    <cfRule type="cellIs" dxfId="1733" priority="1725" stopIfTrue="1" operator="equal">
      <formula>"買"</formula>
    </cfRule>
    <cfRule type="cellIs" dxfId="1732" priority="1726" stopIfTrue="1" operator="equal">
      <formula>"売"</formula>
    </cfRule>
  </conditionalFormatting>
  <conditionalFormatting sqref="G81">
    <cfRule type="cellIs" dxfId="1731" priority="1701" stopIfTrue="1" operator="equal">
      <formula>"買"</formula>
    </cfRule>
    <cfRule type="cellIs" dxfId="1730" priority="1702" stopIfTrue="1" operator="equal">
      <formula>"売"</formula>
    </cfRule>
  </conditionalFormatting>
  <conditionalFormatting sqref="G76">
    <cfRule type="cellIs" dxfId="1729" priority="1723" stopIfTrue="1" operator="equal">
      <formula>"買"</formula>
    </cfRule>
    <cfRule type="cellIs" dxfId="1728" priority="1724" stopIfTrue="1" operator="equal">
      <formula>"売"</formula>
    </cfRule>
  </conditionalFormatting>
  <conditionalFormatting sqref="G77">
    <cfRule type="cellIs" dxfId="1727" priority="1721" stopIfTrue="1" operator="equal">
      <formula>"買"</formula>
    </cfRule>
    <cfRule type="cellIs" dxfId="1726" priority="1722" stopIfTrue="1" operator="equal">
      <formula>"売"</formula>
    </cfRule>
  </conditionalFormatting>
  <conditionalFormatting sqref="G81">
    <cfRule type="cellIs" dxfId="1725" priority="1695" stopIfTrue="1" operator="equal">
      <formula>"買"</formula>
    </cfRule>
    <cfRule type="cellIs" dxfId="1724" priority="1696" stopIfTrue="1" operator="equal">
      <formula>"売"</formula>
    </cfRule>
  </conditionalFormatting>
  <conditionalFormatting sqref="G82">
    <cfRule type="cellIs" dxfId="1723" priority="1693" stopIfTrue="1" operator="equal">
      <formula>"買"</formula>
    </cfRule>
    <cfRule type="cellIs" dxfId="1722" priority="1694" stopIfTrue="1" operator="equal">
      <formula>"売"</formula>
    </cfRule>
  </conditionalFormatting>
  <conditionalFormatting sqref="G77">
    <cfRule type="cellIs" dxfId="1721" priority="1719" stopIfTrue="1" operator="equal">
      <formula>"買"</formula>
    </cfRule>
    <cfRule type="cellIs" dxfId="1720" priority="1720" stopIfTrue="1" operator="equal">
      <formula>"売"</formula>
    </cfRule>
  </conditionalFormatting>
  <conditionalFormatting sqref="G78">
    <cfRule type="cellIs" dxfId="1719" priority="1717" stopIfTrue="1" operator="equal">
      <formula>"買"</formula>
    </cfRule>
    <cfRule type="cellIs" dxfId="1718" priority="1718" stopIfTrue="1" operator="equal">
      <formula>"売"</formula>
    </cfRule>
  </conditionalFormatting>
  <conditionalFormatting sqref="G77">
    <cfRule type="cellIs" dxfId="1717" priority="1715" stopIfTrue="1" operator="equal">
      <formula>"買"</formula>
    </cfRule>
    <cfRule type="cellIs" dxfId="1716" priority="1716" stopIfTrue="1" operator="equal">
      <formula>"売"</formula>
    </cfRule>
  </conditionalFormatting>
  <conditionalFormatting sqref="G78">
    <cfRule type="cellIs" dxfId="1715" priority="1713" stopIfTrue="1" operator="equal">
      <formula>"買"</formula>
    </cfRule>
    <cfRule type="cellIs" dxfId="1714" priority="1714" stopIfTrue="1" operator="equal">
      <formula>"売"</formula>
    </cfRule>
  </conditionalFormatting>
  <conditionalFormatting sqref="G78">
    <cfRule type="cellIs" dxfId="1713" priority="1711" stopIfTrue="1" operator="equal">
      <formula>"買"</formula>
    </cfRule>
    <cfRule type="cellIs" dxfId="1712" priority="1712" stopIfTrue="1" operator="equal">
      <formula>"売"</formula>
    </cfRule>
  </conditionalFormatting>
  <conditionalFormatting sqref="G79">
    <cfRule type="cellIs" dxfId="1711" priority="1709" stopIfTrue="1" operator="equal">
      <formula>"買"</formula>
    </cfRule>
    <cfRule type="cellIs" dxfId="1710" priority="1710" stopIfTrue="1" operator="equal">
      <formula>"売"</formula>
    </cfRule>
  </conditionalFormatting>
  <conditionalFormatting sqref="G79">
    <cfRule type="cellIs" dxfId="1709" priority="1707" stopIfTrue="1" operator="equal">
      <formula>"買"</formula>
    </cfRule>
    <cfRule type="cellIs" dxfId="1708" priority="1708" stopIfTrue="1" operator="equal">
      <formula>"売"</formula>
    </cfRule>
  </conditionalFormatting>
  <conditionalFormatting sqref="G80">
    <cfRule type="cellIs" dxfId="1707" priority="1705" stopIfTrue="1" operator="equal">
      <formula>"買"</formula>
    </cfRule>
    <cfRule type="cellIs" dxfId="1706" priority="1706" stopIfTrue="1" operator="equal">
      <formula>"売"</formula>
    </cfRule>
  </conditionalFormatting>
  <conditionalFormatting sqref="G80">
    <cfRule type="cellIs" dxfId="1705" priority="1703" stopIfTrue="1" operator="equal">
      <formula>"買"</formula>
    </cfRule>
    <cfRule type="cellIs" dxfId="1704" priority="1704" stopIfTrue="1" operator="equal">
      <formula>"売"</formula>
    </cfRule>
  </conditionalFormatting>
  <conditionalFormatting sqref="G80">
    <cfRule type="cellIs" dxfId="1703" priority="1699" stopIfTrue="1" operator="equal">
      <formula>"買"</formula>
    </cfRule>
    <cfRule type="cellIs" dxfId="1702" priority="1700" stopIfTrue="1" operator="equal">
      <formula>"売"</formula>
    </cfRule>
  </conditionalFormatting>
  <conditionalFormatting sqref="G81">
    <cfRule type="cellIs" dxfId="1701" priority="1697" stopIfTrue="1" operator="equal">
      <formula>"買"</formula>
    </cfRule>
    <cfRule type="cellIs" dxfId="1700" priority="1698" stopIfTrue="1" operator="equal">
      <formula>"売"</formula>
    </cfRule>
  </conditionalFormatting>
  <conditionalFormatting sqref="G82">
    <cfRule type="cellIs" dxfId="1699" priority="1669" stopIfTrue="1" operator="equal">
      <formula>"買"</formula>
    </cfRule>
    <cfRule type="cellIs" dxfId="1698" priority="1670" stopIfTrue="1" operator="equal">
      <formula>"売"</formula>
    </cfRule>
  </conditionalFormatting>
  <conditionalFormatting sqref="G77">
    <cfRule type="cellIs" dxfId="1697" priority="1691" stopIfTrue="1" operator="equal">
      <formula>"買"</formula>
    </cfRule>
    <cfRule type="cellIs" dxfId="1696" priority="1692" stopIfTrue="1" operator="equal">
      <formula>"売"</formula>
    </cfRule>
  </conditionalFormatting>
  <conditionalFormatting sqref="G78">
    <cfRule type="cellIs" dxfId="1695" priority="1689" stopIfTrue="1" operator="equal">
      <formula>"買"</formula>
    </cfRule>
    <cfRule type="cellIs" dxfId="1694" priority="1690" stopIfTrue="1" operator="equal">
      <formula>"売"</formula>
    </cfRule>
  </conditionalFormatting>
  <conditionalFormatting sqref="G82">
    <cfRule type="cellIs" dxfId="1693" priority="1663" stopIfTrue="1" operator="equal">
      <formula>"買"</formula>
    </cfRule>
    <cfRule type="cellIs" dxfId="1692" priority="1664" stopIfTrue="1" operator="equal">
      <formula>"売"</formula>
    </cfRule>
  </conditionalFormatting>
  <conditionalFormatting sqref="G83">
    <cfRule type="cellIs" dxfId="1691" priority="1661" stopIfTrue="1" operator="equal">
      <formula>"買"</formula>
    </cfRule>
    <cfRule type="cellIs" dxfId="1690" priority="1662" stopIfTrue="1" operator="equal">
      <formula>"売"</formula>
    </cfRule>
  </conditionalFormatting>
  <conditionalFormatting sqref="G78">
    <cfRule type="cellIs" dxfId="1689" priority="1687" stopIfTrue="1" operator="equal">
      <formula>"買"</formula>
    </cfRule>
    <cfRule type="cellIs" dxfId="1688" priority="1688" stopIfTrue="1" operator="equal">
      <formula>"売"</formula>
    </cfRule>
  </conditionalFormatting>
  <conditionalFormatting sqref="G79">
    <cfRule type="cellIs" dxfId="1687" priority="1685" stopIfTrue="1" operator="equal">
      <formula>"買"</formula>
    </cfRule>
    <cfRule type="cellIs" dxfId="1686" priority="1686" stopIfTrue="1" operator="equal">
      <formula>"売"</formula>
    </cfRule>
  </conditionalFormatting>
  <conditionalFormatting sqref="G78">
    <cfRule type="cellIs" dxfId="1685" priority="1683" stopIfTrue="1" operator="equal">
      <formula>"買"</formula>
    </cfRule>
    <cfRule type="cellIs" dxfId="1684" priority="1684" stopIfTrue="1" operator="equal">
      <formula>"売"</formula>
    </cfRule>
  </conditionalFormatting>
  <conditionalFormatting sqref="G79">
    <cfRule type="cellIs" dxfId="1683" priority="1681" stopIfTrue="1" operator="equal">
      <formula>"買"</formula>
    </cfRule>
    <cfRule type="cellIs" dxfId="1682" priority="1682" stopIfTrue="1" operator="equal">
      <formula>"売"</formula>
    </cfRule>
  </conditionalFormatting>
  <conditionalFormatting sqref="G79">
    <cfRule type="cellIs" dxfId="1681" priority="1679" stopIfTrue="1" operator="equal">
      <formula>"買"</formula>
    </cfRule>
    <cfRule type="cellIs" dxfId="1680" priority="1680" stopIfTrue="1" operator="equal">
      <formula>"売"</formula>
    </cfRule>
  </conditionalFormatting>
  <conditionalFormatting sqref="G80">
    <cfRule type="cellIs" dxfId="1679" priority="1677" stopIfTrue="1" operator="equal">
      <formula>"買"</formula>
    </cfRule>
    <cfRule type="cellIs" dxfId="1678" priority="1678" stopIfTrue="1" operator="equal">
      <formula>"売"</formula>
    </cfRule>
  </conditionalFormatting>
  <conditionalFormatting sqref="G80">
    <cfRule type="cellIs" dxfId="1677" priority="1675" stopIfTrue="1" operator="equal">
      <formula>"買"</formula>
    </cfRule>
    <cfRule type="cellIs" dxfId="1676" priority="1676" stopIfTrue="1" operator="equal">
      <formula>"売"</formula>
    </cfRule>
  </conditionalFormatting>
  <conditionalFormatting sqref="G81">
    <cfRule type="cellIs" dxfId="1675" priority="1673" stopIfTrue="1" operator="equal">
      <formula>"買"</formula>
    </cfRule>
    <cfRule type="cellIs" dxfId="1674" priority="1674" stopIfTrue="1" operator="equal">
      <formula>"売"</formula>
    </cfRule>
  </conditionalFormatting>
  <conditionalFormatting sqref="G81">
    <cfRule type="cellIs" dxfId="1673" priority="1671" stopIfTrue="1" operator="equal">
      <formula>"買"</formula>
    </cfRule>
    <cfRule type="cellIs" dxfId="1672" priority="1672" stopIfTrue="1" operator="equal">
      <formula>"売"</formula>
    </cfRule>
  </conditionalFormatting>
  <conditionalFormatting sqref="G81">
    <cfRule type="cellIs" dxfId="1671" priority="1667" stopIfTrue="1" operator="equal">
      <formula>"買"</formula>
    </cfRule>
    <cfRule type="cellIs" dxfId="1670" priority="1668" stopIfTrue="1" operator="equal">
      <formula>"売"</formula>
    </cfRule>
  </conditionalFormatting>
  <conditionalFormatting sqref="G82">
    <cfRule type="cellIs" dxfId="1669" priority="1665" stopIfTrue="1" operator="equal">
      <formula>"買"</formula>
    </cfRule>
    <cfRule type="cellIs" dxfId="1668" priority="1666" stopIfTrue="1" operator="equal">
      <formula>"売"</formula>
    </cfRule>
  </conditionalFormatting>
  <conditionalFormatting sqref="G82">
    <cfRule type="cellIs" dxfId="1667" priority="1637" stopIfTrue="1" operator="equal">
      <formula>"買"</formula>
    </cfRule>
    <cfRule type="cellIs" dxfId="1666" priority="1638" stopIfTrue="1" operator="equal">
      <formula>"売"</formula>
    </cfRule>
  </conditionalFormatting>
  <conditionalFormatting sqref="G77">
    <cfRule type="cellIs" dxfId="1665" priority="1659" stopIfTrue="1" operator="equal">
      <formula>"買"</formula>
    </cfRule>
    <cfRule type="cellIs" dxfId="1664" priority="1660" stopIfTrue="1" operator="equal">
      <formula>"売"</formula>
    </cfRule>
  </conditionalFormatting>
  <conditionalFormatting sqref="G78">
    <cfRule type="cellIs" dxfId="1663" priority="1657" stopIfTrue="1" operator="equal">
      <formula>"買"</formula>
    </cfRule>
    <cfRule type="cellIs" dxfId="1662" priority="1658" stopIfTrue="1" operator="equal">
      <formula>"売"</formula>
    </cfRule>
  </conditionalFormatting>
  <conditionalFormatting sqref="G82">
    <cfRule type="cellIs" dxfId="1661" priority="1631" stopIfTrue="1" operator="equal">
      <formula>"買"</formula>
    </cfRule>
    <cfRule type="cellIs" dxfId="1660" priority="1632" stopIfTrue="1" operator="equal">
      <formula>"売"</formula>
    </cfRule>
  </conditionalFormatting>
  <conditionalFormatting sqref="G83">
    <cfRule type="cellIs" dxfId="1659" priority="1629" stopIfTrue="1" operator="equal">
      <formula>"買"</formula>
    </cfRule>
    <cfRule type="cellIs" dxfId="1658" priority="1630" stopIfTrue="1" operator="equal">
      <formula>"売"</formula>
    </cfRule>
  </conditionalFormatting>
  <conditionalFormatting sqref="G78">
    <cfRule type="cellIs" dxfId="1657" priority="1655" stopIfTrue="1" operator="equal">
      <formula>"買"</formula>
    </cfRule>
    <cfRule type="cellIs" dxfId="1656" priority="1656" stopIfTrue="1" operator="equal">
      <formula>"売"</formula>
    </cfRule>
  </conditionalFormatting>
  <conditionalFormatting sqref="G79">
    <cfRule type="cellIs" dxfId="1655" priority="1653" stopIfTrue="1" operator="equal">
      <formula>"買"</formula>
    </cfRule>
    <cfRule type="cellIs" dxfId="1654" priority="1654" stopIfTrue="1" operator="equal">
      <formula>"売"</formula>
    </cfRule>
  </conditionalFormatting>
  <conditionalFormatting sqref="G78">
    <cfRule type="cellIs" dxfId="1653" priority="1651" stopIfTrue="1" operator="equal">
      <formula>"買"</formula>
    </cfRule>
    <cfRule type="cellIs" dxfId="1652" priority="1652" stopIfTrue="1" operator="equal">
      <formula>"売"</formula>
    </cfRule>
  </conditionalFormatting>
  <conditionalFormatting sqref="G79">
    <cfRule type="cellIs" dxfId="1651" priority="1649" stopIfTrue="1" operator="equal">
      <formula>"買"</formula>
    </cfRule>
    <cfRule type="cellIs" dxfId="1650" priority="1650" stopIfTrue="1" operator="equal">
      <formula>"売"</formula>
    </cfRule>
  </conditionalFormatting>
  <conditionalFormatting sqref="G79">
    <cfRule type="cellIs" dxfId="1649" priority="1647" stopIfTrue="1" operator="equal">
      <formula>"買"</formula>
    </cfRule>
    <cfRule type="cellIs" dxfId="1648" priority="1648" stopIfTrue="1" operator="equal">
      <formula>"売"</formula>
    </cfRule>
  </conditionalFormatting>
  <conditionalFormatting sqref="G80">
    <cfRule type="cellIs" dxfId="1647" priority="1645" stopIfTrue="1" operator="equal">
      <formula>"買"</formula>
    </cfRule>
    <cfRule type="cellIs" dxfId="1646" priority="1646" stopIfTrue="1" operator="equal">
      <formula>"売"</formula>
    </cfRule>
  </conditionalFormatting>
  <conditionalFormatting sqref="G80">
    <cfRule type="cellIs" dxfId="1645" priority="1643" stopIfTrue="1" operator="equal">
      <formula>"買"</formula>
    </cfRule>
    <cfRule type="cellIs" dxfId="1644" priority="1644" stopIfTrue="1" operator="equal">
      <formula>"売"</formula>
    </cfRule>
  </conditionalFormatting>
  <conditionalFormatting sqref="G81">
    <cfRule type="cellIs" dxfId="1643" priority="1641" stopIfTrue="1" operator="equal">
      <formula>"買"</formula>
    </cfRule>
    <cfRule type="cellIs" dxfId="1642" priority="1642" stopIfTrue="1" operator="equal">
      <formula>"売"</formula>
    </cfRule>
  </conditionalFormatting>
  <conditionalFormatting sqref="G81">
    <cfRule type="cellIs" dxfId="1641" priority="1639" stopIfTrue="1" operator="equal">
      <formula>"買"</formula>
    </cfRule>
    <cfRule type="cellIs" dxfId="1640" priority="1640" stopIfTrue="1" operator="equal">
      <formula>"売"</formula>
    </cfRule>
  </conditionalFormatting>
  <conditionalFormatting sqref="G81">
    <cfRule type="cellIs" dxfId="1639" priority="1635" stopIfTrue="1" operator="equal">
      <formula>"買"</formula>
    </cfRule>
    <cfRule type="cellIs" dxfId="1638" priority="1636" stopIfTrue="1" operator="equal">
      <formula>"売"</formula>
    </cfRule>
  </conditionalFormatting>
  <conditionalFormatting sqref="G82">
    <cfRule type="cellIs" dxfId="1637" priority="1633" stopIfTrue="1" operator="equal">
      <formula>"買"</formula>
    </cfRule>
    <cfRule type="cellIs" dxfId="1636" priority="1634" stopIfTrue="1" operator="equal">
      <formula>"売"</formula>
    </cfRule>
  </conditionalFormatting>
  <conditionalFormatting sqref="G83">
    <cfRule type="cellIs" dxfId="1635" priority="1605" stopIfTrue="1" operator="equal">
      <formula>"買"</formula>
    </cfRule>
    <cfRule type="cellIs" dxfId="1634" priority="1606" stopIfTrue="1" operator="equal">
      <formula>"売"</formula>
    </cfRule>
  </conditionalFormatting>
  <conditionalFormatting sqref="G78">
    <cfRule type="cellIs" dxfId="1633" priority="1627" stopIfTrue="1" operator="equal">
      <formula>"買"</formula>
    </cfRule>
    <cfRule type="cellIs" dxfId="1632" priority="1628" stopIfTrue="1" operator="equal">
      <formula>"売"</formula>
    </cfRule>
  </conditionalFormatting>
  <conditionalFormatting sqref="G79">
    <cfRule type="cellIs" dxfId="1631" priority="1625" stopIfTrue="1" operator="equal">
      <formula>"買"</formula>
    </cfRule>
    <cfRule type="cellIs" dxfId="1630" priority="1626" stopIfTrue="1" operator="equal">
      <formula>"売"</formula>
    </cfRule>
  </conditionalFormatting>
  <conditionalFormatting sqref="G83">
    <cfRule type="cellIs" dxfId="1629" priority="1597" stopIfTrue="1" operator="equal">
      <formula>"買"</formula>
    </cfRule>
    <cfRule type="cellIs" dxfId="1628" priority="1598" stopIfTrue="1" operator="equal">
      <formula>"売"</formula>
    </cfRule>
  </conditionalFormatting>
  <conditionalFormatting sqref="G84">
    <cfRule type="cellIs" dxfId="1627" priority="1595" stopIfTrue="1" operator="equal">
      <formula>"買"</formula>
    </cfRule>
    <cfRule type="cellIs" dxfId="1626" priority="1596" stopIfTrue="1" operator="equal">
      <formula>"売"</formula>
    </cfRule>
  </conditionalFormatting>
  <conditionalFormatting sqref="G79">
    <cfRule type="cellIs" dxfId="1625" priority="1623" stopIfTrue="1" operator="equal">
      <formula>"買"</formula>
    </cfRule>
    <cfRule type="cellIs" dxfId="1624" priority="1624" stopIfTrue="1" operator="equal">
      <formula>"売"</formula>
    </cfRule>
  </conditionalFormatting>
  <conditionalFormatting sqref="G80">
    <cfRule type="cellIs" dxfId="1623" priority="1621" stopIfTrue="1" operator="equal">
      <formula>"買"</formula>
    </cfRule>
    <cfRule type="cellIs" dxfId="1622" priority="1622" stopIfTrue="1" operator="equal">
      <formula>"売"</formula>
    </cfRule>
  </conditionalFormatting>
  <conditionalFormatting sqref="G79">
    <cfRule type="cellIs" dxfId="1621" priority="1619" stopIfTrue="1" operator="equal">
      <formula>"買"</formula>
    </cfRule>
    <cfRule type="cellIs" dxfId="1620" priority="1620" stopIfTrue="1" operator="equal">
      <formula>"売"</formula>
    </cfRule>
  </conditionalFormatting>
  <conditionalFormatting sqref="G80">
    <cfRule type="cellIs" dxfId="1619" priority="1617" stopIfTrue="1" operator="equal">
      <formula>"買"</formula>
    </cfRule>
    <cfRule type="cellIs" dxfId="1618" priority="1618" stopIfTrue="1" operator="equal">
      <formula>"売"</formula>
    </cfRule>
  </conditionalFormatting>
  <conditionalFormatting sqref="G80">
    <cfRule type="cellIs" dxfId="1617" priority="1615" stopIfTrue="1" operator="equal">
      <formula>"買"</formula>
    </cfRule>
    <cfRule type="cellIs" dxfId="1616" priority="1616" stopIfTrue="1" operator="equal">
      <formula>"売"</formula>
    </cfRule>
  </conditionalFormatting>
  <conditionalFormatting sqref="G81">
    <cfRule type="cellIs" dxfId="1615" priority="1613" stopIfTrue="1" operator="equal">
      <formula>"買"</formula>
    </cfRule>
    <cfRule type="cellIs" dxfId="1614" priority="1614" stopIfTrue="1" operator="equal">
      <formula>"売"</formula>
    </cfRule>
  </conditionalFormatting>
  <conditionalFormatting sqref="G81">
    <cfRule type="cellIs" dxfId="1613" priority="1611" stopIfTrue="1" operator="equal">
      <formula>"買"</formula>
    </cfRule>
    <cfRule type="cellIs" dxfId="1612" priority="1612" stopIfTrue="1" operator="equal">
      <formula>"売"</formula>
    </cfRule>
  </conditionalFormatting>
  <conditionalFormatting sqref="G82">
    <cfRule type="cellIs" dxfId="1611" priority="1609" stopIfTrue="1" operator="equal">
      <formula>"買"</formula>
    </cfRule>
    <cfRule type="cellIs" dxfId="1610" priority="1610" stopIfTrue="1" operator="equal">
      <formula>"売"</formula>
    </cfRule>
  </conditionalFormatting>
  <conditionalFormatting sqref="G82">
    <cfRule type="cellIs" dxfId="1609" priority="1607" stopIfTrue="1" operator="equal">
      <formula>"買"</formula>
    </cfRule>
    <cfRule type="cellIs" dxfId="1608" priority="1608" stopIfTrue="1" operator="equal">
      <formula>"売"</formula>
    </cfRule>
  </conditionalFormatting>
  <conditionalFormatting sqref="G82">
    <cfRule type="cellIs" dxfId="1607" priority="1603" stopIfTrue="1" operator="equal">
      <formula>"買"</formula>
    </cfRule>
    <cfRule type="cellIs" dxfId="1606" priority="1604" stopIfTrue="1" operator="equal">
      <formula>"売"</formula>
    </cfRule>
  </conditionalFormatting>
  <conditionalFormatting sqref="G83">
    <cfRule type="cellIs" dxfId="1605" priority="1601" stopIfTrue="1" operator="equal">
      <formula>"買"</formula>
    </cfRule>
    <cfRule type="cellIs" dxfId="1604" priority="1602" stopIfTrue="1" operator="equal">
      <formula>"売"</formula>
    </cfRule>
  </conditionalFormatting>
  <conditionalFormatting sqref="G75">
    <cfRule type="cellIs" dxfId="1603" priority="1599" stopIfTrue="1" operator="equal">
      <formula>"買"</formula>
    </cfRule>
    <cfRule type="cellIs" dxfId="1602" priority="1600" stopIfTrue="1" operator="equal">
      <formula>"売"</formula>
    </cfRule>
  </conditionalFormatting>
  <conditionalFormatting sqref="G48">
    <cfRule type="cellIs" dxfId="1601" priority="1593" stopIfTrue="1" operator="equal">
      <formula>"買"</formula>
    </cfRule>
    <cfRule type="cellIs" dxfId="1600" priority="1594" stopIfTrue="1" operator="equal">
      <formula>"売"</formula>
    </cfRule>
  </conditionalFormatting>
  <conditionalFormatting sqref="G86">
    <cfRule type="cellIs" dxfId="1599" priority="1591" stopIfTrue="1" operator="equal">
      <formula>"買"</formula>
    </cfRule>
    <cfRule type="cellIs" dxfId="1598" priority="1592" stopIfTrue="1" operator="equal">
      <formula>"売"</formula>
    </cfRule>
  </conditionalFormatting>
  <conditionalFormatting sqref="G72">
    <cfRule type="cellIs" dxfId="1597" priority="1589" stopIfTrue="1" operator="equal">
      <formula>"買"</formula>
    </cfRule>
    <cfRule type="cellIs" dxfId="1596" priority="1590" stopIfTrue="1" operator="equal">
      <formula>"売"</formula>
    </cfRule>
  </conditionalFormatting>
  <conditionalFormatting sqref="G49">
    <cfRule type="cellIs" dxfId="1595" priority="1587" stopIfTrue="1" operator="equal">
      <formula>"買"</formula>
    </cfRule>
    <cfRule type="cellIs" dxfId="1594" priority="1588" stopIfTrue="1" operator="equal">
      <formula>"売"</formula>
    </cfRule>
  </conditionalFormatting>
  <conditionalFormatting sqref="G73">
    <cfRule type="cellIs" dxfId="1593" priority="1585" stopIfTrue="1" operator="equal">
      <formula>"買"</formula>
    </cfRule>
    <cfRule type="cellIs" dxfId="1592" priority="1586" stopIfTrue="1" operator="equal">
      <formula>"売"</formula>
    </cfRule>
  </conditionalFormatting>
  <conditionalFormatting sqref="G57">
    <cfRule type="cellIs" dxfId="1591" priority="1583" stopIfTrue="1" operator="equal">
      <formula>"買"</formula>
    </cfRule>
    <cfRule type="cellIs" dxfId="1590" priority="1584" stopIfTrue="1" operator="equal">
      <formula>"売"</formula>
    </cfRule>
  </conditionalFormatting>
  <conditionalFormatting sqref="G81">
    <cfRule type="cellIs" dxfId="1589" priority="1581" stopIfTrue="1" operator="equal">
      <formula>"買"</formula>
    </cfRule>
    <cfRule type="cellIs" dxfId="1588" priority="1582" stopIfTrue="1" operator="equal">
      <formula>"売"</formula>
    </cfRule>
  </conditionalFormatting>
  <conditionalFormatting sqref="G58">
    <cfRule type="cellIs" dxfId="1587" priority="1579" stopIfTrue="1" operator="equal">
      <formula>"買"</formula>
    </cfRule>
    <cfRule type="cellIs" dxfId="1586" priority="1580" stopIfTrue="1" operator="equal">
      <formula>"売"</formula>
    </cfRule>
  </conditionalFormatting>
  <conditionalFormatting sqref="G82">
    <cfRule type="cellIs" dxfId="1585" priority="1577" stopIfTrue="1" operator="equal">
      <formula>"買"</formula>
    </cfRule>
    <cfRule type="cellIs" dxfId="1584" priority="1578" stopIfTrue="1" operator="equal">
      <formula>"売"</formula>
    </cfRule>
  </conditionalFormatting>
  <conditionalFormatting sqref="G62">
    <cfRule type="cellIs" dxfId="1583" priority="1575" stopIfTrue="1" operator="equal">
      <formula>"買"</formula>
    </cfRule>
    <cfRule type="cellIs" dxfId="1582" priority="1576" stopIfTrue="1" operator="equal">
      <formula>"売"</formula>
    </cfRule>
  </conditionalFormatting>
  <conditionalFormatting sqref="G86">
    <cfRule type="cellIs" dxfId="1581" priority="1573" stopIfTrue="1" operator="equal">
      <formula>"買"</formula>
    </cfRule>
    <cfRule type="cellIs" dxfId="1580" priority="1574" stopIfTrue="1" operator="equal">
      <formula>"売"</formula>
    </cfRule>
  </conditionalFormatting>
  <conditionalFormatting sqref="G87">
    <cfRule type="cellIs" dxfId="1579" priority="1571" stopIfTrue="1" operator="equal">
      <formula>"買"</formula>
    </cfRule>
    <cfRule type="cellIs" dxfId="1578" priority="1572" stopIfTrue="1" operator="equal">
      <formula>"売"</formula>
    </cfRule>
  </conditionalFormatting>
  <conditionalFormatting sqref="G49">
    <cfRule type="cellIs" dxfId="1577" priority="1569" stopIfTrue="1" operator="equal">
      <formula>"買"</formula>
    </cfRule>
    <cfRule type="cellIs" dxfId="1576" priority="1570" stopIfTrue="1" operator="equal">
      <formula>"売"</formula>
    </cfRule>
  </conditionalFormatting>
  <conditionalFormatting sqref="G73">
    <cfRule type="cellIs" dxfId="1575" priority="1567" stopIfTrue="1" operator="equal">
      <formula>"買"</formula>
    </cfRule>
    <cfRule type="cellIs" dxfId="1574" priority="1568" stopIfTrue="1" operator="equal">
      <formula>"売"</formula>
    </cfRule>
  </conditionalFormatting>
  <conditionalFormatting sqref="G50">
    <cfRule type="cellIs" dxfId="1573" priority="1565" stopIfTrue="1" operator="equal">
      <formula>"買"</formula>
    </cfRule>
    <cfRule type="cellIs" dxfId="1572" priority="1566" stopIfTrue="1" operator="equal">
      <formula>"売"</formula>
    </cfRule>
  </conditionalFormatting>
  <conditionalFormatting sqref="G74">
    <cfRule type="cellIs" dxfId="1571" priority="1563" stopIfTrue="1" operator="equal">
      <formula>"買"</formula>
    </cfRule>
    <cfRule type="cellIs" dxfId="1570" priority="1564" stopIfTrue="1" operator="equal">
      <formula>"売"</formula>
    </cfRule>
  </conditionalFormatting>
  <conditionalFormatting sqref="G58">
    <cfRule type="cellIs" dxfId="1569" priority="1561" stopIfTrue="1" operator="equal">
      <formula>"買"</formula>
    </cfRule>
    <cfRule type="cellIs" dxfId="1568" priority="1562" stopIfTrue="1" operator="equal">
      <formula>"売"</formula>
    </cfRule>
  </conditionalFormatting>
  <conditionalFormatting sqref="G82">
    <cfRule type="cellIs" dxfId="1567" priority="1559" stopIfTrue="1" operator="equal">
      <formula>"買"</formula>
    </cfRule>
    <cfRule type="cellIs" dxfId="1566" priority="1560" stopIfTrue="1" operator="equal">
      <formula>"売"</formula>
    </cfRule>
  </conditionalFormatting>
  <conditionalFormatting sqref="G59">
    <cfRule type="cellIs" dxfId="1565" priority="1557" stopIfTrue="1" operator="equal">
      <formula>"買"</formula>
    </cfRule>
    <cfRule type="cellIs" dxfId="1564" priority="1558" stopIfTrue="1" operator="equal">
      <formula>"売"</formula>
    </cfRule>
  </conditionalFormatting>
  <conditionalFormatting sqref="G83">
    <cfRule type="cellIs" dxfId="1563" priority="1555" stopIfTrue="1" operator="equal">
      <formula>"買"</formula>
    </cfRule>
    <cfRule type="cellIs" dxfId="1562" priority="1556" stopIfTrue="1" operator="equal">
      <formula>"売"</formula>
    </cfRule>
  </conditionalFormatting>
  <conditionalFormatting sqref="G49">
    <cfRule type="cellIs" dxfId="1561" priority="1553" stopIfTrue="1" operator="equal">
      <formula>"買"</formula>
    </cfRule>
    <cfRule type="cellIs" dxfId="1560" priority="1554" stopIfTrue="1" operator="equal">
      <formula>"売"</formula>
    </cfRule>
  </conditionalFormatting>
  <conditionalFormatting sqref="G73">
    <cfRule type="cellIs" dxfId="1559" priority="1551" stopIfTrue="1" operator="equal">
      <formula>"買"</formula>
    </cfRule>
    <cfRule type="cellIs" dxfId="1558" priority="1552" stopIfTrue="1" operator="equal">
      <formula>"売"</formula>
    </cfRule>
  </conditionalFormatting>
  <conditionalFormatting sqref="G50">
    <cfRule type="cellIs" dxfId="1557" priority="1549" stopIfTrue="1" operator="equal">
      <formula>"買"</formula>
    </cfRule>
    <cfRule type="cellIs" dxfId="1556" priority="1550" stopIfTrue="1" operator="equal">
      <formula>"売"</formula>
    </cfRule>
  </conditionalFormatting>
  <conditionalFormatting sqref="G74">
    <cfRule type="cellIs" dxfId="1555" priority="1547" stopIfTrue="1" operator="equal">
      <formula>"買"</formula>
    </cfRule>
    <cfRule type="cellIs" dxfId="1554" priority="1548" stopIfTrue="1" operator="equal">
      <formula>"売"</formula>
    </cfRule>
  </conditionalFormatting>
  <conditionalFormatting sqref="G58">
    <cfRule type="cellIs" dxfId="1553" priority="1545" stopIfTrue="1" operator="equal">
      <formula>"買"</formula>
    </cfRule>
    <cfRule type="cellIs" dxfId="1552" priority="1546" stopIfTrue="1" operator="equal">
      <formula>"売"</formula>
    </cfRule>
  </conditionalFormatting>
  <conditionalFormatting sqref="G82">
    <cfRule type="cellIs" dxfId="1551" priority="1543" stopIfTrue="1" operator="equal">
      <formula>"買"</formula>
    </cfRule>
    <cfRule type="cellIs" dxfId="1550" priority="1544" stopIfTrue="1" operator="equal">
      <formula>"売"</formula>
    </cfRule>
  </conditionalFormatting>
  <conditionalFormatting sqref="G59">
    <cfRule type="cellIs" dxfId="1549" priority="1541" stopIfTrue="1" operator="equal">
      <formula>"買"</formula>
    </cfRule>
    <cfRule type="cellIs" dxfId="1548" priority="1542" stopIfTrue="1" operator="equal">
      <formula>"売"</formula>
    </cfRule>
  </conditionalFormatting>
  <conditionalFormatting sqref="G83">
    <cfRule type="cellIs" dxfId="1547" priority="1539" stopIfTrue="1" operator="equal">
      <formula>"買"</formula>
    </cfRule>
    <cfRule type="cellIs" dxfId="1546" priority="1540" stopIfTrue="1" operator="equal">
      <formula>"売"</formula>
    </cfRule>
  </conditionalFormatting>
  <conditionalFormatting sqref="G50">
    <cfRule type="cellIs" dxfId="1545" priority="1537" stopIfTrue="1" operator="equal">
      <formula>"買"</formula>
    </cfRule>
    <cfRule type="cellIs" dxfId="1544" priority="1538" stopIfTrue="1" operator="equal">
      <formula>"売"</formula>
    </cfRule>
  </conditionalFormatting>
  <conditionalFormatting sqref="G74">
    <cfRule type="cellIs" dxfId="1543" priority="1535" stopIfTrue="1" operator="equal">
      <formula>"買"</formula>
    </cfRule>
    <cfRule type="cellIs" dxfId="1542" priority="1536" stopIfTrue="1" operator="equal">
      <formula>"売"</formula>
    </cfRule>
  </conditionalFormatting>
  <conditionalFormatting sqref="G51">
    <cfRule type="cellIs" dxfId="1541" priority="1533" stopIfTrue="1" operator="equal">
      <formula>"買"</formula>
    </cfRule>
    <cfRule type="cellIs" dxfId="1540" priority="1534" stopIfTrue="1" operator="equal">
      <formula>"売"</formula>
    </cfRule>
  </conditionalFormatting>
  <conditionalFormatting sqref="G75">
    <cfRule type="cellIs" dxfId="1539" priority="1531" stopIfTrue="1" operator="equal">
      <formula>"買"</formula>
    </cfRule>
    <cfRule type="cellIs" dxfId="1538" priority="1532" stopIfTrue="1" operator="equal">
      <formula>"売"</formula>
    </cfRule>
  </conditionalFormatting>
  <conditionalFormatting sqref="G59">
    <cfRule type="cellIs" dxfId="1537" priority="1529" stopIfTrue="1" operator="equal">
      <formula>"買"</formula>
    </cfRule>
    <cfRule type="cellIs" dxfId="1536" priority="1530" stopIfTrue="1" operator="equal">
      <formula>"売"</formula>
    </cfRule>
  </conditionalFormatting>
  <conditionalFormatting sqref="G83">
    <cfRule type="cellIs" dxfId="1535" priority="1527" stopIfTrue="1" operator="equal">
      <formula>"買"</formula>
    </cfRule>
    <cfRule type="cellIs" dxfId="1534" priority="1528" stopIfTrue="1" operator="equal">
      <formula>"売"</formula>
    </cfRule>
  </conditionalFormatting>
  <conditionalFormatting sqref="G60">
    <cfRule type="cellIs" dxfId="1533" priority="1525" stopIfTrue="1" operator="equal">
      <formula>"買"</formula>
    </cfRule>
    <cfRule type="cellIs" dxfId="1532" priority="1526" stopIfTrue="1" operator="equal">
      <formula>"売"</formula>
    </cfRule>
  </conditionalFormatting>
  <conditionalFormatting sqref="G84">
    <cfRule type="cellIs" dxfId="1531" priority="1523" stopIfTrue="1" operator="equal">
      <formula>"買"</formula>
    </cfRule>
    <cfRule type="cellIs" dxfId="1530" priority="1524" stopIfTrue="1" operator="equal">
      <formula>"売"</formula>
    </cfRule>
  </conditionalFormatting>
  <conditionalFormatting sqref="G51">
    <cfRule type="cellIs" dxfId="1529" priority="1521" stopIfTrue="1" operator="equal">
      <formula>"買"</formula>
    </cfRule>
    <cfRule type="cellIs" dxfId="1528" priority="1522" stopIfTrue="1" operator="equal">
      <formula>"売"</formula>
    </cfRule>
  </conditionalFormatting>
  <conditionalFormatting sqref="G75">
    <cfRule type="cellIs" dxfId="1527" priority="1519" stopIfTrue="1" operator="equal">
      <formula>"買"</formula>
    </cfRule>
    <cfRule type="cellIs" dxfId="1526" priority="1520" stopIfTrue="1" operator="equal">
      <formula>"売"</formula>
    </cfRule>
  </conditionalFormatting>
  <conditionalFormatting sqref="G52">
    <cfRule type="cellIs" dxfId="1525" priority="1517" stopIfTrue="1" operator="equal">
      <formula>"買"</formula>
    </cfRule>
    <cfRule type="cellIs" dxfId="1524" priority="1518" stopIfTrue="1" operator="equal">
      <formula>"売"</formula>
    </cfRule>
  </conditionalFormatting>
  <conditionalFormatting sqref="G76">
    <cfRule type="cellIs" dxfId="1523" priority="1515" stopIfTrue="1" operator="equal">
      <formula>"買"</formula>
    </cfRule>
    <cfRule type="cellIs" dxfId="1522" priority="1516" stopIfTrue="1" operator="equal">
      <formula>"売"</formula>
    </cfRule>
  </conditionalFormatting>
  <conditionalFormatting sqref="G60">
    <cfRule type="cellIs" dxfId="1521" priority="1513" stopIfTrue="1" operator="equal">
      <formula>"買"</formula>
    </cfRule>
    <cfRule type="cellIs" dxfId="1520" priority="1514" stopIfTrue="1" operator="equal">
      <formula>"売"</formula>
    </cfRule>
  </conditionalFormatting>
  <conditionalFormatting sqref="G84">
    <cfRule type="cellIs" dxfId="1519" priority="1511" stopIfTrue="1" operator="equal">
      <formula>"買"</formula>
    </cfRule>
    <cfRule type="cellIs" dxfId="1518" priority="1512" stopIfTrue="1" operator="equal">
      <formula>"売"</formula>
    </cfRule>
  </conditionalFormatting>
  <conditionalFormatting sqref="G61">
    <cfRule type="cellIs" dxfId="1517" priority="1509" stopIfTrue="1" operator="equal">
      <formula>"買"</formula>
    </cfRule>
    <cfRule type="cellIs" dxfId="1516" priority="1510" stopIfTrue="1" operator="equal">
      <formula>"売"</formula>
    </cfRule>
  </conditionalFormatting>
  <conditionalFormatting sqref="G85">
    <cfRule type="cellIs" dxfId="1515" priority="1507" stopIfTrue="1" operator="equal">
      <formula>"買"</formula>
    </cfRule>
    <cfRule type="cellIs" dxfId="1514" priority="1508" stopIfTrue="1" operator="equal">
      <formula>"売"</formula>
    </cfRule>
  </conditionalFormatting>
  <conditionalFormatting sqref="G52">
    <cfRule type="cellIs" dxfId="1513" priority="1505" stopIfTrue="1" operator="equal">
      <formula>"買"</formula>
    </cfRule>
    <cfRule type="cellIs" dxfId="1512" priority="1506" stopIfTrue="1" operator="equal">
      <formula>"売"</formula>
    </cfRule>
  </conditionalFormatting>
  <conditionalFormatting sqref="G76">
    <cfRule type="cellIs" dxfId="1511" priority="1503" stopIfTrue="1" operator="equal">
      <formula>"買"</formula>
    </cfRule>
    <cfRule type="cellIs" dxfId="1510" priority="1504" stopIfTrue="1" operator="equal">
      <formula>"売"</formula>
    </cfRule>
  </conditionalFormatting>
  <conditionalFormatting sqref="G53">
    <cfRule type="cellIs" dxfId="1509" priority="1501" stopIfTrue="1" operator="equal">
      <formula>"買"</formula>
    </cfRule>
    <cfRule type="cellIs" dxfId="1508" priority="1502" stopIfTrue="1" operator="equal">
      <formula>"売"</formula>
    </cfRule>
  </conditionalFormatting>
  <conditionalFormatting sqref="G77">
    <cfRule type="cellIs" dxfId="1507" priority="1499" stopIfTrue="1" operator="equal">
      <formula>"買"</formula>
    </cfRule>
    <cfRule type="cellIs" dxfId="1506" priority="1500" stopIfTrue="1" operator="equal">
      <formula>"売"</formula>
    </cfRule>
  </conditionalFormatting>
  <conditionalFormatting sqref="G61">
    <cfRule type="cellIs" dxfId="1505" priority="1497" stopIfTrue="1" operator="equal">
      <formula>"買"</formula>
    </cfRule>
    <cfRule type="cellIs" dxfId="1504" priority="1498" stopIfTrue="1" operator="equal">
      <formula>"売"</formula>
    </cfRule>
  </conditionalFormatting>
  <conditionalFormatting sqref="G85">
    <cfRule type="cellIs" dxfId="1503" priority="1495" stopIfTrue="1" operator="equal">
      <formula>"買"</formula>
    </cfRule>
    <cfRule type="cellIs" dxfId="1502" priority="1496" stopIfTrue="1" operator="equal">
      <formula>"売"</formula>
    </cfRule>
  </conditionalFormatting>
  <conditionalFormatting sqref="G62">
    <cfRule type="cellIs" dxfId="1501" priority="1493" stopIfTrue="1" operator="equal">
      <formula>"買"</formula>
    </cfRule>
    <cfRule type="cellIs" dxfId="1500" priority="1494" stopIfTrue="1" operator="equal">
      <formula>"売"</formula>
    </cfRule>
  </conditionalFormatting>
  <conditionalFormatting sqref="G52">
    <cfRule type="cellIs" dxfId="1499" priority="1491" stopIfTrue="1" operator="equal">
      <formula>"買"</formula>
    </cfRule>
    <cfRule type="cellIs" dxfId="1498" priority="1492" stopIfTrue="1" operator="equal">
      <formula>"売"</formula>
    </cfRule>
  </conditionalFormatting>
  <conditionalFormatting sqref="G76">
    <cfRule type="cellIs" dxfId="1497" priority="1489" stopIfTrue="1" operator="equal">
      <formula>"買"</formula>
    </cfRule>
    <cfRule type="cellIs" dxfId="1496" priority="1490" stopIfTrue="1" operator="equal">
      <formula>"売"</formula>
    </cfRule>
  </conditionalFormatting>
  <conditionalFormatting sqref="G53">
    <cfRule type="cellIs" dxfId="1495" priority="1487" stopIfTrue="1" operator="equal">
      <formula>"買"</formula>
    </cfRule>
    <cfRule type="cellIs" dxfId="1494" priority="1488" stopIfTrue="1" operator="equal">
      <formula>"売"</formula>
    </cfRule>
  </conditionalFormatting>
  <conditionalFormatting sqref="G77">
    <cfRule type="cellIs" dxfId="1493" priority="1485" stopIfTrue="1" operator="equal">
      <formula>"買"</formula>
    </cfRule>
    <cfRule type="cellIs" dxfId="1492" priority="1486" stopIfTrue="1" operator="equal">
      <formula>"売"</formula>
    </cfRule>
  </conditionalFormatting>
  <conditionalFormatting sqref="G61">
    <cfRule type="cellIs" dxfId="1491" priority="1483" stopIfTrue="1" operator="equal">
      <formula>"買"</formula>
    </cfRule>
    <cfRule type="cellIs" dxfId="1490" priority="1484" stopIfTrue="1" operator="equal">
      <formula>"売"</formula>
    </cfRule>
  </conditionalFormatting>
  <conditionalFormatting sqref="G85">
    <cfRule type="cellIs" dxfId="1489" priority="1481" stopIfTrue="1" operator="equal">
      <formula>"買"</formula>
    </cfRule>
    <cfRule type="cellIs" dxfId="1488" priority="1482" stopIfTrue="1" operator="equal">
      <formula>"売"</formula>
    </cfRule>
  </conditionalFormatting>
  <conditionalFormatting sqref="G62">
    <cfRule type="cellIs" dxfId="1487" priority="1479" stopIfTrue="1" operator="equal">
      <formula>"買"</formula>
    </cfRule>
    <cfRule type="cellIs" dxfId="1486" priority="1480" stopIfTrue="1" operator="equal">
      <formula>"売"</formula>
    </cfRule>
  </conditionalFormatting>
  <conditionalFormatting sqref="G86">
    <cfRule type="cellIs" dxfId="1485" priority="1477" stopIfTrue="1" operator="equal">
      <formula>"買"</formula>
    </cfRule>
    <cfRule type="cellIs" dxfId="1484" priority="1478" stopIfTrue="1" operator="equal">
      <formula>"売"</formula>
    </cfRule>
  </conditionalFormatting>
  <conditionalFormatting sqref="G53">
    <cfRule type="cellIs" dxfId="1483" priority="1475" stopIfTrue="1" operator="equal">
      <formula>"買"</formula>
    </cfRule>
    <cfRule type="cellIs" dxfId="1482" priority="1476" stopIfTrue="1" operator="equal">
      <formula>"売"</formula>
    </cfRule>
  </conditionalFormatting>
  <conditionalFormatting sqref="G77">
    <cfRule type="cellIs" dxfId="1481" priority="1473" stopIfTrue="1" operator="equal">
      <formula>"買"</formula>
    </cfRule>
    <cfRule type="cellIs" dxfId="1480" priority="1474" stopIfTrue="1" operator="equal">
      <formula>"売"</formula>
    </cfRule>
  </conditionalFormatting>
  <conditionalFormatting sqref="G54">
    <cfRule type="cellIs" dxfId="1479" priority="1471" stopIfTrue="1" operator="equal">
      <formula>"買"</formula>
    </cfRule>
    <cfRule type="cellIs" dxfId="1478" priority="1472" stopIfTrue="1" operator="equal">
      <formula>"売"</formula>
    </cfRule>
  </conditionalFormatting>
  <conditionalFormatting sqref="G78">
    <cfRule type="cellIs" dxfId="1477" priority="1469" stopIfTrue="1" operator="equal">
      <formula>"買"</formula>
    </cfRule>
    <cfRule type="cellIs" dxfId="1476" priority="1470" stopIfTrue="1" operator="equal">
      <formula>"売"</formula>
    </cfRule>
  </conditionalFormatting>
  <conditionalFormatting sqref="G63">
    <cfRule type="cellIs" dxfId="1475" priority="1467" stopIfTrue="1" operator="equal">
      <formula>"買"</formula>
    </cfRule>
    <cfRule type="cellIs" dxfId="1474" priority="1468" stopIfTrue="1" operator="equal">
      <formula>"売"</formula>
    </cfRule>
  </conditionalFormatting>
  <conditionalFormatting sqref="G49">
    <cfRule type="cellIs" dxfId="1473" priority="1465" stopIfTrue="1" operator="equal">
      <formula>"買"</formula>
    </cfRule>
    <cfRule type="cellIs" dxfId="1472" priority="1466" stopIfTrue="1" operator="equal">
      <formula>"売"</formula>
    </cfRule>
  </conditionalFormatting>
  <conditionalFormatting sqref="G87">
    <cfRule type="cellIs" dxfId="1471" priority="1463" stopIfTrue="1" operator="equal">
      <formula>"買"</formula>
    </cfRule>
    <cfRule type="cellIs" dxfId="1470" priority="1464" stopIfTrue="1" operator="equal">
      <formula>"売"</formula>
    </cfRule>
  </conditionalFormatting>
  <conditionalFormatting sqref="G73">
    <cfRule type="cellIs" dxfId="1469" priority="1461" stopIfTrue="1" operator="equal">
      <formula>"買"</formula>
    </cfRule>
    <cfRule type="cellIs" dxfId="1468" priority="1462" stopIfTrue="1" operator="equal">
      <formula>"売"</formula>
    </cfRule>
  </conditionalFormatting>
  <conditionalFormatting sqref="G50">
    <cfRule type="cellIs" dxfId="1467" priority="1459" stopIfTrue="1" operator="equal">
      <formula>"買"</formula>
    </cfRule>
    <cfRule type="cellIs" dxfId="1466" priority="1460" stopIfTrue="1" operator="equal">
      <formula>"売"</formula>
    </cfRule>
  </conditionalFormatting>
  <conditionalFormatting sqref="G74">
    <cfRule type="cellIs" dxfId="1465" priority="1457" stopIfTrue="1" operator="equal">
      <formula>"買"</formula>
    </cfRule>
    <cfRule type="cellIs" dxfId="1464" priority="1458" stopIfTrue="1" operator="equal">
      <formula>"売"</formula>
    </cfRule>
  </conditionalFormatting>
  <conditionalFormatting sqref="G58">
    <cfRule type="cellIs" dxfId="1463" priority="1455" stopIfTrue="1" operator="equal">
      <formula>"買"</formula>
    </cfRule>
    <cfRule type="cellIs" dxfId="1462" priority="1456" stopIfTrue="1" operator="equal">
      <formula>"売"</formula>
    </cfRule>
  </conditionalFormatting>
  <conditionalFormatting sqref="G82">
    <cfRule type="cellIs" dxfId="1461" priority="1453" stopIfTrue="1" operator="equal">
      <formula>"買"</formula>
    </cfRule>
    <cfRule type="cellIs" dxfId="1460" priority="1454" stopIfTrue="1" operator="equal">
      <formula>"売"</formula>
    </cfRule>
  </conditionalFormatting>
  <conditionalFormatting sqref="G59">
    <cfRule type="cellIs" dxfId="1459" priority="1451" stopIfTrue="1" operator="equal">
      <formula>"買"</formula>
    </cfRule>
    <cfRule type="cellIs" dxfId="1458" priority="1452" stopIfTrue="1" operator="equal">
      <formula>"売"</formula>
    </cfRule>
  </conditionalFormatting>
  <conditionalFormatting sqref="G83">
    <cfRule type="cellIs" dxfId="1457" priority="1449" stopIfTrue="1" operator="equal">
      <formula>"買"</formula>
    </cfRule>
    <cfRule type="cellIs" dxfId="1456" priority="1450" stopIfTrue="1" operator="equal">
      <formula>"売"</formula>
    </cfRule>
  </conditionalFormatting>
  <conditionalFormatting sqref="G63">
    <cfRule type="cellIs" dxfId="1455" priority="1447" stopIfTrue="1" operator="equal">
      <formula>"買"</formula>
    </cfRule>
    <cfRule type="cellIs" dxfId="1454" priority="1448" stopIfTrue="1" operator="equal">
      <formula>"売"</formula>
    </cfRule>
  </conditionalFormatting>
  <conditionalFormatting sqref="G87">
    <cfRule type="cellIs" dxfId="1453" priority="1445" stopIfTrue="1" operator="equal">
      <formula>"買"</formula>
    </cfRule>
    <cfRule type="cellIs" dxfId="1452" priority="1446" stopIfTrue="1" operator="equal">
      <formula>"売"</formula>
    </cfRule>
  </conditionalFormatting>
  <conditionalFormatting sqref="G88">
    <cfRule type="cellIs" dxfId="1451" priority="1443" stopIfTrue="1" operator="equal">
      <formula>"買"</formula>
    </cfRule>
    <cfRule type="cellIs" dxfId="1450" priority="1444" stopIfTrue="1" operator="equal">
      <formula>"売"</formula>
    </cfRule>
  </conditionalFormatting>
  <conditionalFormatting sqref="G50">
    <cfRule type="cellIs" dxfId="1449" priority="1441" stopIfTrue="1" operator="equal">
      <formula>"買"</formula>
    </cfRule>
    <cfRule type="cellIs" dxfId="1448" priority="1442" stopIfTrue="1" operator="equal">
      <formula>"売"</formula>
    </cfRule>
  </conditionalFormatting>
  <conditionalFormatting sqref="G74">
    <cfRule type="cellIs" dxfId="1447" priority="1439" stopIfTrue="1" operator="equal">
      <formula>"買"</formula>
    </cfRule>
    <cfRule type="cellIs" dxfId="1446" priority="1440" stopIfTrue="1" operator="equal">
      <formula>"売"</formula>
    </cfRule>
  </conditionalFormatting>
  <conditionalFormatting sqref="G51">
    <cfRule type="cellIs" dxfId="1445" priority="1437" stopIfTrue="1" operator="equal">
      <formula>"買"</formula>
    </cfRule>
    <cfRule type="cellIs" dxfId="1444" priority="1438" stopIfTrue="1" operator="equal">
      <formula>"売"</formula>
    </cfRule>
  </conditionalFormatting>
  <conditionalFormatting sqref="G75">
    <cfRule type="cellIs" dxfId="1443" priority="1435" stopIfTrue="1" operator="equal">
      <formula>"買"</formula>
    </cfRule>
    <cfRule type="cellIs" dxfId="1442" priority="1436" stopIfTrue="1" operator="equal">
      <formula>"売"</formula>
    </cfRule>
  </conditionalFormatting>
  <conditionalFormatting sqref="G59">
    <cfRule type="cellIs" dxfId="1441" priority="1433" stopIfTrue="1" operator="equal">
      <formula>"買"</formula>
    </cfRule>
    <cfRule type="cellIs" dxfId="1440" priority="1434" stopIfTrue="1" operator="equal">
      <formula>"売"</formula>
    </cfRule>
  </conditionalFormatting>
  <conditionalFormatting sqref="G83">
    <cfRule type="cellIs" dxfId="1439" priority="1431" stopIfTrue="1" operator="equal">
      <formula>"買"</formula>
    </cfRule>
    <cfRule type="cellIs" dxfId="1438" priority="1432" stopIfTrue="1" operator="equal">
      <formula>"売"</formula>
    </cfRule>
  </conditionalFormatting>
  <conditionalFormatting sqref="G60">
    <cfRule type="cellIs" dxfId="1437" priority="1429" stopIfTrue="1" operator="equal">
      <formula>"買"</formula>
    </cfRule>
    <cfRule type="cellIs" dxfId="1436" priority="1430" stopIfTrue="1" operator="equal">
      <formula>"売"</formula>
    </cfRule>
  </conditionalFormatting>
  <conditionalFormatting sqref="G84">
    <cfRule type="cellIs" dxfId="1435" priority="1427" stopIfTrue="1" operator="equal">
      <formula>"買"</formula>
    </cfRule>
    <cfRule type="cellIs" dxfId="1434" priority="1428" stopIfTrue="1" operator="equal">
      <formula>"売"</formula>
    </cfRule>
  </conditionalFormatting>
  <conditionalFormatting sqref="G50">
    <cfRule type="cellIs" dxfId="1433" priority="1425" stopIfTrue="1" operator="equal">
      <formula>"買"</formula>
    </cfRule>
    <cfRule type="cellIs" dxfId="1432" priority="1426" stopIfTrue="1" operator="equal">
      <formula>"売"</formula>
    </cfRule>
  </conditionalFormatting>
  <conditionalFormatting sqref="G74">
    <cfRule type="cellIs" dxfId="1431" priority="1423" stopIfTrue="1" operator="equal">
      <formula>"買"</formula>
    </cfRule>
    <cfRule type="cellIs" dxfId="1430" priority="1424" stopIfTrue="1" operator="equal">
      <formula>"売"</formula>
    </cfRule>
  </conditionalFormatting>
  <conditionalFormatting sqref="G51">
    <cfRule type="cellIs" dxfId="1429" priority="1421" stopIfTrue="1" operator="equal">
      <formula>"買"</formula>
    </cfRule>
    <cfRule type="cellIs" dxfId="1428" priority="1422" stopIfTrue="1" operator="equal">
      <formula>"売"</formula>
    </cfRule>
  </conditionalFormatting>
  <conditionalFormatting sqref="G75">
    <cfRule type="cellIs" dxfId="1427" priority="1419" stopIfTrue="1" operator="equal">
      <formula>"買"</formula>
    </cfRule>
    <cfRule type="cellIs" dxfId="1426" priority="1420" stopIfTrue="1" operator="equal">
      <formula>"売"</formula>
    </cfRule>
  </conditionalFormatting>
  <conditionalFormatting sqref="G59">
    <cfRule type="cellIs" dxfId="1425" priority="1417" stopIfTrue="1" operator="equal">
      <formula>"買"</formula>
    </cfRule>
    <cfRule type="cellIs" dxfId="1424" priority="1418" stopIfTrue="1" operator="equal">
      <formula>"売"</formula>
    </cfRule>
  </conditionalFormatting>
  <conditionalFormatting sqref="G83">
    <cfRule type="cellIs" dxfId="1423" priority="1415" stopIfTrue="1" operator="equal">
      <formula>"買"</formula>
    </cfRule>
    <cfRule type="cellIs" dxfId="1422" priority="1416" stopIfTrue="1" operator="equal">
      <formula>"売"</formula>
    </cfRule>
  </conditionalFormatting>
  <conditionalFormatting sqref="G60">
    <cfRule type="cellIs" dxfId="1421" priority="1413" stopIfTrue="1" operator="equal">
      <formula>"買"</formula>
    </cfRule>
    <cfRule type="cellIs" dxfId="1420" priority="1414" stopIfTrue="1" operator="equal">
      <formula>"売"</formula>
    </cfRule>
  </conditionalFormatting>
  <conditionalFormatting sqref="G84">
    <cfRule type="cellIs" dxfId="1419" priority="1411" stopIfTrue="1" operator="equal">
      <formula>"買"</formula>
    </cfRule>
    <cfRule type="cellIs" dxfId="1418" priority="1412" stopIfTrue="1" operator="equal">
      <formula>"売"</formula>
    </cfRule>
  </conditionalFormatting>
  <conditionalFormatting sqref="G51">
    <cfRule type="cellIs" dxfId="1417" priority="1409" stopIfTrue="1" operator="equal">
      <formula>"買"</formula>
    </cfRule>
    <cfRule type="cellIs" dxfId="1416" priority="1410" stopIfTrue="1" operator="equal">
      <formula>"売"</formula>
    </cfRule>
  </conditionalFormatting>
  <conditionalFormatting sqref="G75">
    <cfRule type="cellIs" dxfId="1415" priority="1407" stopIfTrue="1" operator="equal">
      <formula>"買"</formula>
    </cfRule>
    <cfRule type="cellIs" dxfId="1414" priority="1408" stopIfTrue="1" operator="equal">
      <formula>"売"</formula>
    </cfRule>
  </conditionalFormatting>
  <conditionalFormatting sqref="G52">
    <cfRule type="cellIs" dxfId="1413" priority="1405" stopIfTrue="1" operator="equal">
      <formula>"買"</formula>
    </cfRule>
    <cfRule type="cellIs" dxfId="1412" priority="1406" stopIfTrue="1" operator="equal">
      <formula>"売"</formula>
    </cfRule>
  </conditionalFormatting>
  <conditionalFormatting sqref="G76">
    <cfRule type="cellIs" dxfId="1411" priority="1403" stopIfTrue="1" operator="equal">
      <formula>"買"</formula>
    </cfRule>
    <cfRule type="cellIs" dxfId="1410" priority="1404" stopIfTrue="1" operator="equal">
      <formula>"売"</formula>
    </cfRule>
  </conditionalFormatting>
  <conditionalFormatting sqref="G60">
    <cfRule type="cellIs" dxfId="1409" priority="1401" stopIfTrue="1" operator="equal">
      <formula>"買"</formula>
    </cfRule>
    <cfRule type="cellIs" dxfId="1408" priority="1402" stopIfTrue="1" operator="equal">
      <formula>"売"</formula>
    </cfRule>
  </conditionalFormatting>
  <conditionalFormatting sqref="G84">
    <cfRule type="cellIs" dxfId="1407" priority="1399" stopIfTrue="1" operator="equal">
      <formula>"買"</formula>
    </cfRule>
    <cfRule type="cellIs" dxfId="1406" priority="1400" stopIfTrue="1" operator="equal">
      <formula>"売"</formula>
    </cfRule>
  </conditionalFormatting>
  <conditionalFormatting sqref="G61">
    <cfRule type="cellIs" dxfId="1405" priority="1397" stopIfTrue="1" operator="equal">
      <formula>"買"</formula>
    </cfRule>
    <cfRule type="cellIs" dxfId="1404" priority="1398" stopIfTrue="1" operator="equal">
      <formula>"売"</formula>
    </cfRule>
  </conditionalFormatting>
  <conditionalFormatting sqref="G85">
    <cfRule type="cellIs" dxfId="1403" priority="1395" stopIfTrue="1" operator="equal">
      <formula>"買"</formula>
    </cfRule>
    <cfRule type="cellIs" dxfId="1402" priority="1396" stopIfTrue="1" operator="equal">
      <formula>"売"</formula>
    </cfRule>
  </conditionalFormatting>
  <conditionalFormatting sqref="G52">
    <cfRule type="cellIs" dxfId="1401" priority="1393" stopIfTrue="1" operator="equal">
      <formula>"買"</formula>
    </cfRule>
    <cfRule type="cellIs" dxfId="1400" priority="1394" stopIfTrue="1" operator="equal">
      <formula>"売"</formula>
    </cfRule>
  </conditionalFormatting>
  <conditionalFormatting sqref="G76">
    <cfRule type="cellIs" dxfId="1399" priority="1391" stopIfTrue="1" operator="equal">
      <formula>"買"</formula>
    </cfRule>
    <cfRule type="cellIs" dxfId="1398" priority="1392" stopIfTrue="1" operator="equal">
      <formula>"売"</formula>
    </cfRule>
  </conditionalFormatting>
  <conditionalFormatting sqref="G53">
    <cfRule type="cellIs" dxfId="1397" priority="1389" stopIfTrue="1" operator="equal">
      <formula>"買"</formula>
    </cfRule>
    <cfRule type="cellIs" dxfId="1396" priority="1390" stopIfTrue="1" operator="equal">
      <formula>"売"</formula>
    </cfRule>
  </conditionalFormatting>
  <conditionalFormatting sqref="G77">
    <cfRule type="cellIs" dxfId="1395" priority="1387" stopIfTrue="1" operator="equal">
      <formula>"買"</formula>
    </cfRule>
    <cfRule type="cellIs" dxfId="1394" priority="1388" stopIfTrue="1" operator="equal">
      <formula>"売"</formula>
    </cfRule>
  </conditionalFormatting>
  <conditionalFormatting sqref="G61">
    <cfRule type="cellIs" dxfId="1393" priority="1385" stopIfTrue="1" operator="equal">
      <formula>"買"</formula>
    </cfRule>
    <cfRule type="cellIs" dxfId="1392" priority="1386" stopIfTrue="1" operator="equal">
      <formula>"売"</formula>
    </cfRule>
  </conditionalFormatting>
  <conditionalFormatting sqref="G85">
    <cfRule type="cellIs" dxfId="1391" priority="1383" stopIfTrue="1" operator="equal">
      <formula>"買"</formula>
    </cfRule>
    <cfRule type="cellIs" dxfId="1390" priority="1384" stopIfTrue="1" operator="equal">
      <formula>"売"</formula>
    </cfRule>
  </conditionalFormatting>
  <conditionalFormatting sqref="G62">
    <cfRule type="cellIs" dxfId="1389" priority="1381" stopIfTrue="1" operator="equal">
      <formula>"買"</formula>
    </cfRule>
    <cfRule type="cellIs" dxfId="1388" priority="1382" stopIfTrue="1" operator="equal">
      <formula>"売"</formula>
    </cfRule>
  </conditionalFormatting>
  <conditionalFormatting sqref="G86">
    <cfRule type="cellIs" dxfId="1387" priority="1379" stopIfTrue="1" operator="equal">
      <formula>"買"</formula>
    </cfRule>
    <cfRule type="cellIs" dxfId="1386" priority="1380" stopIfTrue="1" operator="equal">
      <formula>"売"</formula>
    </cfRule>
  </conditionalFormatting>
  <conditionalFormatting sqref="G53">
    <cfRule type="cellIs" dxfId="1385" priority="1377" stopIfTrue="1" operator="equal">
      <formula>"買"</formula>
    </cfRule>
    <cfRule type="cellIs" dxfId="1384" priority="1378" stopIfTrue="1" operator="equal">
      <formula>"売"</formula>
    </cfRule>
  </conditionalFormatting>
  <conditionalFormatting sqref="G77">
    <cfRule type="cellIs" dxfId="1383" priority="1375" stopIfTrue="1" operator="equal">
      <formula>"買"</formula>
    </cfRule>
    <cfRule type="cellIs" dxfId="1382" priority="1376" stopIfTrue="1" operator="equal">
      <formula>"売"</formula>
    </cfRule>
  </conditionalFormatting>
  <conditionalFormatting sqref="G54">
    <cfRule type="cellIs" dxfId="1381" priority="1373" stopIfTrue="1" operator="equal">
      <formula>"買"</formula>
    </cfRule>
    <cfRule type="cellIs" dxfId="1380" priority="1374" stopIfTrue="1" operator="equal">
      <formula>"売"</formula>
    </cfRule>
  </conditionalFormatting>
  <conditionalFormatting sqref="G78">
    <cfRule type="cellIs" dxfId="1379" priority="1371" stopIfTrue="1" operator="equal">
      <formula>"買"</formula>
    </cfRule>
    <cfRule type="cellIs" dxfId="1378" priority="1372" stopIfTrue="1" operator="equal">
      <formula>"売"</formula>
    </cfRule>
  </conditionalFormatting>
  <conditionalFormatting sqref="G62">
    <cfRule type="cellIs" dxfId="1377" priority="1369" stopIfTrue="1" operator="equal">
      <formula>"買"</formula>
    </cfRule>
    <cfRule type="cellIs" dxfId="1376" priority="1370" stopIfTrue="1" operator="equal">
      <formula>"売"</formula>
    </cfRule>
  </conditionalFormatting>
  <conditionalFormatting sqref="G86">
    <cfRule type="cellIs" dxfId="1375" priority="1367" stopIfTrue="1" operator="equal">
      <formula>"買"</formula>
    </cfRule>
    <cfRule type="cellIs" dxfId="1374" priority="1368" stopIfTrue="1" operator="equal">
      <formula>"売"</formula>
    </cfRule>
  </conditionalFormatting>
  <conditionalFormatting sqref="G63">
    <cfRule type="cellIs" dxfId="1373" priority="1365" stopIfTrue="1" operator="equal">
      <formula>"買"</formula>
    </cfRule>
    <cfRule type="cellIs" dxfId="1372" priority="1366" stopIfTrue="1" operator="equal">
      <formula>"売"</formula>
    </cfRule>
  </conditionalFormatting>
  <conditionalFormatting sqref="G53">
    <cfRule type="cellIs" dxfId="1371" priority="1363" stopIfTrue="1" operator="equal">
      <formula>"買"</formula>
    </cfRule>
    <cfRule type="cellIs" dxfId="1370" priority="1364" stopIfTrue="1" operator="equal">
      <formula>"売"</formula>
    </cfRule>
  </conditionalFormatting>
  <conditionalFormatting sqref="G77">
    <cfRule type="cellIs" dxfId="1369" priority="1361" stopIfTrue="1" operator="equal">
      <formula>"買"</formula>
    </cfRule>
    <cfRule type="cellIs" dxfId="1368" priority="1362" stopIfTrue="1" operator="equal">
      <formula>"売"</formula>
    </cfRule>
  </conditionalFormatting>
  <conditionalFormatting sqref="G54">
    <cfRule type="cellIs" dxfId="1367" priority="1359" stopIfTrue="1" operator="equal">
      <formula>"買"</formula>
    </cfRule>
    <cfRule type="cellIs" dxfId="1366" priority="1360" stopIfTrue="1" operator="equal">
      <formula>"売"</formula>
    </cfRule>
  </conditionalFormatting>
  <conditionalFormatting sqref="G78">
    <cfRule type="cellIs" dxfId="1365" priority="1357" stopIfTrue="1" operator="equal">
      <formula>"買"</formula>
    </cfRule>
    <cfRule type="cellIs" dxfId="1364" priority="1358" stopIfTrue="1" operator="equal">
      <formula>"売"</formula>
    </cfRule>
  </conditionalFormatting>
  <conditionalFormatting sqref="G62">
    <cfRule type="cellIs" dxfId="1363" priority="1355" stopIfTrue="1" operator="equal">
      <formula>"買"</formula>
    </cfRule>
    <cfRule type="cellIs" dxfId="1362" priority="1356" stopIfTrue="1" operator="equal">
      <formula>"売"</formula>
    </cfRule>
  </conditionalFormatting>
  <conditionalFormatting sqref="G86">
    <cfRule type="cellIs" dxfId="1361" priority="1353" stopIfTrue="1" operator="equal">
      <formula>"買"</formula>
    </cfRule>
    <cfRule type="cellIs" dxfId="1360" priority="1354" stopIfTrue="1" operator="equal">
      <formula>"売"</formula>
    </cfRule>
  </conditionalFormatting>
  <conditionalFormatting sqref="G63">
    <cfRule type="cellIs" dxfId="1359" priority="1351" stopIfTrue="1" operator="equal">
      <formula>"買"</formula>
    </cfRule>
    <cfRule type="cellIs" dxfId="1358" priority="1352" stopIfTrue="1" operator="equal">
      <formula>"売"</formula>
    </cfRule>
  </conditionalFormatting>
  <conditionalFormatting sqref="G87">
    <cfRule type="cellIs" dxfId="1357" priority="1349" stopIfTrue="1" operator="equal">
      <formula>"買"</formula>
    </cfRule>
    <cfRule type="cellIs" dxfId="1356" priority="1350" stopIfTrue="1" operator="equal">
      <formula>"売"</formula>
    </cfRule>
  </conditionalFormatting>
  <conditionalFormatting sqref="G54">
    <cfRule type="cellIs" dxfId="1355" priority="1347" stopIfTrue="1" operator="equal">
      <formula>"買"</formula>
    </cfRule>
    <cfRule type="cellIs" dxfId="1354" priority="1348" stopIfTrue="1" operator="equal">
      <formula>"売"</formula>
    </cfRule>
  </conditionalFormatting>
  <conditionalFormatting sqref="G78">
    <cfRule type="cellIs" dxfId="1353" priority="1345" stopIfTrue="1" operator="equal">
      <formula>"買"</formula>
    </cfRule>
    <cfRule type="cellIs" dxfId="1352" priority="1346" stopIfTrue="1" operator="equal">
      <formula>"売"</formula>
    </cfRule>
  </conditionalFormatting>
  <conditionalFormatting sqref="G55">
    <cfRule type="cellIs" dxfId="1351" priority="1343" stopIfTrue="1" operator="equal">
      <formula>"買"</formula>
    </cfRule>
    <cfRule type="cellIs" dxfId="1350" priority="1344" stopIfTrue="1" operator="equal">
      <formula>"売"</formula>
    </cfRule>
  </conditionalFormatting>
  <conditionalFormatting sqref="G79">
    <cfRule type="cellIs" dxfId="1349" priority="1341" stopIfTrue="1" operator="equal">
      <formula>"買"</formula>
    </cfRule>
    <cfRule type="cellIs" dxfId="1348" priority="1342" stopIfTrue="1" operator="equal">
      <formula>"売"</formula>
    </cfRule>
  </conditionalFormatting>
  <conditionalFormatting sqref="G64">
    <cfRule type="cellIs" dxfId="1347" priority="1339" stopIfTrue="1" operator="equal">
      <formula>"買"</formula>
    </cfRule>
    <cfRule type="cellIs" dxfId="1346" priority="1340" stopIfTrue="1" operator="equal">
      <formula>"売"</formula>
    </cfRule>
  </conditionalFormatting>
  <conditionalFormatting sqref="G49">
    <cfRule type="cellIs" dxfId="1345" priority="1337" stopIfTrue="1" operator="equal">
      <formula>"買"</formula>
    </cfRule>
    <cfRule type="cellIs" dxfId="1344" priority="1338" stopIfTrue="1" operator="equal">
      <formula>"売"</formula>
    </cfRule>
  </conditionalFormatting>
  <conditionalFormatting sqref="G87">
    <cfRule type="cellIs" dxfId="1343" priority="1335" stopIfTrue="1" operator="equal">
      <formula>"買"</formula>
    </cfRule>
    <cfRule type="cellIs" dxfId="1342" priority="1336" stopIfTrue="1" operator="equal">
      <formula>"売"</formula>
    </cfRule>
  </conditionalFormatting>
  <conditionalFormatting sqref="G73">
    <cfRule type="cellIs" dxfId="1341" priority="1333" stopIfTrue="1" operator="equal">
      <formula>"買"</formula>
    </cfRule>
    <cfRule type="cellIs" dxfId="1340" priority="1334" stopIfTrue="1" operator="equal">
      <formula>"売"</formula>
    </cfRule>
  </conditionalFormatting>
  <conditionalFormatting sqref="G50">
    <cfRule type="cellIs" dxfId="1339" priority="1331" stopIfTrue="1" operator="equal">
      <formula>"買"</formula>
    </cfRule>
    <cfRule type="cellIs" dxfId="1338" priority="1332" stopIfTrue="1" operator="equal">
      <formula>"売"</formula>
    </cfRule>
  </conditionalFormatting>
  <conditionalFormatting sqref="G74">
    <cfRule type="cellIs" dxfId="1337" priority="1329" stopIfTrue="1" operator="equal">
      <formula>"買"</formula>
    </cfRule>
    <cfRule type="cellIs" dxfId="1336" priority="1330" stopIfTrue="1" operator="equal">
      <formula>"売"</formula>
    </cfRule>
  </conditionalFormatting>
  <conditionalFormatting sqref="G58">
    <cfRule type="cellIs" dxfId="1335" priority="1327" stopIfTrue="1" operator="equal">
      <formula>"買"</formula>
    </cfRule>
    <cfRule type="cellIs" dxfId="1334" priority="1328" stopIfTrue="1" operator="equal">
      <formula>"売"</formula>
    </cfRule>
  </conditionalFormatting>
  <conditionalFormatting sqref="G82">
    <cfRule type="cellIs" dxfId="1333" priority="1325" stopIfTrue="1" operator="equal">
      <formula>"買"</formula>
    </cfRule>
    <cfRule type="cellIs" dxfId="1332" priority="1326" stopIfTrue="1" operator="equal">
      <formula>"売"</formula>
    </cfRule>
  </conditionalFormatting>
  <conditionalFormatting sqref="G59">
    <cfRule type="cellIs" dxfId="1331" priority="1323" stopIfTrue="1" operator="equal">
      <formula>"買"</formula>
    </cfRule>
    <cfRule type="cellIs" dxfId="1330" priority="1324" stopIfTrue="1" operator="equal">
      <formula>"売"</formula>
    </cfRule>
  </conditionalFormatting>
  <conditionalFormatting sqref="G83">
    <cfRule type="cellIs" dxfId="1329" priority="1321" stopIfTrue="1" operator="equal">
      <formula>"買"</formula>
    </cfRule>
    <cfRule type="cellIs" dxfId="1328" priority="1322" stopIfTrue="1" operator="equal">
      <formula>"売"</formula>
    </cfRule>
  </conditionalFormatting>
  <conditionalFormatting sqref="G63">
    <cfRule type="cellIs" dxfId="1327" priority="1319" stopIfTrue="1" operator="equal">
      <formula>"買"</formula>
    </cfRule>
    <cfRule type="cellIs" dxfId="1326" priority="1320" stopIfTrue="1" operator="equal">
      <formula>"売"</formula>
    </cfRule>
  </conditionalFormatting>
  <conditionalFormatting sqref="G87">
    <cfRule type="cellIs" dxfId="1325" priority="1317" stopIfTrue="1" operator="equal">
      <formula>"買"</formula>
    </cfRule>
    <cfRule type="cellIs" dxfId="1324" priority="1318" stopIfTrue="1" operator="equal">
      <formula>"売"</formula>
    </cfRule>
  </conditionalFormatting>
  <conditionalFormatting sqref="G88">
    <cfRule type="cellIs" dxfId="1323" priority="1315" stopIfTrue="1" operator="equal">
      <formula>"買"</formula>
    </cfRule>
    <cfRule type="cellIs" dxfId="1322" priority="1316" stopIfTrue="1" operator="equal">
      <formula>"売"</formula>
    </cfRule>
  </conditionalFormatting>
  <conditionalFormatting sqref="G50">
    <cfRule type="cellIs" dxfId="1321" priority="1313" stopIfTrue="1" operator="equal">
      <formula>"買"</formula>
    </cfRule>
    <cfRule type="cellIs" dxfId="1320" priority="1314" stopIfTrue="1" operator="equal">
      <formula>"売"</formula>
    </cfRule>
  </conditionalFormatting>
  <conditionalFormatting sqref="G74">
    <cfRule type="cellIs" dxfId="1319" priority="1311" stopIfTrue="1" operator="equal">
      <formula>"買"</formula>
    </cfRule>
    <cfRule type="cellIs" dxfId="1318" priority="1312" stopIfTrue="1" operator="equal">
      <formula>"売"</formula>
    </cfRule>
  </conditionalFormatting>
  <conditionalFormatting sqref="G51">
    <cfRule type="cellIs" dxfId="1317" priority="1309" stopIfTrue="1" operator="equal">
      <formula>"買"</formula>
    </cfRule>
    <cfRule type="cellIs" dxfId="1316" priority="1310" stopIfTrue="1" operator="equal">
      <formula>"売"</formula>
    </cfRule>
  </conditionalFormatting>
  <conditionalFormatting sqref="G75">
    <cfRule type="cellIs" dxfId="1315" priority="1307" stopIfTrue="1" operator="equal">
      <formula>"買"</formula>
    </cfRule>
    <cfRule type="cellIs" dxfId="1314" priority="1308" stopIfTrue="1" operator="equal">
      <formula>"売"</formula>
    </cfRule>
  </conditionalFormatting>
  <conditionalFormatting sqref="G59">
    <cfRule type="cellIs" dxfId="1313" priority="1305" stopIfTrue="1" operator="equal">
      <formula>"買"</formula>
    </cfRule>
    <cfRule type="cellIs" dxfId="1312" priority="1306" stopIfTrue="1" operator="equal">
      <formula>"売"</formula>
    </cfRule>
  </conditionalFormatting>
  <conditionalFormatting sqref="G83">
    <cfRule type="cellIs" dxfId="1311" priority="1303" stopIfTrue="1" operator="equal">
      <formula>"買"</formula>
    </cfRule>
    <cfRule type="cellIs" dxfId="1310" priority="1304" stopIfTrue="1" operator="equal">
      <formula>"売"</formula>
    </cfRule>
  </conditionalFormatting>
  <conditionalFormatting sqref="G60">
    <cfRule type="cellIs" dxfId="1309" priority="1301" stopIfTrue="1" operator="equal">
      <formula>"買"</formula>
    </cfRule>
    <cfRule type="cellIs" dxfId="1308" priority="1302" stopIfTrue="1" operator="equal">
      <formula>"売"</formula>
    </cfRule>
  </conditionalFormatting>
  <conditionalFormatting sqref="G84">
    <cfRule type="cellIs" dxfId="1307" priority="1299" stopIfTrue="1" operator="equal">
      <formula>"買"</formula>
    </cfRule>
    <cfRule type="cellIs" dxfId="1306" priority="1300" stopIfTrue="1" operator="equal">
      <formula>"売"</formula>
    </cfRule>
  </conditionalFormatting>
  <conditionalFormatting sqref="G50">
    <cfRule type="cellIs" dxfId="1305" priority="1297" stopIfTrue="1" operator="equal">
      <formula>"買"</formula>
    </cfRule>
    <cfRule type="cellIs" dxfId="1304" priority="1298" stopIfTrue="1" operator="equal">
      <formula>"売"</formula>
    </cfRule>
  </conditionalFormatting>
  <conditionalFormatting sqref="G74">
    <cfRule type="cellIs" dxfId="1303" priority="1295" stopIfTrue="1" operator="equal">
      <formula>"買"</formula>
    </cfRule>
    <cfRule type="cellIs" dxfId="1302" priority="1296" stopIfTrue="1" operator="equal">
      <formula>"売"</formula>
    </cfRule>
  </conditionalFormatting>
  <conditionalFormatting sqref="G51">
    <cfRule type="cellIs" dxfId="1301" priority="1293" stopIfTrue="1" operator="equal">
      <formula>"買"</formula>
    </cfRule>
    <cfRule type="cellIs" dxfId="1300" priority="1294" stopIfTrue="1" operator="equal">
      <formula>"売"</formula>
    </cfRule>
  </conditionalFormatting>
  <conditionalFormatting sqref="G75">
    <cfRule type="cellIs" dxfId="1299" priority="1291" stopIfTrue="1" operator="equal">
      <formula>"買"</formula>
    </cfRule>
    <cfRule type="cellIs" dxfId="1298" priority="1292" stopIfTrue="1" operator="equal">
      <formula>"売"</formula>
    </cfRule>
  </conditionalFormatting>
  <conditionalFormatting sqref="G59">
    <cfRule type="cellIs" dxfId="1297" priority="1289" stopIfTrue="1" operator="equal">
      <formula>"買"</formula>
    </cfRule>
    <cfRule type="cellIs" dxfId="1296" priority="1290" stopIfTrue="1" operator="equal">
      <formula>"売"</formula>
    </cfRule>
  </conditionalFormatting>
  <conditionalFormatting sqref="G83">
    <cfRule type="cellIs" dxfId="1295" priority="1287" stopIfTrue="1" operator="equal">
      <formula>"買"</formula>
    </cfRule>
    <cfRule type="cellIs" dxfId="1294" priority="1288" stopIfTrue="1" operator="equal">
      <formula>"売"</formula>
    </cfRule>
  </conditionalFormatting>
  <conditionalFormatting sqref="G60">
    <cfRule type="cellIs" dxfId="1293" priority="1285" stopIfTrue="1" operator="equal">
      <formula>"買"</formula>
    </cfRule>
    <cfRule type="cellIs" dxfId="1292" priority="1286" stopIfTrue="1" operator="equal">
      <formula>"売"</formula>
    </cfRule>
  </conditionalFormatting>
  <conditionalFormatting sqref="G84">
    <cfRule type="cellIs" dxfId="1291" priority="1283" stopIfTrue="1" operator="equal">
      <formula>"買"</formula>
    </cfRule>
    <cfRule type="cellIs" dxfId="1290" priority="1284" stopIfTrue="1" operator="equal">
      <formula>"売"</formula>
    </cfRule>
  </conditionalFormatting>
  <conditionalFormatting sqref="G51">
    <cfRule type="cellIs" dxfId="1289" priority="1281" stopIfTrue="1" operator="equal">
      <formula>"買"</formula>
    </cfRule>
    <cfRule type="cellIs" dxfId="1288" priority="1282" stopIfTrue="1" operator="equal">
      <formula>"売"</formula>
    </cfRule>
  </conditionalFormatting>
  <conditionalFormatting sqref="G75">
    <cfRule type="cellIs" dxfId="1287" priority="1279" stopIfTrue="1" operator="equal">
      <formula>"買"</formula>
    </cfRule>
    <cfRule type="cellIs" dxfId="1286" priority="1280" stopIfTrue="1" operator="equal">
      <formula>"売"</formula>
    </cfRule>
  </conditionalFormatting>
  <conditionalFormatting sqref="G52">
    <cfRule type="cellIs" dxfId="1285" priority="1277" stopIfTrue="1" operator="equal">
      <formula>"買"</formula>
    </cfRule>
    <cfRule type="cellIs" dxfId="1284" priority="1278" stopIfTrue="1" operator="equal">
      <formula>"売"</formula>
    </cfRule>
  </conditionalFormatting>
  <conditionalFormatting sqref="G76">
    <cfRule type="cellIs" dxfId="1283" priority="1275" stopIfTrue="1" operator="equal">
      <formula>"買"</formula>
    </cfRule>
    <cfRule type="cellIs" dxfId="1282" priority="1276" stopIfTrue="1" operator="equal">
      <formula>"売"</formula>
    </cfRule>
  </conditionalFormatting>
  <conditionalFormatting sqref="G60">
    <cfRule type="cellIs" dxfId="1281" priority="1273" stopIfTrue="1" operator="equal">
      <formula>"買"</formula>
    </cfRule>
    <cfRule type="cellIs" dxfId="1280" priority="1274" stopIfTrue="1" operator="equal">
      <formula>"売"</formula>
    </cfRule>
  </conditionalFormatting>
  <conditionalFormatting sqref="G84">
    <cfRule type="cellIs" dxfId="1279" priority="1271" stopIfTrue="1" operator="equal">
      <formula>"買"</formula>
    </cfRule>
    <cfRule type="cellIs" dxfId="1278" priority="1272" stopIfTrue="1" operator="equal">
      <formula>"売"</formula>
    </cfRule>
  </conditionalFormatting>
  <conditionalFormatting sqref="G61">
    <cfRule type="cellIs" dxfId="1277" priority="1269" stopIfTrue="1" operator="equal">
      <formula>"買"</formula>
    </cfRule>
    <cfRule type="cellIs" dxfId="1276" priority="1270" stopIfTrue="1" operator="equal">
      <formula>"売"</formula>
    </cfRule>
  </conditionalFormatting>
  <conditionalFormatting sqref="G85">
    <cfRule type="cellIs" dxfId="1275" priority="1267" stopIfTrue="1" operator="equal">
      <formula>"買"</formula>
    </cfRule>
    <cfRule type="cellIs" dxfId="1274" priority="1268" stopIfTrue="1" operator="equal">
      <formula>"売"</formula>
    </cfRule>
  </conditionalFormatting>
  <conditionalFormatting sqref="G52">
    <cfRule type="cellIs" dxfId="1273" priority="1265" stopIfTrue="1" operator="equal">
      <formula>"買"</formula>
    </cfRule>
    <cfRule type="cellIs" dxfId="1272" priority="1266" stopIfTrue="1" operator="equal">
      <formula>"売"</formula>
    </cfRule>
  </conditionalFormatting>
  <conditionalFormatting sqref="G76">
    <cfRule type="cellIs" dxfId="1271" priority="1263" stopIfTrue="1" operator="equal">
      <formula>"買"</formula>
    </cfRule>
    <cfRule type="cellIs" dxfId="1270" priority="1264" stopIfTrue="1" operator="equal">
      <formula>"売"</formula>
    </cfRule>
  </conditionalFormatting>
  <conditionalFormatting sqref="G53">
    <cfRule type="cellIs" dxfId="1269" priority="1261" stopIfTrue="1" operator="equal">
      <formula>"買"</formula>
    </cfRule>
    <cfRule type="cellIs" dxfId="1268" priority="1262" stopIfTrue="1" operator="equal">
      <formula>"売"</formula>
    </cfRule>
  </conditionalFormatting>
  <conditionalFormatting sqref="G77">
    <cfRule type="cellIs" dxfId="1267" priority="1259" stopIfTrue="1" operator="equal">
      <formula>"買"</formula>
    </cfRule>
    <cfRule type="cellIs" dxfId="1266" priority="1260" stopIfTrue="1" operator="equal">
      <formula>"売"</formula>
    </cfRule>
  </conditionalFormatting>
  <conditionalFormatting sqref="G61">
    <cfRule type="cellIs" dxfId="1265" priority="1257" stopIfTrue="1" operator="equal">
      <formula>"買"</formula>
    </cfRule>
    <cfRule type="cellIs" dxfId="1264" priority="1258" stopIfTrue="1" operator="equal">
      <formula>"売"</formula>
    </cfRule>
  </conditionalFormatting>
  <conditionalFormatting sqref="G85">
    <cfRule type="cellIs" dxfId="1263" priority="1255" stopIfTrue="1" operator="equal">
      <formula>"買"</formula>
    </cfRule>
    <cfRule type="cellIs" dxfId="1262" priority="1256" stopIfTrue="1" operator="equal">
      <formula>"売"</formula>
    </cfRule>
  </conditionalFormatting>
  <conditionalFormatting sqref="G62">
    <cfRule type="cellIs" dxfId="1261" priority="1253" stopIfTrue="1" operator="equal">
      <formula>"買"</formula>
    </cfRule>
    <cfRule type="cellIs" dxfId="1260" priority="1254" stopIfTrue="1" operator="equal">
      <formula>"売"</formula>
    </cfRule>
  </conditionalFormatting>
  <conditionalFormatting sqref="G86">
    <cfRule type="cellIs" dxfId="1259" priority="1251" stopIfTrue="1" operator="equal">
      <formula>"買"</formula>
    </cfRule>
    <cfRule type="cellIs" dxfId="1258" priority="1252" stopIfTrue="1" operator="equal">
      <formula>"売"</formula>
    </cfRule>
  </conditionalFormatting>
  <conditionalFormatting sqref="G53">
    <cfRule type="cellIs" dxfId="1257" priority="1249" stopIfTrue="1" operator="equal">
      <formula>"買"</formula>
    </cfRule>
    <cfRule type="cellIs" dxfId="1256" priority="1250" stopIfTrue="1" operator="equal">
      <formula>"売"</formula>
    </cfRule>
  </conditionalFormatting>
  <conditionalFormatting sqref="G77">
    <cfRule type="cellIs" dxfId="1255" priority="1247" stopIfTrue="1" operator="equal">
      <formula>"買"</formula>
    </cfRule>
    <cfRule type="cellIs" dxfId="1254" priority="1248" stopIfTrue="1" operator="equal">
      <formula>"売"</formula>
    </cfRule>
  </conditionalFormatting>
  <conditionalFormatting sqref="G54">
    <cfRule type="cellIs" dxfId="1253" priority="1245" stopIfTrue="1" operator="equal">
      <formula>"買"</formula>
    </cfRule>
    <cfRule type="cellIs" dxfId="1252" priority="1246" stopIfTrue="1" operator="equal">
      <formula>"売"</formula>
    </cfRule>
  </conditionalFormatting>
  <conditionalFormatting sqref="G78">
    <cfRule type="cellIs" dxfId="1251" priority="1243" stopIfTrue="1" operator="equal">
      <formula>"買"</formula>
    </cfRule>
    <cfRule type="cellIs" dxfId="1250" priority="1244" stopIfTrue="1" operator="equal">
      <formula>"売"</formula>
    </cfRule>
  </conditionalFormatting>
  <conditionalFormatting sqref="G62">
    <cfRule type="cellIs" dxfId="1249" priority="1241" stopIfTrue="1" operator="equal">
      <formula>"買"</formula>
    </cfRule>
    <cfRule type="cellIs" dxfId="1248" priority="1242" stopIfTrue="1" operator="equal">
      <formula>"売"</formula>
    </cfRule>
  </conditionalFormatting>
  <conditionalFormatting sqref="G86">
    <cfRule type="cellIs" dxfId="1247" priority="1239" stopIfTrue="1" operator="equal">
      <formula>"買"</formula>
    </cfRule>
    <cfRule type="cellIs" dxfId="1246" priority="1240" stopIfTrue="1" operator="equal">
      <formula>"売"</formula>
    </cfRule>
  </conditionalFormatting>
  <conditionalFormatting sqref="G63">
    <cfRule type="cellIs" dxfId="1245" priority="1237" stopIfTrue="1" operator="equal">
      <formula>"買"</formula>
    </cfRule>
    <cfRule type="cellIs" dxfId="1244" priority="1238" stopIfTrue="1" operator="equal">
      <formula>"売"</formula>
    </cfRule>
  </conditionalFormatting>
  <conditionalFormatting sqref="G53">
    <cfRule type="cellIs" dxfId="1243" priority="1235" stopIfTrue="1" operator="equal">
      <formula>"買"</formula>
    </cfRule>
    <cfRule type="cellIs" dxfId="1242" priority="1236" stopIfTrue="1" operator="equal">
      <formula>"売"</formula>
    </cfRule>
  </conditionalFormatting>
  <conditionalFormatting sqref="G77">
    <cfRule type="cellIs" dxfId="1241" priority="1233" stopIfTrue="1" operator="equal">
      <formula>"買"</formula>
    </cfRule>
    <cfRule type="cellIs" dxfId="1240" priority="1234" stopIfTrue="1" operator="equal">
      <formula>"売"</formula>
    </cfRule>
  </conditionalFormatting>
  <conditionalFormatting sqref="G54">
    <cfRule type="cellIs" dxfId="1239" priority="1231" stopIfTrue="1" operator="equal">
      <formula>"買"</formula>
    </cfRule>
    <cfRule type="cellIs" dxfId="1238" priority="1232" stopIfTrue="1" operator="equal">
      <formula>"売"</formula>
    </cfRule>
  </conditionalFormatting>
  <conditionalFormatting sqref="G78">
    <cfRule type="cellIs" dxfId="1237" priority="1229" stopIfTrue="1" operator="equal">
      <formula>"買"</formula>
    </cfRule>
    <cfRule type="cellIs" dxfId="1236" priority="1230" stopIfTrue="1" operator="equal">
      <formula>"売"</formula>
    </cfRule>
  </conditionalFormatting>
  <conditionalFormatting sqref="G62">
    <cfRule type="cellIs" dxfId="1235" priority="1227" stopIfTrue="1" operator="equal">
      <formula>"買"</formula>
    </cfRule>
    <cfRule type="cellIs" dxfId="1234" priority="1228" stopIfTrue="1" operator="equal">
      <formula>"売"</formula>
    </cfRule>
  </conditionalFormatting>
  <conditionalFormatting sqref="G86">
    <cfRule type="cellIs" dxfId="1233" priority="1225" stopIfTrue="1" operator="equal">
      <formula>"買"</formula>
    </cfRule>
    <cfRule type="cellIs" dxfId="1232" priority="1226" stopIfTrue="1" operator="equal">
      <formula>"売"</formula>
    </cfRule>
  </conditionalFormatting>
  <conditionalFormatting sqref="G63">
    <cfRule type="cellIs" dxfId="1231" priority="1223" stopIfTrue="1" operator="equal">
      <formula>"買"</formula>
    </cfRule>
    <cfRule type="cellIs" dxfId="1230" priority="1224" stopIfTrue="1" operator="equal">
      <formula>"売"</formula>
    </cfRule>
  </conditionalFormatting>
  <conditionalFormatting sqref="G87">
    <cfRule type="cellIs" dxfId="1229" priority="1221" stopIfTrue="1" operator="equal">
      <formula>"買"</formula>
    </cfRule>
    <cfRule type="cellIs" dxfId="1228" priority="1222" stopIfTrue="1" operator="equal">
      <formula>"売"</formula>
    </cfRule>
  </conditionalFormatting>
  <conditionalFormatting sqref="G54">
    <cfRule type="cellIs" dxfId="1227" priority="1219" stopIfTrue="1" operator="equal">
      <formula>"買"</formula>
    </cfRule>
    <cfRule type="cellIs" dxfId="1226" priority="1220" stopIfTrue="1" operator="equal">
      <formula>"売"</formula>
    </cfRule>
  </conditionalFormatting>
  <conditionalFormatting sqref="G78">
    <cfRule type="cellIs" dxfId="1225" priority="1217" stopIfTrue="1" operator="equal">
      <formula>"買"</formula>
    </cfRule>
    <cfRule type="cellIs" dxfId="1224" priority="1218" stopIfTrue="1" operator="equal">
      <formula>"売"</formula>
    </cfRule>
  </conditionalFormatting>
  <conditionalFormatting sqref="G55">
    <cfRule type="cellIs" dxfId="1223" priority="1215" stopIfTrue="1" operator="equal">
      <formula>"買"</formula>
    </cfRule>
    <cfRule type="cellIs" dxfId="1222" priority="1216" stopIfTrue="1" operator="equal">
      <formula>"売"</formula>
    </cfRule>
  </conditionalFormatting>
  <conditionalFormatting sqref="G79">
    <cfRule type="cellIs" dxfId="1221" priority="1213" stopIfTrue="1" operator="equal">
      <formula>"買"</formula>
    </cfRule>
    <cfRule type="cellIs" dxfId="1220" priority="1214" stopIfTrue="1" operator="equal">
      <formula>"売"</formula>
    </cfRule>
  </conditionalFormatting>
  <conditionalFormatting sqref="G64">
    <cfRule type="cellIs" dxfId="1219" priority="1211" stopIfTrue="1" operator="equal">
      <formula>"買"</formula>
    </cfRule>
    <cfRule type="cellIs" dxfId="1218" priority="1212" stopIfTrue="1" operator="equal">
      <formula>"売"</formula>
    </cfRule>
  </conditionalFormatting>
  <conditionalFormatting sqref="G50">
    <cfRule type="cellIs" dxfId="1217" priority="1209" stopIfTrue="1" operator="equal">
      <formula>"買"</formula>
    </cfRule>
    <cfRule type="cellIs" dxfId="1216" priority="1210" stopIfTrue="1" operator="equal">
      <formula>"売"</formula>
    </cfRule>
  </conditionalFormatting>
  <conditionalFormatting sqref="G88">
    <cfRule type="cellIs" dxfId="1215" priority="1207" stopIfTrue="1" operator="equal">
      <formula>"買"</formula>
    </cfRule>
    <cfRule type="cellIs" dxfId="1214" priority="1208" stopIfTrue="1" operator="equal">
      <formula>"売"</formula>
    </cfRule>
  </conditionalFormatting>
  <conditionalFormatting sqref="G74">
    <cfRule type="cellIs" dxfId="1213" priority="1205" stopIfTrue="1" operator="equal">
      <formula>"買"</formula>
    </cfRule>
    <cfRule type="cellIs" dxfId="1212" priority="1206" stopIfTrue="1" operator="equal">
      <formula>"売"</formula>
    </cfRule>
  </conditionalFormatting>
  <conditionalFormatting sqref="G51">
    <cfRule type="cellIs" dxfId="1211" priority="1203" stopIfTrue="1" operator="equal">
      <formula>"買"</formula>
    </cfRule>
    <cfRule type="cellIs" dxfId="1210" priority="1204" stopIfTrue="1" operator="equal">
      <formula>"売"</formula>
    </cfRule>
  </conditionalFormatting>
  <conditionalFormatting sqref="G75">
    <cfRule type="cellIs" dxfId="1209" priority="1201" stopIfTrue="1" operator="equal">
      <formula>"買"</formula>
    </cfRule>
    <cfRule type="cellIs" dxfId="1208" priority="1202" stopIfTrue="1" operator="equal">
      <formula>"売"</formula>
    </cfRule>
  </conditionalFormatting>
  <conditionalFormatting sqref="G59">
    <cfRule type="cellIs" dxfId="1207" priority="1199" stopIfTrue="1" operator="equal">
      <formula>"買"</formula>
    </cfRule>
    <cfRule type="cellIs" dxfId="1206" priority="1200" stopIfTrue="1" operator="equal">
      <formula>"売"</formula>
    </cfRule>
  </conditionalFormatting>
  <conditionalFormatting sqref="G83">
    <cfRule type="cellIs" dxfId="1205" priority="1197" stopIfTrue="1" operator="equal">
      <formula>"買"</formula>
    </cfRule>
    <cfRule type="cellIs" dxfId="1204" priority="1198" stopIfTrue="1" operator="equal">
      <formula>"売"</formula>
    </cfRule>
  </conditionalFormatting>
  <conditionalFormatting sqref="G60">
    <cfRule type="cellIs" dxfId="1203" priority="1195" stopIfTrue="1" operator="equal">
      <formula>"買"</formula>
    </cfRule>
    <cfRule type="cellIs" dxfId="1202" priority="1196" stopIfTrue="1" operator="equal">
      <formula>"売"</formula>
    </cfRule>
  </conditionalFormatting>
  <conditionalFormatting sqref="G84">
    <cfRule type="cellIs" dxfId="1201" priority="1193" stopIfTrue="1" operator="equal">
      <formula>"買"</formula>
    </cfRule>
    <cfRule type="cellIs" dxfId="1200" priority="1194" stopIfTrue="1" operator="equal">
      <formula>"売"</formula>
    </cfRule>
  </conditionalFormatting>
  <conditionalFormatting sqref="G64">
    <cfRule type="cellIs" dxfId="1199" priority="1191" stopIfTrue="1" operator="equal">
      <formula>"買"</formula>
    </cfRule>
    <cfRule type="cellIs" dxfId="1198" priority="1192" stopIfTrue="1" operator="equal">
      <formula>"売"</formula>
    </cfRule>
  </conditionalFormatting>
  <conditionalFormatting sqref="G88">
    <cfRule type="cellIs" dxfId="1197" priority="1189" stopIfTrue="1" operator="equal">
      <formula>"買"</formula>
    </cfRule>
    <cfRule type="cellIs" dxfId="1196" priority="1190" stopIfTrue="1" operator="equal">
      <formula>"売"</formula>
    </cfRule>
  </conditionalFormatting>
  <conditionalFormatting sqref="G89">
    <cfRule type="cellIs" dxfId="1195" priority="1187" stopIfTrue="1" operator="equal">
      <formula>"買"</formula>
    </cfRule>
    <cfRule type="cellIs" dxfId="1194" priority="1188" stopIfTrue="1" operator="equal">
      <formula>"売"</formula>
    </cfRule>
  </conditionalFormatting>
  <conditionalFormatting sqref="G51">
    <cfRule type="cellIs" dxfId="1193" priority="1185" stopIfTrue="1" operator="equal">
      <formula>"買"</formula>
    </cfRule>
    <cfRule type="cellIs" dxfId="1192" priority="1186" stopIfTrue="1" operator="equal">
      <formula>"売"</formula>
    </cfRule>
  </conditionalFormatting>
  <conditionalFormatting sqref="G75">
    <cfRule type="cellIs" dxfId="1191" priority="1183" stopIfTrue="1" operator="equal">
      <formula>"買"</formula>
    </cfRule>
    <cfRule type="cellIs" dxfId="1190" priority="1184" stopIfTrue="1" operator="equal">
      <formula>"売"</formula>
    </cfRule>
  </conditionalFormatting>
  <conditionalFormatting sqref="G52">
    <cfRule type="cellIs" dxfId="1189" priority="1181" stopIfTrue="1" operator="equal">
      <formula>"買"</formula>
    </cfRule>
    <cfRule type="cellIs" dxfId="1188" priority="1182" stopIfTrue="1" operator="equal">
      <formula>"売"</formula>
    </cfRule>
  </conditionalFormatting>
  <conditionalFormatting sqref="G76">
    <cfRule type="cellIs" dxfId="1187" priority="1179" stopIfTrue="1" operator="equal">
      <formula>"買"</formula>
    </cfRule>
    <cfRule type="cellIs" dxfId="1186" priority="1180" stopIfTrue="1" operator="equal">
      <formula>"売"</formula>
    </cfRule>
  </conditionalFormatting>
  <conditionalFormatting sqref="G60">
    <cfRule type="cellIs" dxfId="1185" priority="1177" stopIfTrue="1" operator="equal">
      <formula>"買"</formula>
    </cfRule>
    <cfRule type="cellIs" dxfId="1184" priority="1178" stopIfTrue="1" operator="equal">
      <formula>"売"</formula>
    </cfRule>
  </conditionalFormatting>
  <conditionalFormatting sqref="G84">
    <cfRule type="cellIs" dxfId="1183" priority="1175" stopIfTrue="1" operator="equal">
      <formula>"買"</formula>
    </cfRule>
    <cfRule type="cellIs" dxfId="1182" priority="1176" stopIfTrue="1" operator="equal">
      <formula>"売"</formula>
    </cfRule>
  </conditionalFormatting>
  <conditionalFormatting sqref="G61">
    <cfRule type="cellIs" dxfId="1181" priority="1173" stopIfTrue="1" operator="equal">
      <formula>"買"</formula>
    </cfRule>
    <cfRule type="cellIs" dxfId="1180" priority="1174" stopIfTrue="1" operator="equal">
      <formula>"売"</formula>
    </cfRule>
  </conditionalFormatting>
  <conditionalFormatting sqref="G85">
    <cfRule type="cellIs" dxfId="1179" priority="1171" stopIfTrue="1" operator="equal">
      <formula>"買"</formula>
    </cfRule>
    <cfRule type="cellIs" dxfId="1178" priority="1172" stopIfTrue="1" operator="equal">
      <formula>"売"</formula>
    </cfRule>
  </conditionalFormatting>
  <conditionalFormatting sqref="G51">
    <cfRule type="cellIs" dxfId="1177" priority="1169" stopIfTrue="1" operator="equal">
      <formula>"買"</formula>
    </cfRule>
    <cfRule type="cellIs" dxfId="1176" priority="1170" stopIfTrue="1" operator="equal">
      <formula>"売"</formula>
    </cfRule>
  </conditionalFormatting>
  <conditionalFormatting sqref="G75">
    <cfRule type="cellIs" dxfId="1175" priority="1167" stopIfTrue="1" operator="equal">
      <formula>"買"</formula>
    </cfRule>
    <cfRule type="cellIs" dxfId="1174" priority="1168" stopIfTrue="1" operator="equal">
      <formula>"売"</formula>
    </cfRule>
  </conditionalFormatting>
  <conditionalFormatting sqref="G52">
    <cfRule type="cellIs" dxfId="1173" priority="1165" stopIfTrue="1" operator="equal">
      <formula>"買"</formula>
    </cfRule>
    <cfRule type="cellIs" dxfId="1172" priority="1166" stopIfTrue="1" operator="equal">
      <formula>"売"</formula>
    </cfRule>
  </conditionalFormatting>
  <conditionalFormatting sqref="G76">
    <cfRule type="cellIs" dxfId="1171" priority="1163" stopIfTrue="1" operator="equal">
      <formula>"買"</formula>
    </cfRule>
    <cfRule type="cellIs" dxfId="1170" priority="1164" stopIfTrue="1" operator="equal">
      <formula>"売"</formula>
    </cfRule>
  </conditionalFormatting>
  <conditionalFormatting sqref="G60">
    <cfRule type="cellIs" dxfId="1169" priority="1161" stopIfTrue="1" operator="equal">
      <formula>"買"</formula>
    </cfRule>
    <cfRule type="cellIs" dxfId="1168" priority="1162" stopIfTrue="1" operator="equal">
      <formula>"売"</formula>
    </cfRule>
  </conditionalFormatting>
  <conditionalFormatting sqref="G84">
    <cfRule type="cellIs" dxfId="1167" priority="1159" stopIfTrue="1" operator="equal">
      <formula>"買"</formula>
    </cfRule>
    <cfRule type="cellIs" dxfId="1166" priority="1160" stopIfTrue="1" operator="equal">
      <formula>"売"</formula>
    </cfRule>
  </conditionalFormatting>
  <conditionalFormatting sqref="G61">
    <cfRule type="cellIs" dxfId="1165" priority="1157" stopIfTrue="1" operator="equal">
      <formula>"買"</formula>
    </cfRule>
    <cfRule type="cellIs" dxfId="1164" priority="1158" stopIfTrue="1" operator="equal">
      <formula>"売"</formula>
    </cfRule>
  </conditionalFormatting>
  <conditionalFormatting sqref="G85">
    <cfRule type="cellIs" dxfId="1163" priority="1155" stopIfTrue="1" operator="equal">
      <formula>"買"</formula>
    </cfRule>
    <cfRule type="cellIs" dxfId="1162" priority="1156" stopIfTrue="1" operator="equal">
      <formula>"売"</formula>
    </cfRule>
  </conditionalFormatting>
  <conditionalFormatting sqref="G52">
    <cfRule type="cellIs" dxfId="1161" priority="1153" stopIfTrue="1" operator="equal">
      <formula>"買"</formula>
    </cfRule>
    <cfRule type="cellIs" dxfId="1160" priority="1154" stopIfTrue="1" operator="equal">
      <formula>"売"</formula>
    </cfRule>
  </conditionalFormatting>
  <conditionalFormatting sqref="G76">
    <cfRule type="cellIs" dxfId="1159" priority="1151" stopIfTrue="1" operator="equal">
      <formula>"買"</formula>
    </cfRule>
    <cfRule type="cellIs" dxfId="1158" priority="1152" stopIfTrue="1" operator="equal">
      <formula>"売"</formula>
    </cfRule>
  </conditionalFormatting>
  <conditionalFormatting sqref="G53">
    <cfRule type="cellIs" dxfId="1157" priority="1149" stopIfTrue="1" operator="equal">
      <formula>"買"</formula>
    </cfRule>
    <cfRule type="cellIs" dxfId="1156" priority="1150" stopIfTrue="1" operator="equal">
      <formula>"売"</formula>
    </cfRule>
  </conditionalFormatting>
  <conditionalFormatting sqref="G77">
    <cfRule type="cellIs" dxfId="1155" priority="1147" stopIfTrue="1" operator="equal">
      <formula>"買"</formula>
    </cfRule>
    <cfRule type="cellIs" dxfId="1154" priority="1148" stopIfTrue="1" operator="equal">
      <formula>"売"</formula>
    </cfRule>
  </conditionalFormatting>
  <conditionalFormatting sqref="G61">
    <cfRule type="cellIs" dxfId="1153" priority="1145" stopIfTrue="1" operator="equal">
      <formula>"買"</formula>
    </cfRule>
    <cfRule type="cellIs" dxfId="1152" priority="1146" stopIfTrue="1" operator="equal">
      <formula>"売"</formula>
    </cfRule>
  </conditionalFormatting>
  <conditionalFormatting sqref="G85">
    <cfRule type="cellIs" dxfId="1151" priority="1143" stopIfTrue="1" operator="equal">
      <formula>"買"</formula>
    </cfRule>
    <cfRule type="cellIs" dxfId="1150" priority="1144" stopIfTrue="1" operator="equal">
      <formula>"売"</formula>
    </cfRule>
  </conditionalFormatting>
  <conditionalFormatting sqref="G62">
    <cfRule type="cellIs" dxfId="1149" priority="1141" stopIfTrue="1" operator="equal">
      <formula>"買"</formula>
    </cfRule>
    <cfRule type="cellIs" dxfId="1148" priority="1142" stopIfTrue="1" operator="equal">
      <formula>"売"</formula>
    </cfRule>
  </conditionalFormatting>
  <conditionalFormatting sqref="G86">
    <cfRule type="cellIs" dxfId="1147" priority="1139" stopIfTrue="1" operator="equal">
      <formula>"買"</formula>
    </cfRule>
    <cfRule type="cellIs" dxfId="1146" priority="1140" stopIfTrue="1" operator="equal">
      <formula>"売"</formula>
    </cfRule>
  </conditionalFormatting>
  <conditionalFormatting sqref="G53">
    <cfRule type="cellIs" dxfId="1145" priority="1137" stopIfTrue="1" operator="equal">
      <formula>"買"</formula>
    </cfRule>
    <cfRule type="cellIs" dxfId="1144" priority="1138" stopIfTrue="1" operator="equal">
      <formula>"売"</formula>
    </cfRule>
  </conditionalFormatting>
  <conditionalFormatting sqref="G77">
    <cfRule type="cellIs" dxfId="1143" priority="1135" stopIfTrue="1" operator="equal">
      <formula>"買"</formula>
    </cfRule>
    <cfRule type="cellIs" dxfId="1142" priority="1136" stopIfTrue="1" operator="equal">
      <formula>"売"</formula>
    </cfRule>
  </conditionalFormatting>
  <conditionalFormatting sqref="G54">
    <cfRule type="cellIs" dxfId="1141" priority="1133" stopIfTrue="1" operator="equal">
      <formula>"買"</formula>
    </cfRule>
    <cfRule type="cellIs" dxfId="1140" priority="1134" stopIfTrue="1" operator="equal">
      <formula>"売"</formula>
    </cfRule>
  </conditionalFormatting>
  <conditionalFormatting sqref="G78">
    <cfRule type="cellIs" dxfId="1139" priority="1131" stopIfTrue="1" operator="equal">
      <formula>"買"</formula>
    </cfRule>
    <cfRule type="cellIs" dxfId="1138" priority="1132" stopIfTrue="1" operator="equal">
      <formula>"売"</formula>
    </cfRule>
  </conditionalFormatting>
  <conditionalFormatting sqref="G62">
    <cfRule type="cellIs" dxfId="1137" priority="1129" stopIfTrue="1" operator="equal">
      <formula>"買"</formula>
    </cfRule>
    <cfRule type="cellIs" dxfId="1136" priority="1130" stopIfTrue="1" operator="equal">
      <formula>"売"</formula>
    </cfRule>
  </conditionalFormatting>
  <conditionalFormatting sqref="G86">
    <cfRule type="cellIs" dxfId="1135" priority="1127" stopIfTrue="1" operator="equal">
      <formula>"買"</formula>
    </cfRule>
    <cfRule type="cellIs" dxfId="1134" priority="1128" stopIfTrue="1" operator="equal">
      <formula>"売"</formula>
    </cfRule>
  </conditionalFormatting>
  <conditionalFormatting sqref="G63">
    <cfRule type="cellIs" dxfId="1133" priority="1125" stopIfTrue="1" operator="equal">
      <formula>"買"</formula>
    </cfRule>
    <cfRule type="cellIs" dxfId="1132" priority="1126" stopIfTrue="1" operator="equal">
      <formula>"売"</formula>
    </cfRule>
  </conditionalFormatting>
  <conditionalFormatting sqref="G87">
    <cfRule type="cellIs" dxfId="1131" priority="1123" stopIfTrue="1" operator="equal">
      <formula>"買"</formula>
    </cfRule>
    <cfRule type="cellIs" dxfId="1130" priority="1124" stopIfTrue="1" operator="equal">
      <formula>"売"</formula>
    </cfRule>
  </conditionalFormatting>
  <conditionalFormatting sqref="G54">
    <cfRule type="cellIs" dxfId="1129" priority="1121" stopIfTrue="1" operator="equal">
      <formula>"買"</formula>
    </cfRule>
    <cfRule type="cellIs" dxfId="1128" priority="1122" stopIfTrue="1" operator="equal">
      <formula>"売"</formula>
    </cfRule>
  </conditionalFormatting>
  <conditionalFormatting sqref="G78">
    <cfRule type="cellIs" dxfId="1127" priority="1119" stopIfTrue="1" operator="equal">
      <formula>"買"</formula>
    </cfRule>
    <cfRule type="cellIs" dxfId="1126" priority="1120" stopIfTrue="1" operator="equal">
      <formula>"売"</formula>
    </cfRule>
  </conditionalFormatting>
  <conditionalFormatting sqref="G55">
    <cfRule type="cellIs" dxfId="1125" priority="1117" stopIfTrue="1" operator="equal">
      <formula>"買"</formula>
    </cfRule>
    <cfRule type="cellIs" dxfId="1124" priority="1118" stopIfTrue="1" operator="equal">
      <formula>"売"</formula>
    </cfRule>
  </conditionalFormatting>
  <conditionalFormatting sqref="G79">
    <cfRule type="cellIs" dxfId="1123" priority="1115" stopIfTrue="1" operator="equal">
      <formula>"買"</formula>
    </cfRule>
    <cfRule type="cellIs" dxfId="1122" priority="1116" stopIfTrue="1" operator="equal">
      <formula>"売"</formula>
    </cfRule>
  </conditionalFormatting>
  <conditionalFormatting sqref="G63">
    <cfRule type="cellIs" dxfId="1121" priority="1113" stopIfTrue="1" operator="equal">
      <formula>"買"</formula>
    </cfRule>
    <cfRule type="cellIs" dxfId="1120" priority="1114" stopIfTrue="1" operator="equal">
      <formula>"売"</formula>
    </cfRule>
  </conditionalFormatting>
  <conditionalFormatting sqref="G87">
    <cfRule type="cellIs" dxfId="1119" priority="1111" stopIfTrue="1" operator="equal">
      <formula>"買"</formula>
    </cfRule>
    <cfRule type="cellIs" dxfId="1118" priority="1112" stopIfTrue="1" operator="equal">
      <formula>"売"</formula>
    </cfRule>
  </conditionalFormatting>
  <conditionalFormatting sqref="G64">
    <cfRule type="cellIs" dxfId="1117" priority="1109" stopIfTrue="1" operator="equal">
      <formula>"買"</formula>
    </cfRule>
    <cfRule type="cellIs" dxfId="1116" priority="1110" stopIfTrue="1" operator="equal">
      <formula>"売"</formula>
    </cfRule>
  </conditionalFormatting>
  <conditionalFormatting sqref="G54">
    <cfRule type="cellIs" dxfId="1115" priority="1107" stopIfTrue="1" operator="equal">
      <formula>"買"</formula>
    </cfRule>
    <cfRule type="cellIs" dxfId="1114" priority="1108" stopIfTrue="1" operator="equal">
      <formula>"売"</formula>
    </cfRule>
  </conditionalFormatting>
  <conditionalFormatting sqref="G78">
    <cfRule type="cellIs" dxfId="1113" priority="1105" stopIfTrue="1" operator="equal">
      <formula>"買"</formula>
    </cfRule>
    <cfRule type="cellIs" dxfId="1112" priority="1106" stopIfTrue="1" operator="equal">
      <formula>"売"</formula>
    </cfRule>
  </conditionalFormatting>
  <conditionalFormatting sqref="G55">
    <cfRule type="cellIs" dxfId="1111" priority="1103" stopIfTrue="1" operator="equal">
      <formula>"買"</formula>
    </cfRule>
    <cfRule type="cellIs" dxfId="1110" priority="1104" stopIfTrue="1" operator="equal">
      <formula>"売"</formula>
    </cfRule>
  </conditionalFormatting>
  <conditionalFormatting sqref="G79">
    <cfRule type="cellIs" dxfId="1109" priority="1101" stopIfTrue="1" operator="equal">
      <formula>"買"</formula>
    </cfRule>
    <cfRule type="cellIs" dxfId="1108" priority="1102" stopIfTrue="1" operator="equal">
      <formula>"売"</formula>
    </cfRule>
  </conditionalFormatting>
  <conditionalFormatting sqref="G63">
    <cfRule type="cellIs" dxfId="1107" priority="1099" stopIfTrue="1" operator="equal">
      <formula>"買"</formula>
    </cfRule>
    <cfRule type="cellIs" dxfId="1106" priority="1100" stopIfTrue="1" operator="equal">
      <formula>"売"</formula>
    </cfRule>
  </conditionalFormatting>
  <conditionalFormatting sqref="G87">
    <cfRule type="cellIs" dxfId="1105" priority="1097" stopIfTrue="1" operator="equal">
      <formula>"買"</formula>
    </cfRule>
    <cfRule type="cellIs" dxfId="1104" priority="1098" stopIfTrue="1" operator="equal">
      <formula>"売"</formula>
    </cfRule>
  </conditionalFormatting>
  <conditionalFormatting sqref="G64">
    <cfRule type="cellIs" dxfId="1103" priority="1095" stopIfTrue="1" operator="equal">
      <formula>"買"</formula>
    </cfRule>
    <cfRule type="cellIs" dxfId="1102" priority="1096" stopIfTrue="1" operator="equal">
      <formula>"売"</formula>
    </cfRule>
  </conditionalFormatting>
  <conditionalFormatting sqref="G88">
    <cfRule type="cellIs" dxfId="1101" priority="1093" stopIfTrue="1" operator="equal">
      <formula>"買"</formula>
    </cfRule>
    <cfRule type="cellIs" dxfId="1100" priority="1094" stopIfTrue="1" operator="equal">
      <formula>"売"</formula>
    </cfRule>
  </conditionalFormatting>
  <conditionalFormatting sqref="G55">
    <cfRule type="cellIs" dxfId="1099" priority="1091" stopIfTrue="1" operator="equal">
      <formula>"買"</formula>
    </cfRule>
    <cfRule type="cellIs" dxfId="1098" priority="1092" stopIfTrue="1" operator="equal">
      <formula>"売"</formula>
    </cfRule>
  </conditionalFormatting>
  <conditionalFormatting sqref="G79">
    <cfRule type="cellIs" dxfId="1097" priority="1089" stopIfTrue="1" operator="equal">
      <formula>"買"</formula>
    </cfRule>
    <cfRule type="cellIs" dxfId="1096" priority="1090" stopIfTrue="1" operator="equal">
      <formula>"売"</formula>
    </cfRule>
  </conditionalFormatting>
  <conditionalFormatting sqref="G56">
    <cfRule type="cellIs" dxfId="1095" priority="1087" stopIfTrue="1" operator="equal">
      <formula>"買"</formula>
    </cfRule>
    <cfRule type="cellIs" dxfId="1094" priority="1088" stopIfTrue="1" operator="equal">
      <formula>"売"</formula>
    </cfRule>
  </conditionalFormatting>
  <conditionalFormatting sqref="G80">
    <cfRule type="cellIs" dxfId="1093" priority="1085" stopIfTrue="1" operator="equal">
      <formula>"買"</formula>
    </cfRule>
    <cfRule type="cellIs" dxfId="1092" priority="1086" stopIfTrue="1" operator="equal">
      <formula>"売"</formula>
    </cfRule>
  </conditionalFormatting>
  <conditionalFormatting sqref="G65">
    <cfRule type="cellIs" dxfId="1091" priority="1083" stopIfTrue="1" operator="equal">
      <formula>"買"</formula>
    </cfRule>
    <cfRule type="cellIs" dxfId="1090" priority="1084" stopIfTrue="1" operator="equal">
      <formula>"売"</formula>
    </cfRule>
  </conditionalFormatting>
  <conditionalFormatting sqref="G71">
    <cfRule type="cellIs" dxfId="1089" priority="1081" stopIfTrue="1" operator="equal">
      <formula>"買"</formula>
    </cfRule>
    <cfRule type="cellIs" dxfId="1088" priority="1082" stopIfTrue="1" operator="equal">
      <formula>"売"</formula>
    </cfRule>
  </conditionalFormatting>
  <conditionalFormatting sqref="G72">
    <cfRule type="cellIs" dxfId="1087" priority="1079" stopIfTrue="1" operator="equal">
      <formula>"買"</formula>
    </cfRule>
    <cfRule type="cellIs" dxfId="1086" priority="1080" stopIfTrue="1" operator="equal">
      <formula>"売"</formula>
    </cfRule>
  </conditionalFormatting>
  <conditionalFormatting sqref="G61">
    <cfRule type="cellIs" dxfId="1085" priority="1077" stopIfTrue="1" operator="equal">
      <formula>"買"</formula>
    </cfRule>
    <cfRule type="cellIs" dxfId="1084" priority="1078" stopIfTrue="1" operator="equal">
      <formula>"売"</formula>
    </cfRule>
  </conditionalFormatting>
  <conditionalFormatting sqref="G72">
    <cfRule type="cellIs" dxfId="1083" priority="1075" stopIfTrue="1" operator="equal">
      <formula>"買"</formula>
    </cfRule>
    <cfRule type="cellIs" dxfId="1082" priority="1076" stopIfTrue="1" operator="equal">
      <formula>"売"</formula>
    </cfRule>
  </conditionalFormatting>
  <conditionalFormatting sqref="G73">
    <cfRule type="cellIs" dxfId="1081" priority="1073" stopIfTrue="1" operator="equal">
      <formula>"買"</formula>
    </cfRule>
    <cfRule type="cellIs" dxfId="1080" priority="1074" stopIfTrue="1" operator="equal">
      <formula>"売"</formula>
    </cfRule>
  </conditionalFormatting>
  <conditionalFormatting sqref="G72">
    <cfRule type="cellIs" dxfId="1079" priority="1071" stopIfTrue="1" operator="equal">
      <formula>"買"</formula>
    </cfRule>
    <cfRule type="cellIs" dxfId="1078" priority="1072" stopIfTrue="1" operator="equal">
      <formula>"売"</formula>
    </cfRule>
  </conditionalFormatting>
  <conditionalFormatting sqref="G73">
    <cfRule type="cellIs" dxfId="1077" priority="1069" stopIfTrue="1" operator="equal">
      <formula>"買"</formula>
    </cfRule>
    <cfRule type="cellIs" dxfId="1076" priority="1070" stopIfTrue="1" operator="equal">
      <formula>"売"</formula>
    </cfRule>
  </conditionalFormatting>
  <conditionalFormatting sqref="G73">
    <cfRule type="cellIs" dxfId="1075" priority="1067" stopIfTrue="1" operator="equal">
      <formula>"買"</formula>
    </cfRule>
    <cfRule type="cellIs" dxfId="1074" priority="1068" stopIfTrue="1" operator="equal">
      <formula>"売"</formula>
    </cfRule>
  </conditionalFormatting>
  <conditionalFormatting sqref="G60">
    <cfRule type="cellIs" dxfId="1073" priority="1065" stopIfTrue="1" operator="equal">
      <formula>"買"</formula>
    </cfRule>
    <cfRule type="cellIs" dxfId="1072" priority="1066" stopIfTrue="1" operator="equal">
      <formula>"売"</formula>
    </cfRule>
  </conditionalFormatting>
  <conditionalFormatting sqref="G60">
    <cfRule type="cellIs" dxfId="1071" priority="1063" stopIfTrue="1" operator="equal">
      <formula>"買"</formula>
    </cfRule>
    <cfRule type="cellIs" dxfId="1070" priority="1064" stopIfTrue="1" operator="equal">
      <formula>"売"</formula>
    </cfRule>
  </conditionalFormatting>
  <conditionalFormatting sqref="G61">
    <cfRule type="cellIs" dxfId="1069" priority="1061" stopIfTrue="1" operator="equal">
      <formula>"買"</formula>
    </cfRule>
    <cfRule type="cellIs" dxfId="1068" priority="1062" stopIfTrue="1" operator="equal">
      <formula>"売"</formula>
    </cfRule>
  </conditionalFormatting>
  <conditionalFormatting sqref="G60">
    <cfRule type="cellIs" dxfId="1067" priority="1059" stopIfTrue="1" operator="equal">
      <formula>"買"</formula>
    </cfRule>
    <cfRule type="cellIs" dxfId="1066" priority="1060" stopIfTrue="1" operator="equal">
      <formula>"売"</formula>
    </cfRule>
  </conditionalFormatting>
  <conditionalFormatting sqref="G61">
    <cfRule type="cellIs" dxfId="1065" priority="1057" stopIfTrue="1" operator="equal">
      <formula>"買"</formula>
    </cfRule>
    <cfRule type="cellIs" dxfId="1064" priority="1058" stopIfTrue="1" operator="equal">
      <formula>"売"</formula>
    </cfRule>
  </conditionalFormatting>
  <conditionalFormatting sqref="G62">
    <cfRule type="cellIs" dxfId="1063" priority="1055" stopIfTrue="1" operator="equal">
      <formula>"買"</formula>
    </cfRule>
    <cfRule type="cellIs" dxfId="1062" priority="1056" stopIfTrue="1" operator="equal">
      <formula>"売"</formula>
    </cfRule>
  </conditionalFormatting>
  <conditionalFormatting sqref="G72">
    <cfRule type="cellIs" dxfId="1061" priority="1053" stopIfTrue="1" operator="equal">
      <formula>"買"</formula>
    </cfRule>
    <cfRule type="cellIs" dxfId="1060" priority="1054" stopIfTrue="1" operator="equal">
      <formula>"売"</formula>
    </cfRule>
  </conditionalFormatting>
  <conditionalFormatting sqref="G73">
    <cfRule type="cellIs" dxfId="1059" priority="1051" stopIfTrue="1" operator="equal">
      <formula>"買"</formula>
    </cfRule>
    <cfRule type="cellIs" dxfId="1058" priority="1052" stopIfTrue="1" operator="equal">
      <formula>"売"</formula>
    </cfRule>
  </conditionalFormatting>
  <conditionalFormatting sqref="G62">
    <cfRule type="cellIs" dxfId="1057" priority="1049" stopIfTrue="1" operator="equal">
      <formula>"買"</formula>
    </cfRule>
    <cfRule type="cellIs" dxfId="1056" priority="1050" stopIfTrue="1" operator="equal">
      <formula>"売"</formula>
    </cfRule>
  </conditionalFormatting>
  <conditionalFormatting sqref="G73">
    <cfRule type="cellIs" dxfId="1055" priority="1047" stopIfTrue="1" operator="equal">
      <formula>"買"</formula>
    </cfRule>
    <cfRule type="cellIs" dxfId="1054" priority="1048" stopIfTrue="1" operator="equal">
      <formula>"売"</formula>
    </cfRule>
  </conditionalFormatting>
  <conditionalFormatting sqref="G73">
    <cfRule type="cellIs" dxfId="1053" priority="1045" stopIfTrue="1" operator="equal">
      <formula>"買"</formula>
    </cfRule>
    <cfRule type="cellIs" dxfId="1052" priority="1046" stopIfTrue="1" operator="equal">
      <formula>"売"</formula>
    </cfRule>
  </conditionalFormatting>
  <conditionalFormatting sqref="G60">
    <cfRule type="cellIs" dxfId="1051" priority="1043" stopIfTrue="1" operator="equal">
      <formula>"買"</formula>
    </cfRule>
    <cfRule type="cellIs" dxfId="1050" priority="1044" stopIfTrue="1" operator="equal">
      <formula>"売"</formula>
    </cfRule>
  </conditionalFormatting>
  <conditionalFormatting sqref="G60">
    <cfRule type="cellIs" dxfId="1049" priority="1041" stopIfTrue="1" operator="equal">
      <formula>"買"</formula>
    </cfRule>
    <cfRule type="cellIs" dxfId="1048" priority="1042" stopIfTrue="1" operator="equal">
      <formula>"売"</formula>
    </cfRule>
  </conditionalFormatting>
  <conditionalFormatting sqref="G61">
    <cfRule type="cellIs" dxfId="1047" priority="1039" stopIfTrue="1" operator="equal">
      <formula>"買"</formula>
    </cfRule>
    <cfRule type="cellIs" dxfId="1046" priority="1040" stopIfTrue="1" operator="equal">
      <formula>"売"</formula>
    </cfRule>
  </conditionalFormatting>
  <conditionalFormatting sqref="G61">
    <cfRule type="cellIs" dxfId="1045" priority="1037" stopIfTrue="1" operator="equal">
      <formula>"買"</formula>
    </cfRule>
    <cfRule type="cellIs" dxfId="1044" priority="1038" stopIfTrue="1" operator="equal">
      <formula>"売"</formula>
    </cfRule>
  </conditionalFormatting>
  <conditionalFormatting sqref="G62">
    <cfRule type="cellIs" dxfId="1043" priority="1035" stopIfTrue="1" operator="equal">
      <formula>"買"</formula>
    </cfRule>
    <cfRule type="cellIs" dxfId="1042" priority="1036" stopIfTrue="1" operator="equal">
      <formula>"売"</formula>
    </cfRule>
  </conditionalFormatting>
  <conditionalFormatting sqref="G61">
    <cfRule type="cellIs" dxfId="1041" priority="1033" stopIfTrue="1" operator="equal">
      <formula>"買"</formula>
    </cfRule>
    <cfRule type="cellIs" dxfId="1040" priority="1034" stopIfTrue="1" operator="equal">
      <formula>"売"</formula>
    </cfRule>
  </conditionalFormatting>
  <conditionalFormatting sqref="G62">
    <cfRule type="cellIs" dxfId="1039" priority="1031" stopIfTrue="1" operator="equal">
      <formula>"買"</formula>
    </cfRule>
    <cfRule type="cellIs" dxfId="1038" priority="1032" stopIfTrue="1" operator="equal">
      <formula>"売"</formula>
    </cfRule>
  </conditionalFormatting>
  <conditionalFormatting sqref="G63">
    <cfRule type="cellIs" dxfId="1037" priority="1029" stopIfTrue="1" operator="equal">
      <formula>"買"</formula>
    </cfRule>
    <cfRule type="cellIs" dxfId="1036" priority="1030" stopIfTrue="1" operator="equal">
      <formula>"売"</formula>
    </cfRule>
  </conditionalFormatting>
  <conditionalFormatting sqref="G72">
    <cfRule type="cellIs" dxfId="1035" priority="1027" stopIfTrue="1" operator="equal">
      <formula>"買"</formula>
    </cfRule>
    <cfRule type="cellIs" dxfId="1034" priority="1028" stopIfTrue="1" operator="equal">
      <formula>"売"</formula>
    </cfRule>
  </conditionalFormatting>
  <conditionalFormatting sqref="G73">
    <cfRule type="cellIs" dxfId="1033" priority="1025" stopIfTrue="1" operator="equal">
      <formula>"買"</formula>
    </cfRule>
    <cfRule type="cellIs" dxfId="1032" priority="1026" stopIfTrue="1" operator="equal">
      <formula>"売"</formula>
    </cfRule>
  </conditionalFormatting>
  <conditionalFormatting sqref="G62">
    <cfRule type="cellIs" dxfId="1031" priority="1023" stopIfTrue="1" operator="equal">
      <formula>"買"</formula>
    </cfRule>
    <cfRule type="cellIs" dxfId="1030" priority="1024" stopIfTrue="1" operator="equal">
      <formula>"売"</formula>
    </cfRule>
  </conditionalFormatting>
  <conditionalFormatting sqref="G73">
    <cfRule type="cellIs" dxfId="1029" priority="1021" stopIfTrue="1" operator="equal">
      <formula>"買"</formula>
    </cfRule>
    <cfRule type="cellIs" dxfId="1028" priority="1022" stopIfTrue="1" operator="equal">
      <formula>"売"</formula>
    </cfRule>
  </conditionalFormatting>
  <conditionalFormatting sqref="G73">
    <cfRule type="cellIs" dxfId="1027" priority="1019" stopIfTrue="1" operator="equal">
      <formula>"買"</formula>
    </cfRule>
    <cfRule type="cellIs" dxfId="1026" priority="1020" stopIfTrue="1" operator="equal">
      <formula>"売"</formula>
    </cfRule>
  </conditionalFormatting>
  <conditionalFormatting sqref="G60">
    <cfRule type="cellIs" dxfId="1025" priority="1017" stopIfTrue="1" operator="equal">
      <formula>"買"</formula>
    </cfRule>
    <cfRule type="cellIs" dxfId="1024" priority="1018" stopIfTrue="1" operator="equal">
      <formula>"売"</formula>
    </cfRule>
  </conditionalFormatting>
  <conditionalFormatting sqref="G60">
    <cfRule type="cellIs" dxfId="1023" priority="1015" stopIfTrue="1" operator="equal">
      <formula>"買"</formula>
    </cfRule>
    <cfRule type="cellIs" dxfId="1022" priority="1016" stopIfTrue="1" operator="equal">
      <formula>"売"</formula>
    </cfRule>
  </conditionalFormatting>
  <conditionalFormatting sqref="G61">
    <cfRule type="cellIs" dxfId="1021" priority="1013" stopIfTrue="1" operator="equal">
      <formula>"買"</formula>
    </cfRule>
    <cfRule type="cellIs" dxfId="1020" priority="1014" stopIfTrue="1" operator="equal">
      <formula>"売"</formula>
    </cfRule>
  </conditionalFormatting>
  <conditionalFormatting sqref="G61">
    <cfRule type="cellIs" dxfId="1019" priority="1011" stopIfTrue="1" operator="equal">
      <formula>"買"</formula>
    </cfRule>
    <cfRule type="cellIs" dxfId="1018" priority="1012" stopIfTrue="1" operator="equal">
      <formula>"売"</formula>
    </cfRule>
  </conditionalFormatting>
  <conditionalFormatting sqref="G62">
    <cfRule type="cellIs" dxfId="1017" priority="1009" stopIfTrue="1" operator="equal">
      <formula>"買"</formula>
    </cfRule>
    <cfRule type="cellIs" dxfId="1016" priority="1010" stopIfTrue="1" operator="equal">
      <formula>"売"</formula>
    </cfRule>
  </conditionalFormatting>
  <conditionalFormatting sqref="G61">
    <cfRule type="cellIs" dxfId="1015" priority="1007" stopIfTrue="1" operator="equal">
      <formula>"買"</formula>
    </cfRule>
    <cfRule type="cellIs" dxfId="1014" priority="1008" stopIfTrue="1" operator="equal">
      <formula>"売"</formula>
    </cfRule>
  </conditionalFormatting>
  <conditionalFormatting sqref="G62">
    <cfRule type="cellIs" dxfId="1013" priority="1005" stopIfTrue="1" operator="equal">
      <formula>"買"</formula>
    </cfRule>
    <cfRule type="cellIs" dxfId="1012" priority="1006" stopIfTrue="1" operator="equal">
      <formula>"売"</formula>
    </cfRule>
  </conditionalFormatting>
  <conditionalFormatting sqref="G63">
    <cfRule type="cellIs" dxfId="1011" priority="1003" stopIfTrue="1" operator="equal">
      <formula>"買"</formula>
    </cfRule>
    <cfRule type="cellIs" dxfId="1010" priority="1004" stopIfTrue="1" operator="equal">
      <formula>"売"</formula>
    </cfRule>
  </conditionalFormatting>
  <conditionalFormatting sqref="G73">
    <cfRule type="cellIs" dxfId="1009" priority="1001" stopIfTrue="1" operator="equal">
      <formula>"買"</formula>
    </cfRule>
    <cfRule type="cellIs" dxfId="1008" priority="1002" stopIfTrue="1" operator="equal">
      <formula>"売"</formula>
    </cfRule>
  </conditionalFormatting>
  <conditionalFormatting sqref="G63">
    <cfRule type="cellIs" dxfId="1007" priority="999" stopIfTrue="1" operator="equal">
      <formula>"買"</formula>
    </cfRule>
    <cfRule type="cellIs" dxfId="1006" priority="1000" stopIfTrue="1" operator="equal">
      <formula>"売"</formula>
    </cfRule>
  </conditionalFormatting>
  <conditionalFormatting sqref="G60">
    <cfRule type="cellIs" dxfId="1005" priority="997" stopIfTrue="1" operator="equal">
      <formula>"買"</formula>
    </cfRule>
    <cfRule type="cellIs" dxfId="1004" priority="998" stopIfTrue="1" operator="equal">
      <formula>"売"</formula>
    </cfRule>
  </conditionalFormatting>
  <conditionalFormatting sqref="G60">
    <cfRule type="cellIs" dxfId="1003" priority="995" stopIfTrue="1" operator="equal">
      <formula>"買"</formula>
    </cfRule>
    <cfRule type="cellIs" dxfId="1002" priority="996" stopIfTrue="1" operator="equal">
      <formula>"売"</formula>
    </cfRule>
  </conditionalFormatting>
  <conditionalFormatting sqref="G60">
    <cfRule type="cellIs" dxfId="1001" priority="993" stopIfTrue="1" operator="equal">
      <formula>"買"</formula>
    </cfRule>
    <cfRule type="cellIs" dxfId="1000" priority="994" stopIfTrue="1" operator="equal">
      <formula>"売"</formula>
    </cfRule>
  </conditionalFormatting>
  <conditionalFormatting sqref="G61">
    <cfRule type="cellIs" dxfId="999" priority="991" stopIfTrue="1" operator="equal">
      <formula>"買"</formula>
    </cfRule>
    <cfRule type="cellIs" dxfId="998" priority="992" stopIfTrue="1" operator="equal">
      <formula>"売"</formula>
    </cfRule>
  </conditionalFormatting>
  <conditionalFormatting sqref="G61">
    <cfRule type="cellIs" dxfId="997" priority="989" stopIfTrue="1" operator="equal">
      <formula>"買"</formula>
    </cfRule>
    <cfRule type="cellIs" dxfId="996" priority="990" stopIfTrue="1" operator="equal">
      <formula>"売"</formula>
    </cfRule>
  </conditionalFormatting>
  <conditionalFormatting sqref="G62">
    <cfRule type="cellIs" dxfId="995" priority="987" stopIfTrue="1" operator="equal">
      <formula>"買"</formula>
    </cfRule>
    <cfRule type="cellIs" dxfId="994" priority="988" stopIfTrue="1" operator="equal">
      <formula>"売"</formula>
    </cfRule>
  </conditionalFormatting>
  <conditionalFormatting sqref="G62">
    <cfRule type="cellIs" dxfId="993" priority="985" stopIfTrue="1" operator="equal">
      <formula>"買"</formula>
    </cfRule>
    <cfRule type="cellIs" dxfId="992" priority="986" stopIfTrue="1" operator="equal">
      <formula>"売"</formula>
    </cfRule>
  </conditionalFormatting>
  <conditionalFormatting sqref="G63">
    <cfRule type="cellIs" dxfId="991" priority="983" stopIfTrue="1" operator="equal">
      <formula>"買"</formula>
    </cfRule>
    <cfRule type="cellIs" dxfId="990" priority="984" stopIfTrue="1" operator="equal">
      <formula>"売"</formula>
    </cfRule>
  </conditionalFormatting>
  <conditionalFormatting sqref="G62">
    <cfRule type="cellIs" dxfId="989" priority="981" stopIfTrue="1" operator="equal">
      <formula>"買"</formula>
    </cfRule>
    <cfRule type="cellIs" dxfId="988" priority="982" stopIfTrue="1" operator="equal">
      <formula>"売"</formula>
    </cfRule>
  </conditionalFormatting>
  <conditionalFormatting sqref="G63">
    <cfRule type="cellIs" dxfId="987" priority="979" stopIfTrue="1" operator="equal">
      <formula>"買"</formula>
    </cfRule>
    <cfRule type="cellIs" dxfId="986" priority="980" stopIfTrue="1" operator="equal">
      <formula>"売"</formula>
    </cfRule>
  </conditionalFormatting>
  <conditionalFormatting sqref="G64">
    <cfRule type="cellIs" dxfId="985" priority="977" stopIfTrue="1" operator="equal">
      <formula>"買"</formula>
    </cfRule>
    <cfRule type="cellIs" dxfId="984" priority="978" stopIfTrue="1" operator="equal">
      <formula>"売"</formula>
    </cfRule>
  </conditionalFormatting>
  <conditionalFormatting sqref="G74">
    <cfRule type="cellIs" dxfId="983" priority="975" stopIfTrue="1" operator="equal">
      <formula>"買"</formula>
    </cfRule>
    <cfRule type="cellIs" dxfId="982" priority="976" stopIfTrue="1" operator="equal">
      <formula>"売"</formula>
    </cfRule>
  </conditionalFormatting>
  <conditionalFormatting sqref="G74">
    <cfRule type="cellIs" dxfId="981" priority="973" stopIfTrue="1" operator="equal">
      <formula>"買"</formula>
    </cfRule>
    <cfRule type="cellIs" dxfId="980" priority="974" stopIfTrue="1" operator="equal">
      <formula>"売"</formula>
    </cfRule>
  </conditionalFormatting>
  <conditionalFormatting sqref="G75">
    <cfRule type="cellIs" dxfId="979" priority="971" stopIfTrue="1" operator="equal">
      <formula>"買"</formula>
    </cfRule>
    <cfRule type="cellIs" dxfId="978" priority="972" stopIfTrue="1" operator="equal">
      <formula>"売"</formula>
    </cfRule>
  </conditionalFormatting>
  <conditionalFormatting sqref="G74">
    <cfRule type="cellIs" dxfId="977" priority="969" stopIfTrue="1" operator="equal">
      <formula>"買"</formula>
    </cfRule>
    <cfRule type="cellIs" dxfId="976" priority="970" stopIfTrue="1" operator="equal">
      <formula>"売"</formula>
    </cfRule>
  </conditionalFormatting>
  <conditionalFormatting sqref="G75">
    <cfRule type="cellIs" dxfId="975" priority="967" stopIfTrue="1" operator="equal">
      <formula>"買"</formula>
    </cfRule>
    <cfRule type="cellIs" dxfId="974" priority="968" stopIfTrue="1" operator="equal">
      <formula>"売"</formula>
    </cfRule>
  </conditionalFormatting>
  <conditionalFormatting sqref="G75">
    <cfRule type="cellIs" dxfId="973" priority="965" stopIfTrue="1" operator="equal">
      <formula>"買"</formula>
    </cfRule>
    <cfRule type="cellIs" dxfId="972" priority="966" stopIfTrue="1" operator="equal">
      <formula>"売"</formula>
    </cfRule>
  </conditionalFormatting>
  <conditionalFormatting sqref="G76">
    <cfRule type="cellIs" dxfId="971" priority="963" stopIfTrue="1" operator="equal">
      <formula>"買"</formula>
    </cfRule>
    <cfRule type="cellIs" dxfId="970" priority="964" stopIfTrue="1" operator="equal">
      <formula>"売"</formula>
    </cfRule>
  </conditionalFormatting>
  <conditionalFormatting sqref="G74">
    <cfRule type="cellIs" dxfId="969" priority="961" stopIfTrue="1" operator="equal">
      <formula>"買"</formula>
    </cfRule>
    <cfRule type="cellIs" dxfId="968" priority="962" stopIfTrue="1" operator="equal">
      <formula>"売"</formula>
    </cfRule>
  </conditionalFormatting>
  <conditionalFormatting sqref="G74">
    <cfRule type="cellIs" dxfId="967" priority="959" stopIfTrue="1" operator="equal">
      <formula>"買"</formula>
    </cfRule>
    <cfRule type="cellIs" dxfId="966" priority="960" stopIfTrue="1" operator="equal">
      <formula>"売"</formula>
    </cfRule>
  </conditionalFormatting>
  <conditionalFormatting sqref="G75">
    <cfRule type="cellIs" dxfId="965" priority="957" stopIfTrue="1" operator="equal">
      <formula>"買"</formula>
    </cfRule>
    <cfRule type="cellIs" dxfId="964" priority="958" stopIfTrue="1" operator="equal">
      <formula>"売"</formula>
    </cfRule>
  </conditionalFormatting>
  <conditionalFormatting sqref="G75">
    <cfRule type="cellIs" dxfId="963" priority="955" stopIfTrue="1" operator="equal">
      <formula>"買"</formula>
    </cfRule>
    <cfRule type="cellIs" dxfId="962" priority="956" stopIfTrue="1" operator="equal">
      <formula>"売"</formula>
    </cfRule>
  </conditionalFormatting>
  <conditionalFormatting sqref="G76">
    <cfRule type="cellIs" dxfId="961" priority="953" stopIfTrue="1" operator="equal">
      <formula>"買"</formula>
    </cfRule>
    <cfRule type="cellIs" dxfId="960" priority="954" stopIfTrue="1" operator="equal">
      <formula>"売"</formula>
    </cfRule>
  </conditionalFormatting>
  <conditionalFormatting sqref="G75">
    <cfRule type="cellIs" dxfId="959" priority="951" stopIfTrue="1" operator="equal">
      <formula>"買"</formula>
    </cfRule>
    <cfRule type="cellIs" dxfId="958" priority="952" stopIfTrue="1" operator="equal">
      <formula>"売"</formula>
    </cfRule>
  </conditionalFormatting>
  <conditionalFormatting sqref="G76">
    <cfRule type="cellIs" dxfId="957" priority="949" stopIfTrue="1" operator="equal">
      <formula>"買"</formula>
    </cfRule>
    <cfRule type="cellIs" dxfId="956" priority="950" stopIfTrue="1" operator="equal">
      <formula>"売"</formula>
    </cfRule>
  </conditionalFormatting>
  <conditionalFormatting sqref="G76">
    <cfRule type="cellIs" dxfId="955" priority="947" stopIfTrue="1" operator="equal">
      <formula>"買"</formula>
    </cfRule>
    <cfRule type="cellIs" dxfId="954" priority="948" stopIfTrue="1" operator="equal">
      <formula>"売"</formula>
    </cfRule>
  </conditionalFormatting>
  <conditionalFormatting sqref="G74">
    <cfRule type="cellIs" dxfId="953" priority="945" stopIfTrue="1" operator="equal">
      <formula>"買"</formula>
    </cfRule>
    <cfRule type="cellIs" dxfId="952" priority="946" stopIfTrue="1" operator="equal">
      <formula>"売"</formula>
    </cfRule>
  </conditionalFormatting>
  <conditionalFormatting sqref="G74">
    <cfRule type="cellIs" dxfId="951" priority="943" stopIfTrue="1" operator="equal">
      <formula>"買"</formula>
    </cfRule>
    <cfRule type="cellIs" dxfId="950" priority="944" stopIfTrue="1" operator="equal">
      <formula>"売"</formula>
    </cfRule>
  </conditionalFormatting>
  <conditionalFormatting sqref="G75">
    <cfRule type="cellIs" dxfId="949" priority="941" stopIfTrue="1" operator="equal">
      <formula>"買"</formula>
    </cfRule>
    <cfRule type="cellIs" dxfId="948" priority="942" stopIfTrue="1" operator="equal">
      <formula>"売"</formula>
    </cfRule>
  </conditionalFormatting>
  <conditionalFormatting sqref="G75">
    <cfRule type="cellIs" dxfId="947" priority="939" stopIfTrue="1" operator="equal">
      <formula>"買"</formula>
    </cfRule>
    <cfRule type="cellIs" dxfId="946" priority="940" stopIfTrue="1" operator="equal">
      <formula>"売"</formula>
    </cfRule>
  </conditionalFormatting>
  <conditionalFormatting sqref="G76">
    <cfRule type="cellIs" dxfId="945" priority="937" stopIfTrue="1" operator="equal">
      <formula>"買"</formula>
    </cfRule>
    <cfRule type="cellIs" dxfId="944" priority="938" stopIfTrue="1" operator="equal">
      <formula>"売"</formula>
    </cfRule>
  </conditionalFormatting>
  <conditionalFormatting sqref="G75">
    <cfRule type="cellIs" dxfId="943" priority="935" stopIfTrue="1" operator="equal">
      <formula>"買"</formula>
    </cfRule>
    <cfRule type="cellIs" dxfId="942" priority="936" stopIfTrue="1" operator="equal">
      <formula>"売"</formula>
    </cfRule>
  </conditionalFormatting>
  <conditionalFormatting sqref="G76">
    <cfRule type="cellIs" dxfId="941" priority="933" stopIfTrue="1" operator="equal">
      <formula>"買"</formula>
    </cfRule>
    <cfRule type="cellIs" dxfId="940" priority="934" stopIfTrue="1" operator="equal">
      <formula>"売"</formula>
    </cfRule>
  </conditionalFormatting>
  <conditionalFormatting sqref="G76">
    <cfRule type="cellIs" dxfId="939" priority="931" stopIfTrue="1" operator="equal">
      <formula>"買"</formula>
    </cfRule>
    <cfRule type="cellIs" dxfId="938" priority="932" stopIfTrue="1" operator="equal">
      <formula>"売"</formula>
    </cfRule>
  </conditionalFormatting>
  <conditionalFormatting sqref="G74">
    <cfRule type="cellIs" dxfId="937" priority="929" stopIfTrue="1" operator="equal">
      <formula>"買"</formula>
    </cfRule>
    <cfRule type="cellIs" dxfId="936" priority="930" stopIfTrue="1" operator="equal">
      <formula>"売"</formula>
    </cfRule>
  </conditionalFormatting>
  <conditionalFormatting sqref="G74">
    <cfRule type="cellIs" dxfId="935" priority="927" stopIfTrue="1" operator="equal">
      <formula>"買"</formula>
    </cfRule>
    <cfRule type="cellIs" dxfId="934" priority="928" stopIfTrue="1" operator="equal">
      <formula>"売"</formula>
    </cfRule>
  </conditionalFormatting>
  <conditionalFormatting sqref="G74">
    <cfRule type="cellIs" dxfId="933" priority="925" stopIfTrue="1" operator="equal">
      <formula>"買"</formula>
    </cfRule>
    <cfRule type="cellIs" dxfId="932" priority="926" stopIfTrue="1" operator="equal">
      <formula>"売"</formula>
    </cfRule>
  </conditionalFormatting>
  <conditionalFormatting sqref="G75">
    <cfRule type="cellIs" dxfId="931" priority="923" stopIfTrue="1" operator="equal">
      <formula>"買"</formula>
    </cfRule>
    <cfRule type="cellIs" dxfId="930" priority="924" stopIfTrue="1" operator="equal">
      <formula>"売"</formula>
    </cfRule>
  </conditionalFormatting>
  <conditionalFormatting sqref="G75">
    <cfRule type="cellIs" dxfId="929" priority="921" stopIfTrue="1" operator="equal">
      <formula>"買"</formula>
    </cfRule>
    <cfRule type="cellIs" dxfId="928" priority="922" stopIfTrue="1" operator="equal">
      <formula>"売"</formula>
    </cfRule>
  </conditionalFormatting>
  <conditionalFormatting sqref="G76">
    <cfRule type="cellIs" dxfId="927" priority="919" stopIfTrue="1" operator="equal">
      <formula>"買"</formula>
    </cfRule>
    <cfRule type="cellIs" dxfId="926" priority="920" stopIfTrue="1" operator="equal">
      <formula>"売"</formula>
    </cfRule>
  </conditionalFormatting>
  <conditionalFormatting sqref="G76">
    <cfRule type="cellIs" dxfId="925" priority="917" stopIfTrue="1" operator="equal">
      <formula>"買"</formula>
    </cfRule>
    <cfRule type="cellIs" dxfId="924" priority="918" stopIfTrue="1" operator="equal">
      <formula>"売"</formula>
    </cfRule>
  </conditionalFormatting>
  <conditionalFormatting sqref="G76">
    <cfRule type="cellIs" dxfId="923" priority="915" stopIfTrue="1" operator="equal">
      <formula>"買"</formula>
    </cfRule>
    <cfRule type="cellIs" dxfId="922" priority="916" stopIfTrue="1" operator="equal">
      <formula>"売"</formula>
    </cfRule>
  </conditionalFormatting>
  <conditionalFormatting sqref="G83">
    <cfRule type="cellIs" dxfId="921" priority="913" stopIfTrue="1" operator="equal">
      <formula>"買"</formula>
    </cfRule>
    <cfRule type="cellIs" dxfId="920" priority="914" stopIfTrue="1" operator="equal">
      <formula>"売"</formula>
    </cfRule>
  </conditionalFormatting>
  <conditionalFormatting sqref="G78">
    <cfRule type="cellIs" dxfId="919" priority="911" stopIfTrue="1" operator="equal">
      <formula>"買"</formula>
    </cfRule>
    <cfRule type="cellIs" dxfId="918" priority="912" stopIfTrue="1" operator="equal">
      <formula>"売"</formula>
    </cfRule>
  </conditionalFormatting>
  <conditionalFormatting sqref="G79">
    <cfRule type="cellIs" dxfId="917" priority="909" stopIfTrue="1" operator="equal">
      <formula>"買"</formula>
    </cfRule>
    <cfRule type="cellIs" dxfId="916" priority="910" stopIfTrue="1" operator="equal">
      <formula>"売"</formula>
    </cfRule>
  </conditionalFormatting>
  <conditionalFormatting sqref="G83">
    <cfRule type="cellIs" dxfId="915" priority="907" stopIfTrue="1" operator="equal">
      <formula>"買"</formula>
    </cfRule>
    <cfRule type="cellIs" dxfId="914" priority="908" stopIfTrue="1" operator="equal">
      <formula>"売"</formula>
    </cfRule>
  </conditionalFormatting>
  <conditionalFormatting sqref="G84">
    <cfRule type="cellIs" dxfId="913" priority="905" stopIfTrue="1" operator="equal">
      <formula>"買"</formula>
    </cfRule>
    <cfRule type="cellIs" dxfId="912" priority="906" stopIfTrue="1" operator="equal">
      <formula>"売"</formula>
    </cfRule>
  </conditionalFormatting>
  <conditionalFormatting sqref="G79">
    <cfRule type="cellIs" dxfId="911" priority="903" stopIfTrue="1" operator="equal">
      <formula>"買"</formula>
    </cfRule>
    <cfRule type="cellIs" dxfId="910" priority="904" stopIfTrue="1" operator="equal">
      <formula>"売"</formula>
    </cfRule>
  </conditionalFormatting>
  <conditionalFormatting sqref="G80">
    <cfRule type="cellIs" dxfId="909" priority="901" stopIfTrue="1" operator="equal">
      <formula>"買"</formula>
    </cfRule>
    <cfRule type="cellIs" dxfId="908" priority="902" stopIfTrue="1" operator="equal">
      <formula>"売"</formula>
    </cfRule>
  </conditionalFormatting>
  <conditionalFormatting sqref="G79">
    <cfRule type="cellIs" dxfId="907" priority="899" stopIfTrue="1" operator="equal">
      <formula>"買"</formula>
    </cfRule>
    <cfRule type="cellIs" dxfId="906" priority="900" stopIfTrue="1" operator="equal">
      <formula>"売"</formula>
    </cfRule>
  </conditionalFormatting>
  <conditionalFormatting sqref="G80">
    <cfRule type="cellIs" dxfId="905" priority="897" stopIfTrue="1" operator="equal">
      <formula>"買"</formula>
    </cfRule>
    <cfRule type="cellIs" dxfId="904" priority="898" stopIfTrue="1" operator="equal">
      <formula>"売"</formula>
    </cfRule>
  </conditionalFormatting>
  <conditionalFormatting sqref="G80">
    <cfRule type="cellIs" dxfId="903" priority="895" stopIfTrue="1" operator="equal">
      <formula>"買"</formula>
    </cfRule>
    <cfRule type="cellIs" dxfId="902" priority="896" stopIfTrue="1" operator="equal">
      <formula>"売"</formula>
    </cfRule>
  </conditionalFormatting>
  <conditionalFormatting sqref="G81">
    <cfRule type="cellIs" dxfId="901" priority="893" stopIfTrue="1" operator="equal">
      <formula>"買"</formula>
    </cfRule>
    <cfRule type="cellIs" dxfId="900" priority="894" stopIfTrue="1" operator="equal">
      <formula>"売"</formula>
    </cfRule>
  </conditionalFormatting>
  <conditionalFormatting sqref="G81">
    <cfRule type="cellIs" dxfId="899" priority="891" stopIfTrue="1" operator="equal">
      <formula>"買"</formula>
    </cfRule>
    <cfRule type="cellIs" dxfId="898" priority="892" stopIfTrue="1" operator="equal">
      <formula>"売"</formula>
    </cfRule>
  </conditionalFormatting>
  <conditionalFormatting sqref="G82">
    <cfRule type="cellIs" dxfId="897" priority="889" stopIfTrue="1" operator="equal">
      <formula>"買"</formula>
    </cfRule>
    <cfRule type="cellIs" dxfId="896" priority="890" stopIfTrue="1" operator="equal">
      <formula>"売"</formula>
    </cfRule>
  </conditionalFormatting>
  <conditionalFormatting sqref="G82">
    <cfRule type="cellIs" dxfId="895" priority="887" stopIfTrue="1" operator="equal">
      <formula>"買"</formula>
    </cfRule>
    <cfRule type="cellIs" dxfId="894" priority="888" stopIfTrue="1" operator="equal">
      <formula>"売"</formula>
    </cfRule>
  </conditionalFormatting>
  <conditionalFormatting sqref="G82">
    <cfRule type="cellIs" dxfId="893" priority="885" stopIfTrue="1" operator="equal">
      <formula>"買"</formula>
    </cfRule>
    <cfRule type="cellIs" dxfId="892" priority="886" stopIfTrue="1" operator="equal">
      <formula>"売"</formula>
    </cfRule>
  </conditionalFormatting>
  <conditionalFormatting sqref="G83">
    <cfRule type="cellIs" dxfId="891" priority="883" stopIfTrue="1" operator="equal">
      <formula>"買"</formula>
    </cfRule>
    <cfRule type="cellIs" dxfId="890" priority="884" stopIfTrue="1" operator="equal">
      <formula>"売"</formula>
    </cfRule>
  </conditionalFormatting>
  <conditionalFormatting sqref="G84">
    <cfRule type="cellIs" dxfId="889" priority="881" stopIfTrue="1" operator="equal">
      <formula>"買"</formula>
    </cfRule>
    <cfRule type="cellIs" dxfId="888" priority="882" stopIfTrue="1" operator="equal">
      <formula>"売"</formula>
    </cfRule>
  </conditionalFormatting>
  <conditionalFormatting sqref="G79">
    <cfRule type="cellIs" dxfId="887" priority="879" stopIfTrue="1" operator="equal">
      <formula>"買"</formula>
    </cfRule>
    <cfRule type="cellIs" dxfId="886" priority="880" stopIfTrue="1" operator="equal">
      <formula>"売"</formula>
    </cfRule>
  </conditionalFormatting>
  <conditionalFormatting sqref="G80">
    <cfRule type="cellIs" dxfId="885" priority="877" stopIfTrue="1" operator="equal">
      <formula>"買"</formula>
    </cfRule>
    <cfRule type="cellIs" dxfId="884" priority="878" stopIfTrue="1" operator="equal">
      <formula>"売"</formula>
    </cfRule>
  </conditionalFormatting>
  <conditionalFormatting sqref="G84">
    <cfRule type="cellIs" dxfId="883" priority="875" stopIfTrue="1" operator="equal">
      <formula>"買"</formula>
    </cfRule>
    <cfRule type="cellIs" dxfId="882" priority="876" stopIfTrue="1" operator="equal">
      <formula>"売"</formula>
    </cfRule>
  </conditionalFormatting>
  <conditionalFormatting sqref="G85">
    <cfRule type="cellIs" dxfId="881" priority="873" stopIfTrue="1" operator="equal">
      <formula>"買"</formula>
    </cfRule>
    <cfRule type="cellIs" dxfId="880" priority="874" stopIfTrue="1" operator="equal">
      <formula>"売"</formula>
    </cfRule>
  </conditionalFormatting>
  <conditionalFormatting sqref="G80">
    <cfRule type="cellIs" dxfId="879" priority="871" stopIfTrue="1" operator="equal">
      <formula>"買"</formula>
    </cfRule>
    <cfRule type="cellIs" dxfId="878" priority="872" stopIfTrue="1" operator="equal">
      <formula>"売"</formula>
    </cfRule>
  </conditionalFormatting>
  <conditionalFormatting sqref="G81">
    <cfRule type="cellIs" dxfId="877" priority="869" stopIfTrue="1" operator="equal">
      <formula>"買"</formula>
    </cfRule>
    <cfRule type="cellIs" dxfId="876" priority="870" stopIfTrue="1" operator="equal">
      <formula>"売"</formula>
    </cfRule>
  </conditionalFormatting>
  <conditionalFormatting sqref="G80">
    <cfRule type="cellIs" dxfId="875" priority="867" stopIfTrue="1" operator="equal">
      <formula>"買"</formula>
    </cfRule>
    <cfRule type="cellIs" dxfId="874" priority="868" stopIfTrue="1" operator="equal">
      <formula>"売"</formula>
    </cfRule>
  </conditionalFormatting>
  <conditionalFormatting sqref="G81">
    <cfRule type="cellIs" dxfId="873" priority="865" stopIfTrue="1" operator="equal">
      <formula>"買"</formula>
    </cfRule>
    <cfRule type="cellIs" dxfId="872" priority="866" stopIfTrue="1" operator="equal">
      <formula>"売"</formula>
    </cfRule>
  </conditionalFormatting>
  <conditionalFormatting sqref="G81">
    <cfRule type="cellIs" dxfId="871" priority="863" stopIfTrue="1" operator="equal">
      <formula>"買"</formula>
    </cfRule>
    <cfRule type="cellIs" dxfId="870" priority="864" stopIfTrue="1" operator="equal">
      <formula>"売"</formula>
    </cfRule>
  </conditionalFormatting>
  <conditionalFormatting sqref="G82">
    <cfRule type="cellIs" dxfId="869" priority="861" stopIfTrue="1" operator="equal">
      <formula>"買"</formula>
    </cfRule>
    <cfRule type="cellIs" dxfId="868" priority="862" stopIfTrue="1" operator="equal">
      <formula>"売"</formula>
    </cfRule>
  </conditionalFormatting>
  <conditionalFormatting sqref="G82">
    <cfRule type="cellIs" dxfId="867" priority="859" stopIfTrue="1" operator="equal">
      <formula>"買"</formula>
    </cfRule>
    <cfRule type="cellIs" dxfId="866" priority="860" stopIfTrue="1" operator="equal">
      <formula>"売"</formula>
    </cfRule>
  </conditionalFormatting>
  <conditionalFormatting sqref="G83">
    <cfRule type="cellIs" dxfId="865" priority="857" stopIfTrue="1" operator="equal">
      <formula>"買"</formula>
    </cfRule>
    <cfRule type="cellIs" dxfId="864" priority="858" stopIfTrue="1" operator="equal">
      <formula>"売"</formula>
    </cfRule>
  </conditionalFormatting>
  <conditionalFormatting sqref="G83">
    <cfRule type="cellIs" dxfId="863" priority="855" stopIfTrue="1" operator="equal">
      <formula>"買"</formula>
    </cfRule>
    <cfRule type="cellIs" dxfId="862" priority="856" stopIfTrue="1" operator="equal">
      <formula>"売"</formula>
    </cfRule>
  </conditionalFormatting>
  <conditionalFormatting sqref="G83">
    <cfRule type="cellIs" dxfId="861" priority="853" stopIfTrue="1" operator="equal">
      <formula>"買"</formula>
    </cfRule>
    <cfRule type="cellIs" dxfId="860" priority="854" stopIfTrue="1" operator="equal">
      <formula>"売"</formula>
    </cfRule>
  </conditionalFormatting>
  <conditionalFormatting sqref="G84">
    <cfRule type="cellIs" dxfId="859" priority="851" stopIfTrue="1" operator="equal">
      <formula>"買"</formula>
    </cfRule>
    <cfRule type="cellIs" dxfId="858" priority="852" stopIfTrue="1" operator="equal">
      <formula>"売"</formula>
    </cfRule>
  </conditionalFormatting>
  <conditionalFormatting sqref="G84">
    <cfRule type="cellIs" dxfId="857" priority="849" stopIfTrue="1" operator="equal">
      <formula>"買"</formula>
    </cfRule>
    <cfRule type="cellIs" dxfId="856" priority="850" stopIfTrue="1" operator="equal">
      <formula>"売"</formula>
    </cfRule>
  </conditionalFormatting>
  <conditionalFormatting sqref="G79">
    <cfRule type="cellIs" dxfId="855" priority="847" stopIfTrue="1" operator="equal">
      <formula>"買"</formula>
    </cfRule>
    <cfRule type="cellIs" dxfId="854" priority="848" stopIfTrue="1" operator="equal">
      <formula>"売"</formula>
    </cfRule>
  </conditionalFormatting>
  <conditionalFormatting sqref="G80">
    <cfRule type="cellIs" dxfId="853" priority="845" stopIfTrue="1" operator="equal">
      <formula>"買"</formula>
    </cfRule>
    <cfRule type="cellIs" dxfId="852" priority="846" stopIfTrue="1" operator="equal">
      <formula>"売"</formula>
    </cfRule>
  </conditionalFormatting>
  <conditionalFormatting sqref="G84">
    <cfRule type="cellIs" dxfId="851" priority="843" stopIfTrue="1" operator="equal">
      <formula>"買"</formula>
    </cfRule>
    <cfRule type="cellIs" dxfId="850" priority="844" stopIfTrue="1" operator="equal">
      <formula>"売"</formula>
    </cfRule>
  </conditionalFormatting>
  <conditionalFormatting sqref="G85">
    <cfRule type="cellIs" dxfId="849" priority="841" stopIfTrue="1" operator="equal">
      <formula>"買"</formula>
    </cfRule>
    <cfRule type="cellIs" dxfId="848" priority="842" stopIfTrue="1" operator="equal">
      <formula>"売"</formula>
    </cfRule>
  </conditionalFormatting>
  <conditionalFormatting sqref="G80">
    <cfRule type="cellIs" dxfId="847" priority="839" stopIfTrue="1" operator="equal">
      <formula>"買"</formula>
    </cfRule>
    <cfRule type="cellIs" dxfId="846" priority="840" stopIfTrue="1" operator="equal">
      <formula>"売"</formula>
    </cfRule>
  </conditionalFormatting>
  <conditionalFormatting sqref="G81">
    <cfRule type="cellIs" dxfId="845" priority="837" stopIfTrue="1" operator="equal">
      <formula>"買"</formula>
    </cfRule>
    <cfRule type="cellIs" dxfId="844" priority="838" stopIfTrue="1" operator="equal">
      <formula>"売"</formula>
    </cfRule>
  </conditionalFormatting>
  <conditionalFormatting sqref="G80">
    <cfRule type="cellIs" dxfId="843" priority="835" stopIfTrue="1" operator="equal">
      <formula>"買"</formula>
    </cfRule>
    <cfRule type="cellIs" dxfId="842" priority="836" stopIfTrue="1" operator="equal">
      <formula>"売"</formula>
    </cfRule>
  </conditionalFormatting>
  <conditionalFormatting sqref="G81">
    <cfRule type="cellIs" dxfId="841" priority="833" stopIfTrue="1" operator="equal">
      <formula>"買"</formula>
    </cfRule>
    <cfRule type="cellIs" dxfId="840" priority="834" stopIfTrue="1" operator="equal">
      <formula>"売"</formula>
    </cfRule>
  </conditionalFormatting>
  <conditionalFormatting sqref="G81">
    <cfRule type="cellIs" dxfId="839" priority="831" stopIfTrue="1" operator="equal">
      <formula>"買"</formula>
    </cfRule>
    <cfRule type="cellIs" dxfId="838" priority="832" stopIfTrue="1" operator="equal">
      <formula>"売"</formula>
    </cfRule>
  </conditionalFormatting>
  <conditionalFormatting sqref="G82">
    <cfRule type="cellIs" dxfId="837" priority="829" stopIfTrue="1" operator="equal">
      <formula>"買"</formula>
    </cfRule>
    <cfRule type="cellIs" dxfId="836" priority="830" stopIfTrue="1" operator="equal">
      <formula>"売"</formula>
    </cfRule>
  </conditionalFormatting>
  <conditionalFormatting sqref="G82">
    <cfRule type="cellIs" dxfId="835" priority="827" stopIfTrue="1" operator="equal">
      <formula>"買"</formula>
    </cfRule>
    <cfRule type="cellIs" dxfId="834" priority="828" stopIfTrue="1" operator="equal">
      <formula>"売"</formula>
    </cfRule>
  </conditionalFormatting>
  <conditionalFormatting sqref="G83">
    <cfRule type="cellIs" dxfId="833" priority="825" stopIfTrue="1" operator="equal">
      <formula>"買"</formula>
    </cfRule>
    <cfRule type="cellIs" dxfId="832" priority="826" stopIfTrue="1" operator="equal">
      <formula>"売"</formula>
    </cfRule>
  </conditionalFormatting>
  <conditionalFormatting sqref="G83">
    <cfRule type="cellIs" dxfId="831" priority="823" stopIfTrue="1" operator="equal">
      <formula>"買"</formula>
    </cfRule>
    <cfRule type="cellIs" dxfId="830" priority="824" stopIfTrue="1" operator="equal">
      <formula>"売"</formula>
    </cfRule>
  </conditionalFormatting>
  <conditionalFormatting sqref="G83">
    <cfRule type="cellIs" dxfId="829" priority="821" stopIfTrue="1" operator="equal">
      <formula>"買"</formula>
    </cfRule>
    <cfRule type="cellIs" dxfId="828" priority="822" stopIfTrue="1" operator="equal">
      <formula>"売"</formula>
    </cfRule>
  </conditionalFormatting>
  <conditionalFormatting sqref="G84">
    <cfRule type="cellIs" dxfId="827" priority="819" stopIfTrue="1" operator="equal">
      <formula>"買"</formula>
    </cfRule>
    <cfRule type="cellIs" dxfId="826" priority="820" stopIfTrue="1" operator="equal">
      <formula>"売"</formula>
    </cfRule>
  </conditionalFormatting>
  <conditionalFormatting sqref="G85">
    <cfRule type="cellIs" dxfId="825" priority="817" stopIfTrue="1" operator="equal">
      <formula>"買"</formula>
    </cfRule>
    <cfRule type="cellIs" dxfId="824" priority="818" stopIfTrue="1" operator="equal">
      <formula>"売"</formula>
    </cfRule>
  </conditionalFormatting>
  <conditionalFormatting sqref="G80">
    <cfRule type="cellIs" dxfId="823" priority="815" stopIfTrue="1" operator="equal">
      <formula>"買"</formula>
    </cfRule>
    <cfRule type="cellIs" dxfId="822" priority="816" stopIfTrue="1" operator="equal">
      <formula>"売"</formula>
    </cfRule>
  </conditionalFormatting>
  <conditionalFormatting sqref="G81">
    <cfRule type="cellIs" dxfId="821" priority="813" stopIfTrue="1" operator="equal">
      <formula>"買"</formula>
    </cfRule>
    <cfRule type="cellIs" dxfId="820" priority="814" stopIfTrue="1" operator="equal">
      <formula>"売"</formula>
    </cfRule>
  </conditionalFormatting>
  <conditionalFormatting sqref="G85">
    <cfRule type="cellIs" dxfId="819" priority="811" stopIfTrue="1" operator="equal">
      <formula>"買"</formula>
    </cfRule>
    <cfRule type="cellIs" dxfId="818" priority="812" stopIfTrue="1" operator="equal">
      <formula>"売"</formula>
    </cfRule>
  </conditionalFormatting>
  <conditionalFormatting sqref="G86">
    <cfRule type="cellIs" dxfId="817" priority="809" stopIfTrue="1" operator="equal">
      <formula>"買"</formula>
    </cfRule>
    <cfRule type="cellIs" dxfId="816" priority="810" stopIfTrue="1" operator="equal">
      <formula>"売"</formula>
    </cfRule>
  </conditionalFormatting>
  <conditionalFormatting sqref="G81">
    <cfRule type="cellIs" dxfId="815" priority="807" stopIfTrue="1" operator="equal">
      <formula>"買"</formula>
    </cfRule>
    <cfRule type="cellIs" dxfId="814" priority="808" stopIfTrue="1" operator="equal">
      <formula>"売"</formula>
    </cfRule>
  </conditionalFormatting>
  <conditionalFormatting sqref="G82">
    <cfRule type="cellIs" dxfId="813" priority="805" stopIfTrue="1" operator="equal">
      <formula>"買"</formula>
    </cfRule>
    <cfRule type="cellIs" dxfId="812" priority="806" stopIfTrue="1" operator="equal">
      <formula>"売"</formula>
    </cfRule>
  </conditionalFormatting>
  <conditionalFormatting sqref="G81">
    <cfRule type="cellIs" dxfId="811" priority="803" stopIfTrue="1" operator="equal">
      <formula>"買"</formula>
    </cfRule>
    <cfRule type="cellIs" dxfId="810" priority="804" stopIfTrue="1" operator="equal">
      <formula>"売"</formula>
    </cfRule>
  </conditionalFormatting>
  <conditionalFormatting sqref="G82">
    <cfRule type="cellIs" dxfId="809" priority="801" stopIfTrue="1" operator="equal">
      <formula>"買"</formula>
    </cfRule>
    <cfRule type="cellIs" dxfId="808" priority="802" stopIfTrue="1" operator="equal">
      <formula>"売"</formula>
    </cfRule>
  </conditionalFormatting>
  <conditionalFormatting sqref="G82">
    <cfRule type="cellIs" dxfId="807" priority="799" stopIfTrue="1" operator="equal">
      <formula>"買"</formula>
    </cfRule>
    <cfRule type="cellIs" dxfId="806" priority="800" stopIfTrue="1" operator="equal">
      <formula>"売"</formula>
    </cfRule>
  </conditionalFormatting>
  <conditionalFormatting sqref="G83">
    <cfRule type="cellIs" dxfId="805" priority="797" stopIfTrue="1" operator="equal">
      <formula>"買"</formula>
    </cfRule>
    <cfRule type="cellIs" dxfId="804" priority="798" stopIfTrue="1" operator="equal">
      <formula>"売"</formula>
    </cfRule>
  </conditionalFormatting>
  <conditionalFormatting sqref="G83">
    <cfRule type="cellIs" dxfId="803" priority="795" stopIfTrue="1" operator="equal">
      <formula>"買"</formula>
    </cfRule>
    <cfRule type="cellIs" dxfId="802" priority="796" stopIfTrue="1" operator="equal">
      <formula>"売"</formula>
    </cfRule>
  </conditionalFormatting>
  <conditionalFormatting sqref="G84">
    <cfRule type="cellIs" dxfId="801" priority="793" stopIfTrue="1" operator="equal">
      <formula>"買"</formula>
    </cfRule>
    <cfRule type="cellIs" dxfId="800" priority="794" stopIfTrue="1" operator="equal">
      <formula>"売"</formula>
    </cfRule>
  </conditionalFormatting>
  <conditionalFormatting sqref="G84">
    <cfRule type="cellIs" dxfId="799" priority="791" stopIfTrue="1" operator="equal">
      <formula>"買"</formula>
    </cfRule>
    <cfRule type="cellIs" dxfId="798" priority="792" stopIfTrue="1" operator="equal">
      <formula>"売"</formula>
    </cfRule>
  </conditionalFormatting>
  <conditionalFormatting sqref="G84">
    <cfRule type="cellIs" dxfId="797" priority="789" stopIfTrue="1" operator="equal">
      <formula>"買"</formula>
    </cfRule>
    <cfRule type="cellIs" dxfId="796" priority="790" stopIfTrue="1" operator="equal">
      <formula>"売"</formula>
    </cfRule>
  </conditionalFormatting>
  <conditionalFormatting sqref="G85">
    <cfRule type="cellIs" dxfId="795" priority="787" stopIfTrue="1" operator="equal">
      <formula>"買"</formula>
    </cfRule>
    <cfRule type="cellIs" dxfId="794" priority="788" stopIfTrue="1" operator="equal">
      <formula>"売"</formula>
    </cfRule>
  </conditionalFormatting>
  <conditionalFormatting sqref="G77">
    <cfRule type="cellIs" dxfId="793" priority="785" stopIfTrue="1" operator="equal">
      <formula>"買"</formula>
    </cfRule>
    <cfRule type="cellIs" dxfId="792" priority="786" stopIfTrue="1" operator="equal">
      <formula>"売"</formula>
    </cfRule>
  </conditionalFormatting>
  <conditionalFormatting sqref="G85">
    <cfRule type="cellIs" dxfId="791" priority="783" stopIfTrue="1" operator="equal">
      <formula>"買"</formula>
    </cfRule>
    <cfRule type="cellIs" dxfId="790" priority="784" stopIfTrue="1" operator="equal">
      <formula>"売"</formula>
    </cfRule>
  </conditionalFormatting>
  <conditionalFormatting sqref="G71">
    <cfRule type="cellIs" dxfId="789" priority="781" stopIfTrue="1" operator="equal">
      <formula>"買"</formula>
    </cfRule>
    <cfRule type="cellIs" dxfId="788" priority="782" stopIfTrue="1" operator="equal">
      <formula>"売"</formula>
    </cfRule>
  </conditionalFormatting>
  <conditionalFormatting sqref="G48">
    <cfRule type="cellIs" dxfId="787" priority="779" stopIfTrue="1" operator="equal">
      <formula>"買"</formula>
    </cfRule>
    <cfRule type="cellIs" dxfId="786" priority="780" stopIfTrue="1" operator="equal">
      <formula>"売"</formula>
    </cfRule>
  </conditionalFormatting>
  <conditionalFormatting sqref="G72">
    <cfRule type="cellIs" dxfId="785" priority="777" stopIfTrue="1" operator="equal">
      <formula>"買"</formula>
    </cfRule>
    <cfRule type="cellIs" dxfId="784" priority="778" stopIfTrue="1" operator="equal">
      <formula>"売"</formula>
    </cfRule>
  </conditionalFormatting>
  <conditionalFormatting sqref="G56">
    <cfRule type="cellIs" dxfId="783" priority="775" stopIfTrue="1" operator="equal">
      <formula>"買"</formula>
    </cfRule>
    <cfRule type="cellIs" dxfId="782" priority="776" stopIfTrue="1" operator="equal">
      <formula>"売"</formula>
    </cfRule>
  </conditionalFormatting>
  <conditionalFormatting sqref="G80">
    <cfRule type="cellIs" dxfId="781" priority="773" stopIfTrue="1" operator="equal">
      <formula>"買"</formula>
    </cfRule>
    <cfRule type="cellIs" dxfId="780" priority="774" stopIfTrue="1" operator="equal">
      <formula>"売"</formula>
    </cfRule>
  </conditionalFormatting>
  <conditionalFormatting sqref="G57">
    <cfRule type="cellIs" dxfId="779" priority="771" stopIfTrue="1" operator="equal">
      <formula>"買"</formula>
    </cfRule>
    <cfRule type="cellIs" dxfId="778" priority="772" stopIfTrue="1" operator="equal">
      <formula>"売"</formula>
    </cfRule>
  </conditionalFormatting>
  <conditionalFormatting sqref="G81">
    <cfRule type="cellIs" dxfId="777" priority="769" stopIfTrue="1" operator="equal">
      <formula>"買"</formula>
    </cfRule>
    <cfRule type="cellIs" dxfId="776" priority="770" stopIfTrue="1" operator="equal">
      <formula>"売"</formula>
    </cfRule>
  </conditionalFormatting>
  <conditionalFormatting sqref="G61">
    <cfRule type="cellIs" dxfId="775" priority="767" stopIfTrue="1" operator="equal">
      <formula>"買"</formula>
    </cfRule>
    <cfRule type="cellIs" dxfId="774" priority="768" stopIfTrue="1" operator="equal">
      <formula>"売"</formula>
    </cfRule>
  </conditionalFormatting>
  <conditionalFormatting sqref="G85">
    <cfRule type="cellIs" dxfId="773" priority="765" stopIfTrue="1" operator="equal">
      <formula>"買"</formula>
    </cfRule>
    <cfRule type="cellIs" dxfId="772" priority="766" stopIfTrue="1" operator="equal">
      <formula>"売"</formula>
    </cfRule>
  </conditionalFormatting>
  <conditionalFormatting sqref="G86">
    <cfRule type="cellIs" dxfId="771" priority="763" stopIfTrue="1" operator="equal">
      <formula>"買"</formula>
    </cfRule>
    <cfRule type="cellIs" dxfId="770" priority="764" stopIfTrue="1" operator="equal">
      <formula>"売"</formula>
    </cfRule>
  </conditionalFormatting>
  <conditionalFormatting sqref="G48">
    <cfRule type="cellIs" dxfId="769" priority="761" stopIfTrue="1" operator="equal">
      <formula>"買"</formula>
    </cfRule>
    <cfRule type="cellIs" dxfId="768" priority="762" stopIfTrue="1" operator="equal">
      <formula>"売"</formula>
    </cfRule>
  </conditionalFormatting>
  <conditionalFormatting sqref="G72">
    <cfRule type="cellIs" dxfId="767" priority="759" stopIfTrue="1" operator="equal">
      <formula>"買"</formula>
    </cfRule>
    <cfRule type="cellIs" dxfId="766" priority="760" stopIfTrue="1" operator="equal">
      <formula>"売"</formula>
    </cfRule>
  </conditionalFormatting>
  <conditionalFormatting sqref="G49">
    <cfRule type="cellIs" dxfId="765" priority="757" stopIfTrue="1" operator="equal">
      <formula>"買"</formula>
    </cfRule>
    <cfRule type="cellIs" dxfId="764" priority="758" stopIfTrue="1" operator="equal">
      <formula>"売"</formula>
    </cfRule>
  </conditionalFormatting>
  <conditionalFormatting sqref="G73">
    <cfRule type="cellIs" dxfId="763" priority="755" stopIfTrue="1" operator="equal">
      <formula>"買"</formula>
    </cfRule>
    <cfRule type="cellIs" dxfId="762" priority="756" stopIfTrue="1" operator="equal">
      <formula>"売"</formula>
    </cfRule>
  </conditionalFormatting>
  <conditionalFormatting sqref="G57">
    <cfRule type="cellIs" dxfId="761" priority="753" stopIfTrue="1" operator="equal">
      <formula>"買"</formula>
    </cfRule>
    <cfRule type="cellIs" dxfId="760" priority="754" stopIfTrue="1" operator="equal">
      <formula>"売"</formula>
    </cfRule>
  </conditionalFormatting>
  <conditionalFormatting sqref="G81">
    <cfRule type="cellIs" dxfId="759" priority="751" stopIfTrue="1" operator="equal">
      <formula>"買"</formula>
    </cfRule>
    <cfRule type="cellIs" dxfId="758" priority="752" stopIfTrue="1" operator="equal">
      <formula>"売"</formula>
    </cfRule>
  </conditionalFormatting>
  <conditionalFormatting sqref="G58">
    <cfRule type="cellIs" dxfId="757" priority="749" stopIfTrue="1" operator="equal">
      <formula>"買"</formula>
    </cfRule>
    <cfRule type="cellIs" dxfId="756" priority="750" stopIfTrue="1" operator="equal">
      <formula>"売"</formula>
    </cfRule>
  </conditionalFormatting>
  <conditionalFormatting sqref="G82">
    <cfRule type="cellIs" dxfId="755" priority="747" stopIfTrue="1" operator="equal">
      <formula>"買"</formula>
    </cfRule>
    <cfRule type="cellIs" dxfId="754" priority="748" stopIfTrue="1" operator="equal">
      <formula>"売"</formula>
    </cfRule>
  </conditionalFormatting>
  <conditionalFormatting sqref="G48">
    <cfRule type="cellIs" dxfId="753" priority="745" stopIfTrue="1" operator="equal">
      <formula>"買"</formula>
    </cfRule>
    <cfRule type="cellIs" dxfId="752" priority="746" stopIfTrue="1" operator="equal">
      <formula>"売"</formula>
    </cfRule>
  </conditionalFormatting>
  <conditionalFormatting sqref="G72">
    <cfRule type="cellIs" dxfId="751" priority="743" stopIfTrue="1" operator="equal">
      <formula>"買"</formula>
    </cfRule>
    <cfRule type="cellIs" dxfId="750" priority="744" stopIfTrue="1" operator="equal">
      <formula>"売"</formula>
    </cfRule>
  </conditionalFormatting>
  <conditionalFormatting sqref="G49">
    <cfRule type="cellIs" dxfId="749" priority="741" stopIfTrue="1" operator="equal">
      <formula>"買"</formula>
    </cfRule>
    <cfRule type="cellIs" dxfId="748" priority="742" stopIfTrue="1" operator="equal">
      <formula>"売"</formula>
    </cfRule>
  </conditionalFormatting>
  <conditionalFormatting sqref="G73">
    <cfRule type="cellIs" dxfId="747" priority="739" stopIfTrue="1" operator="equal">
      <formula>"買"</formula>
    </cfRule>
    <cfRule type="cellIs" dxfId="746" priority="740" stopIfTrue="1" operator="equal">
      <formula>"売"</formula>
    </cfRule>
  </conditionalFormatting>
  <conditionalFormatting sqref="G57">
    <cfRule type="cellIs" dxfId="745" priority="737" stopIfTrue="1" operator="equal">
      <formula>"買"</formula>
    </cfRule>
    <cfRule type="cellIs" dxfId="744" priority="738" stopIfTrue="1" operator="equal">
      <formula>"売"</formula>
    </cfRule>
  </conditionalFormatting>
  <conditionalFormatting sqref="G81">
    <cfRule type="cellIs" dxfId="743" priority="735" stopIfTrue="1" operator="equal">
      <formula>"買"</formula>
    </cfRule>
    <cfRule type="cellIs" dxfId="742" priority="736" stopIfTrue="1" operator="equal">
      <formula>"売"</formula>
    </cfRule>
  </conditionalFormatting>
  <conditionalFormatting sqref="G58">
    <cfRule type="cellIs" dxfId="741" priority="733" stopIfTrue="1" operator="equal">
      <formula>"買"</formula>
    </cfRule>
    <cfRule type="cellIs" dxfId="740" priority="734" stopIfTrue="1" operator="equal">
      <formula>"売"</formula>
    </cfRule>
  </conditionalFormatting>
  <conditionalFormatting sqref="G82">
    <cfRule type="cellIs" dxfId="739" priority="731" stopIfTrue="1" operator="equal">
      <formula>"買"</formula>
    </cfRule>
    <cfRule type="cellIs" dxfId="738" priority="732" stopIfTrue="1" operator="equal">
      <formula>"売"</formula>
    </cfRule>
  </conditionalFormatting>
  <conditionalFormatting sqref="G49">
    <cfRule type="cellIs" dxfId="737" priority="729" stopIfTrue="1" operator="equal">
      <formula>"買"</formula>
    </cfRule>
    <cfRule type="cellIs" dxfId="736" priority="730" stopIfTrue="1" operator="equal">
      <formula>"売"</formula>
    </cfRule>
  </conditionalFormatting>
  <conditionalFormatting sqref="G73">
    <cfRule type="cellIs" dxfId="735" priority="727" stopIfTrue="1" operator="equal">
      <formula>"買"</formula>
    </cfRule>
    <cfRule type="cellIs" dxfId="734" priority="728" stopIfTrue="1" operator="equal">
      <formula>"売"</formula>
    </cfRule>
  </conditionalFormatting>
  <conditionalFormatting sqref="G50">
    <cfRule type="cellIs" dxfId="733" priority="725" stopIfTrue="1" operator="equal">
      <formula>"買"</formula>
    </cfRule>
    <cfRule type="cellIs" dxfId="732" priority="726" stopIfTrue="1" operator="equal">
      <formula>"売"</formula>
    </cfRule>
  </conditionalFormatting>
  <conditionalFormatting sqref="G74">
    <cfRule type="cellIs" dxfId="731" priority="723" stopIfTrue="1" operator="equal">
      <formula>"買"</formula>
    </cfRule>
    <cfRule type="cellIs" dxfId="730" priority="724" stopIfTrue="1" operator="equal">
      <formula>"売"</formula>
    </cfRule>
  </conditionalFormatting>
  <conditionalFormatting sqref="G58">
    <cfRule type="cellIs" dxfId="729" priority="721" stopIfTrue="1" operator="equal">
      <formula>"買"</formula>
    </cfRule>
    <cfRule type="cellIs" dxfId="728" priority="722" stopIfTrue="1" operator="equal">
      <formula>"売"</formula>
    </cfRule>
  </conditionalFormatting>
  <conditionalFormatting sqref="G82">
    <cfRule type="cellIs" dxfId="727" priority="719" stopIfTrue="1" operator="equal">
      <formula>"買"</formula>
    </cfRule>
    <cfRule type="cellIs" dxfId="726" priority="720" stopIfTrue="1" operator="equal">
      <formula>"売"</formula>
    </cfRule>
  </conditionalFormatting>
  <conditionalFormatting sqref="G59">
    <cfRule type="cellIs" dxfId="725" priority="717" stopIfTrue="1" operator="equal">
      <formula>"買"</formula>
    </cfRule>
    <cfRule type="cellIs" dxfId="724" priority="718" stopIfTrue="1" operator="equal">
      <formula>"売"</formula>
    </cfRule>
  </conditionalFormatting>
  <conditionalFormatting sqref="G83">
    <cfRule type="cellIs" dxfId="723" priority="715" stopIfTrue="1" operator="equal">
      <formula>"買"</formula>
    </cfRule>
    <cfRule type="cellIs" dxfId="722" priority="716" stopIfTrue="1" operator="equal">
      <formula>"売"</formula>
    </cfRule>
  </conditionalFormatting>
  <conditionalFormatting sqref="G50">
    <cfRule type="cellIs" dxfId="721" priority="713" stopIfTrue="1" operator="equal">
      <formula>"買"</formula>
    </cfRule>
    <cfRule type="cellIs" dxfId="720" priority="714" stopIfTrue="1" operator="equal">
      <formula>"売"</formula>
    </cfRule>
  </conditionalFormatting>
  <conditionalFormatting sqref="G74">
    <cfRule type="cellIs" dxfId="719" priority="711" stopIfTrue="1" operator="equal">
      <formula>"買"</formula>
    </cfRule>
    <cfRule type="cellIs" dxfId="718" priority="712" stopIfTrue="1" operator="equal">
      <formula>"売"</formula>
    </cfRule>
  </conditionalFormatting>
  <conditionalFormatting sqref="G51">
    <cfRule type="cellIs" dxfId="717" priority="709" stopIfTrue="1" operator="equal">
      <formula>"買"</formula>
    </cfRule>
    <cfRule type="cellIs" dxfId="716" priority="710" stopIfTrue="1" operator="equal">
      <formula>"売"</formula>
    </cfRule>
  </conditionalFormatting>
  <conditionalFormatting sqref="G75">
    <cfRule type="cellIs" dxfId="715" priority="707" stopIfTrue="1" operator="equal">
      <formula>"買"</formula>
    </cfRule>
    <cfRule type="cellIs" dxfId="714" priority="708" stopIfTrue="1" operator="equal">
      <formula>"売"</formula>
    </cfRule>
  </conditionalFormatting>
  <conditionalFormatting sqref="G59">
    <cfRule type="cellIs" dxfId="713" priority="705" stopIfTrue="1" operator="equal">
      <formula>"買"</formula>
    </cfRule>
    <cfRule type="cellIs" dxfId="712" priority="706" stopIfTrue="1" operator="equal">
      <formula>"売"</formula>
    </cfRule>
  </conditionalFormatting>
  <conditionalFormatting sqref="G83">
    <cfRule type="cellIs" dxfId="711" priority="703" stopIfTrue="1" operator="equal">
      <formula>"買"</formula>
    </cfRule>
    <cfRule type="cellIs" dxfId="710" priority="704" stopIfTrue="1" operator="equal">
      <formula>"売"</formula>
    </cfRule>
  </conditionalFormatting>
  <conditionalFormatting sqref="G60">
    <cfRule type="cellIs" dxfId="709" priority="701" stopIfTrue="1" operator="equal">
      <formula>"買"</formula>
    </cfRule>
    <cfRule type="cellIs" dxfId="708" priority="702" stopIfTrue="1" operator="equal">
      <formula>"売"</formula>
    </cfRule>
  </conditionalFormatting>
  <conditionalFormatting sqref="G84">
    <cfRule type="cellIs" dxfId="707" priority="699" stopIfTrue="1" operator="equal">
      <formula>"買"</formula>
    </cfRule>
    <cfRule type="cellIs" dxfId="706" priority="700" stopIfTrue="1" operator="equal">
      <formula>"売"</formula>
    </cfRule>
  </conditionalFormatting>
  <conditionalFormatting sqref="G51">
    <cfRule type="cellIs" dxfId="705" priority="697" stopIfTrue="1" operator="equal">
      <formula>"買"</formula>
    </cfRule>
    <cfRule type="cellIs" dxfId="704" priority="698" stopIfTrue="1" operator="equal">
      <formula>"売"</formula>
    </cfRule>
  </conditionalFormatting>
  <conditionalFormatting sqref="G75">
    <cfRule type="cellIs" dxfId="703" priority="695" stopIfTrue="1" operator="equal">
      <formula>"買"</formula>
    </cfRule>
    <cfRule type="cellIs" dxfId="702" priority="696" stopIfTrue="1" operator="equal">
      <formula>"売"</formula>
    </cfRule>
  </conditionalFormatting>
  <conditionalFormatting sqref="G52">
    <cfRule type="cellIs" dxfId="701" priority="693" stopIfTrue="1" operator="equal">
      <formula>"買"</formula>
    </cfRule>
    <cfRule type="cellIs" dxfId="700" priority="694" stopIfTrue="1" operator="equal">
      <formula>"売"</formula>
    </cfRule>
  </conditionalFormatting>
  <conditionalFormatting sqref="G76">
    <cfRule type="cellIs" dxfId="699" priority="691" stopIfTrue="1" operator="equal">
      <formula>"買"</formula>
    </cfRule>
    <cfRule type="cellIs" dxfId="698" priority="692" stopIfTrue="1" operator="equal">
      <formula>"売"</formula>
    </cfRule>
  </conditionalFormatting>
  <conditionalFormatting sqref="G60">
    <cfRule type="cellIs" dxfId="697" priority="689" stopIfTrue="1" operator="equal">
      <formula>"買"</formula>
    </cfRule>
    <cfRule type="cellIs" dxfId="696" priority="690" stopIfTrue="1" operator="equal">
      <formula>"売"</formula>
    </cfRule>
  </conditionalFormatting>
  <conditionalFormatting sqref="G84">
    <cfRule type="cellIs" dxfId="695" priority="687" stopIfTrue="1" operator="equal">
      <formula>"買"</formula>
    </cfRule>
    <cfRule type="cellIs" dxfId="694" priority="688" stopIfTrue="1" operator="equal">
      <formula>"売"</formula>
    </cfRule>
  </conditionalFormatting>
  <conditionalFormatting sqref="G61">
    <cfRule type="cellIs" dxfId="693" priority="685" stopIfTrue="1" operator="equal">
      <formula>"買"</formula>
    </cfRule>
    <cfRule type="cellIs" dxfId="692" priority="686" stopIfTrue="1" operator="equal">
      <formula>"売"</formula>
    </cfRule>
  </conditionalFormatting>
  <conditionalFormatting sqref="G51">
    <cfRule type="cellIs" dxfId="691" priority="683" stopIfTrue="1" operator="equal">
      <formula>"買"</formula>
    </cfRule>
    <cfRule type="cellIs" dxfId="690" priority="684" stopIfTrue="1" operator="equal">
      <formula>"売"</formula>
    </cfRule>
  </conditionalFormatting>
  <conditionalFormatting sqref="G75">
    <cfRule type="cellIs" dxfId="689" priority="681" stopIfTrue="1" operator="equal">
      <formula>"買"</formula>
    </cfRule>
    <cfRule type="cellIs" dxfId="688" priority="682" stopIfTrue="1" operator="equal">
      <formula>"売"</formula>
    </cfRule>
  </conditionalFormatting>
  <conditionalFormatting sqref="G52">
    <cfRule type="cellIs" dxfId="687" priority="679" stopIfTrue="1" operator="equal">
      <formula>"買"</formula>
    </cfRule>
    <cfRule type="cellIs" dxfId="686" priority="680" stopIfTrue="1" operator="equal">
      <formula>"売"</formula>
    </cfRule>
  </conditionalFormatting>
  <conditionalFormatting sqref="G76">
    <cfRule type="cellIs" dxfId="685" priority="677" stopIfTrue="1" operator="equal">
      <formula>"買"</formula>
    </cfRule>
    <cfRule type="cellIs" dxfId="684" priority="678" stopIfTrue="1" operator="equal">
      <formula>"売"</formula>
    </cfRule>
  </conditionalFormatting>
  <conditionalFormatting sqref="G60">
    <cfRule type="cellIs" dxfId="683" priority="675" stopIfTrue="1" operator="equal">
      <formula>"買"</formula>
    </cfRule>
    <cfRule type="cellIs" dxfId="682" priority="676" stopIfTrue="1" operator="equal">
      <formula>"売"</formula>
    </cfRule>
  </conditionalFormatting>
  <conditionalFormatting sqref="G84">
    <cfRule type="cellIs" dxfId="681" priority="673" stopIfTrue="1" operator="equal">
      <formula>"買"</formula>
    </cfRule>
    <cfRule type="cellIs" dxfId="680" priority="674" stopIfTrue="1" operator="equal">
      <formula>"売"</formula>
    </cfRule>
  </conditionalFormatting>
  <conditionalFormatting sqref="G61">
    <cfRule type="cellIs" dxfId="679" priority="671" stopIfTrue="1" operator="equal">
      <formula>"買"</formula>
    </cfRule>
    <cfRule type="cellIs" dxfId="678" priority="672" stopIfTrue="1" operator="equal">
      <formula>"売"</formula>
    </cfRule>
  </conditionalFormatting>
  <conditionalFormatting sqref="G85">
    <cfRule type="cellIs" dxfId="677" priority="669" stopIfTrue="1" operator="equal">
      <formula>"買"</formula>
    </cfRule>
    <cfRule type="cellIs" dxfId="676" priority="670" stopIfTrue="1" operator="equal">
      <formula>"売"</formula>
    </cfRule>
  </conditionalFormatting>
  <conditionalFormatting sqref="G52">
    <cfRule type="cellIs" dxfId="675" priority="667" stopIfTrue="1" operator="equal">
      <formula>"買"</formula>
    </cfRule>
    <cfRule type="cellIs" dxfId="674" priority="668" stopIfTrue="1" operator="equal">
      <formula>"売"</formula>
    </cfRule>
  </conditionalFormatting>
  <conditionalFormatting sqref="G76">
    <cfRule type="cellIs" dxfId="673" priority="665" stopIfTrue="1" operator="equal">
      <formula>"買"</formula>
    </cfRule>
    <cfRule type="cellIs" dxfId="672" priority="666" stopIfTrue="1" operator="equal">
      <formula>"売"</formula>
    </cfRule>
  </conditionalFormatting>
  <conditionalFormatting sqref="G53">
    <cfRule type="cellIs" dxfId="671" priority="663" stopIfTrue="1" operator="equal">
      <formula>"買"</formula>
    </cfRule>
    <cfRule type="cellIs" dxfId="670" priority="664" stopIfTrue="1" operator="equal">
      <formula>"売"</formula>
    </cfRule>
  </conditionalFormatting>
  <conditionalFormatting sqref="G77">
    <cfRule type="cellIs" dxfId="669" priority="661" stopIfTrue="1" operator="equal">
      <formula>"買"</formula>
    </cfRule>
    <cfRule type="cellIs" dxfId="668" priority="662" stopIfTrue="1" operator="equal">
      <formula>"売"</formula>
    </cfRule>
  </conditionalFormatting>
  <conditionalFormatting sqref="G62">
    <cfRule type="cellIs" dxfId="667" priority="659" stopIfTrue="1" operator="equal">
      <formula>"買"</formula>
    </cfRule>
    <cfRule type="cellIs" dxfId="666" priority="660" stopIfTrue="1" operator="equal">
      <formula>"売"</formula>
    </cfRule>
  </conditionalFormatting>
  <conditionalFormatting sqref="G48">
    <cfRule type="cellIs" dxfId="665" priority="657" stopIfTrue="1" operator="equal">
      <formula>"買"</formula>
    </cfRule>
    <cfRule type="cellIs" dxfId="664" priority="658" stopIfTrue="1" operator="equal">
      <formula>"売"</formula>
    </cfRule>
  </conditionalFormatting>
  <conditionalFormatting sqref="G86">
    <cfRule type="cellIs" dxfId="663" priority="655" stopIfTrue="1" operator="equal">
      <formula>"買"</formula>
    </cfRule>
    <cfRule type="cellIs" dxfId="662" priority="656" stopIfTrue="1" operator="equal">
      <formula>"売"</formula>
    </cfRule>
  </conditionalFormatting>
  <conditionalFormatting sqref="G72">
    <cfRule type="cellIs" dxfId="661" priority="653" stopIfTrue="1" operator="equal">
      <formula>"買"</formula>
    </cfRule>
    <cfRule type="cellIs" dxfId="660" priority="654" stopIfTrue="1" operator="equal">
      <formula>"売"</formula>
    </cfRule>
  </conditionalFormatting>
  <conditionalFormatting sqref="G49">
    <cfRule type="cellIs" dxfId="659" priority="651" stopIfTrue="1" operator="equal">
      <formula>"買"</formula>
    </cfRule>
    <cfRule type="cellIs" dxfId="658" priority="652" stopIfTrue="1" operator="equal">
      <formula>"売"</formula>
    </cfRule>
  </conditionalFormatting>
  <conditionalFormatting sqref="G73">
    <cfRule type="cellIs" dxfId="657" priority="649" stopIfTrue="1" operator="equal">
      <formula>"買"</formula>
    </cfRule>
    <cfRule type="cellIs" dxfId="656" priority="650" stopIfTrue="1" operator="equal">
      <formula>"売"</formula>
    </cfRule>
  </conditionalFormatting>
  <conditionalFormatting sqref="G57">
    <cfRule type="cellIs" dxfId="655" priority="647" stopIfTrue="1" operator="equal">
      <formula>"買"</formula>
    </cfRule>
    <cfRule type="cellIs" dxfId="654" priority="648" stopIfTrue="1" operator="equal">
      <formula>"売"</formula>
    </cfRule>
  </conditionalFormatting>
  <conditionalFormatting sqref="G81">
    <cfRule type="cellIs" dxfId="653" priority="645" stopIfTrue="1" operator="equal">
      <formula>"買"</formula>
    </cfRule>
    <cfRule type="cellIs" dxfId="652" priority="646" stopIfTrue="1" operator="equal">
      <formula>"売"</formula>
    </cfRule>
  </conditionalFormatting>
  <conditionalFormatting sqref="G58">
    <cfRule type="cellIs" dxfId="651" priority="643" stopIfTrue="1" operator="equal">
      <formula>"買"</formula>
    </cfRule>
    <cfRule type="cellIs" dxfId="650" priority="644" stopIfTrue="1" operator="equal">
      <formula>"売"</formula>
    </cfRule>
  </conditionalFormatting>
  <conditionalFormatting sqref="G82">
    <cfRule type="cellIs" dxfId="649" priority="641" stopIfTrue="1" operator="equal">
      <formula>"買"</formula>
    </cfRule>
    <cfRule type="cellIs" dxfId="648" priority="642" stopIfTrue="1" operator="equal">
      <formula>"売"</formula>
    </cfRule>
  </conditionalFormatting>
  <conditionalFormatting sqref="G62">
    <cfRule type="cellIs" dxfId="647" priority="639" stopIfTrue="1" operator="equal">
      <formula>"買"</formula>
    </cfRule>
    <cfRule type="cellIs" dxfId="646" priority="640" stopIfTrue="1" operator="equal">
      <formula>"売"</formula>
    </cfRule>
  </conditionalFormatting>
  <conditionalFormatting sqref="G86">
    <cfRule type="cellIs" dxfId="645" priority="637" stopIfTrue="1" operator="equal">
      <formula>"買"</formula>
    </cfRule>
    <cfRule type="cellIs" dxfId="644" priority="638" stopIfTrue="1" operator="equal">
      <formula>"売"</formula>
    </cfRule>
  </conditionalFormatting>
  <conditionalFormatting sqref="G87">
    <cfRule type="cellIs" dxfId="643" priority="635" stopIfTrue="1" operator="equal">
      <formula>"買"</formula>
    </cfRule>
    <cfRule type="cellIs" dxfId="642" priority="636" stopIfTrue="1" operator="equal">
      <formula>"売"</formula>
    </cfRule>
  </conditionalFormatting>
  <conditionalFormatting sqref="G49">
    <cfRule type="cellIs" dxfId="641" priority="633" stopIfTrue="1" operator="equal">
      <formula>"買"</formula>
    </cfRule>
    <cfRule type="cellIs" dxfId="640" priority="634" stopIfTrue="1" operator="equal">
      <formula>"売"</formula>
    </cfRule>
  </conditionalFormatting>
  <conditionalFormatting sqref="G73">
    <cfRule type="cellIs" dxfId="639" priority="631" stopIfTrue="1" operator="equal">
      <formula>"買"</formula>
    </cfRule>
    <cfRule type="cellIs" dxfId="638" priority="632" stopIfTrue="1" operator="equal">
      <formula>"売"</formula>
    </cfRule>
  </conditionalFormatting>
  <conditionalFormatting sqref="G50">
    <cfRule type="cellIs" dxfId="637" priority="629" stopIfTrue="1" operator="equal">
      <formula>"買"</formula>
    </cfRule>
    <cfRule type="cellIs" dxfId="636" priority="630" stopIfTrue="1" operator="equal">
      <formula>"売"</formula>
    </cfRule>
  </conditionalFormatting>
  <conditionalFormatting sqref="G74">
    <cfRule type="cellIs" dxfId="635" priority="627" stopIfTrue="1" operator="equal">
      <formula>"買"</formula>
    </cfRule>
    <cfRule type="cellIs" dxfId="634" priority="628" stopIfTrue="1" operator="equal">
      <formula>"売"</formula>
    </cfRule>
  </conditionalFormatting>
  <conditionalFormatting sqref="G58">
    <cfRule type="cellIs" dxfId="633" priority="625" stopIfTrue="1" operator="equal">
      <formula>"買"</formula>
    </cfRule>
    <cfRule type="cellIs" dxfId="632" priority="626" stopIfTrue="1" operator="equal">
      <formula>"売"</formula>
    </cfRule>
  </conditionalFormatting>
  <conditionalFormatting sqref="G82">
    <cfRule type="cellIs" dxfId="631" priority="623" stopIfTrue="1" operator="equal">
      <formula>"買"</formula>
    </cfRule>
    <cfRule type="cellIs" dxfId="630" priority="624" stopIfTrue="1" operator="equal">
      <formula>"売"</formula>
    </cfRule>
  </conditionalFormatting>
  <conditionalFormatting sqref="G59">
    <cfRule type="cellIs" dxfId="629" priority="621" stopIfTrue="1" operator="equal">
      <formula>"買"</formula>
    </cfRule>
    <cfRule type="cellIs" dxfId="628" priority="622" stopIfTrue="1" operator="equal">
      <formula>"売"</formula>
    </cfRule>
  </conditionalFormatting>
  <conditionalFormatting sqref="G83">
    <cfRule type="cellIs" dxfId="627" priority="619" stopIfTrue="1" operator="equal">
      <formula>"買"</formula>
    </cfRule>
    <cfRule type="cellIs" dxfId="626" priority="620" stopIfTrue="1" operator="equal">
      <formula>"売"</formula>
    </cfRule>
  </conditionalFormatting>
  <conditionalFormatting sqref="G49">
    <cfRule type="cellIs" dxfId="625" priority="617" stopIfTrue="1" operator="equal">
      <formula>"買"</formula>
    </cfRule>
    <cfRule type="cellIs" dxfId="624" priority="618" stopIfTrue="1" operator="equal">
      <formula>"売"</formula>
    </cfRule>
  </conditionalFormatting>
  <conditionalFormatting sqref="G73">
    <cfRule type="cellIs" dxfId="623" priority="615" stopIfTrue="1" operator="equal">
      <formula>"買"</formula>
    </cfRule>
    <cfRule type="cellIs" dxfId="622" priority="616" stopIfTrue="1" operator="equal">
      <formula>"売"</formula>
    </cfRule>
  </conditionalFormatting>
  <conditionalFormatting sqref="G50">
    <cfRule type="cellIs" dxfId="621" priority="613" stopIfTrue="1" operator="equal">
      <formula>"買"</formula>
    </cfRule>
    <cfRule type="cellIs" dxfId="620" priority="614" stopIfTrue="1" operator="equal">
      <formula>"売"</formula>
    </cfRule>
  </conditionalFormatting>
  <conditionalFormatting sqref="G74">
    <cfRule type="cellIs" dxfId="619" priority="611" stopIfTrue="1" operator="equal">
      <formula>"買"</formula>
    </cfRule>
    <cfRule type="cellIs" dxfId="618" priority="612" stopIfTrue="1" operator="equal">
      <formula>"売"</formula>
    </cfRule>
  </conditionalFormatting>
  <conditionalFormatting sqref="G58">
    <cfRule type="cellIs" dxfId="617" priority="609" stopIfTrue="1" operator="equal">
      <formula>"買"</formula>
    </cfRule>
    <cfRule type="cellIs" dxfId="616" priority="610" stopIfTrue="1" operator="equal">
      <formula>"売"</formula>
    </cfRule>
  </conditionalFormatting>
  <conditionalFormatting sqref="G82">
    <cfRule type="cellIs" dxfId="615" priority="607" stopIfTrue="1" operator="equal">
      <formula>"買"</formula>
    </cfRule>
    <cfRule type="cellIs" dxfId="614" priority="608" stopIfTrue="1" operator="equal">
      <formula>"売"</formula>
    </cfRule>
  </conditionalFormatting>
  <conditionalFormatting sqref="G59">
    <cfRule type="cellIs" dxfId="613" priority="605" stopIfTrue="1" operator="equal">
      <formula>"買"</formula>
    </cfRule>
    <cfRule type="cellIs" dxfId="612" priority="606" stopIfTrue="1" operator="equal">
      <formula>"売"</formula>
    </cfRule>
  </conditionalFormatting>
  <conditionalFormatting sqref="G83">
    <cfRule type="cellIs" dxfId="611" priority="603" stopIfTrue="1" operator="equal">
      <formula>"買"</formula>
    </cfRule>
    <cfRule type="cellIs" dxfId="610" priority="604" stopIfTrue="1" operator="equal">
      <formula>"売"</formula>
    </cfRule>
  </conditionalFormatting>
  <conditionalFormatting sqref="G50">
    <cfRule type="cellIs" dxfId="609" priority="601" stopIfTrue="1" operator="equal">
      <formula>"買"</formula>
    </cfRule>
    <cfRule type="cellIs" dxfId="608" priority="602" stopIfTrue="1" operator="equal">
      <formula>"売"</formula>
    </cfRule>
  </conditionalFormatting>
  <conditionalFormatting sqref="G74">
    <cfRule type="cellIs" dxfId="607" priority="599" stopIfTrue="1" operator="equal">
      <formula>"買"</formula>
    </cfRule>
    <cfRule type="cellIs" dxfId="606" priority="600" stopIfTrue="1" operator="equal">
      <formula>"売"</formula>
    </cfRule>
  </conditionalFormatting>
  <conditionalFormatting sqref="G51">
    <cfRule type="cellIs" dxfId="605" priority="597" stopIfTrue="1" operator="equal">
      <formula>"買"</formula>
    </cfRule>
    <cfRule type="cellIs" dxfId="604" priority="598" stopIfTrue="1" operator="equal">
      <formula>"売"</formula>
    </cfRule>
  </conditionalFormatting>
  <conditionalFormatting sqref="G75">
    <cfRule type="cellIs" dxfId="603" priority="595" stopIfTrue="1" operator="equal">
      <formula>"買"</formula>
    </cfRule>
    <cfRule type="cellIs" dxfId="602" priority="596" stopIfTrue="1" operator="equal">
      <formula>"売"</formula>
    </cfRule>
  </conditionalFormatting>
  <conditionalFormatting sqref="G59">
    <cfRule type="cellIs" dxfId="601" priority="593" stopIfTrue="1" operator="equal">
      <formula>"買"</formula>
    </cfRule>
    <cfRule type="cellIs" dxfId="600" priority="594" stopIfTrue="1" operator="equal">
      <formula>"売"</formula>
    </cfRule>
  </conditionalFormatting>
  <conditionalFormatting sqref="G83">
    <cfRule type="cellIs" dxfId="599" priority="591" stopIfTrue="1" operator="equal">
      <formula>"買"</formula>
    </cfRule>
    <cfRule type="cellIs" dxfId="598" priority="592" stopIfTrue="1" operator="equal">
      <formula>"売"</formula>
    </cfRule>
  </conditionalFormatting>
  <conditionalFormatting sqref="G60">
    <cfRule type="cellIs" dxfId="597" priority="589" stopIfTrue="1" operator="equal">
      <formula>"買"</formula>
    </cfRule>
    <cfRule type="cellIs" dxfId="596" priority="590" stopIfTrue="1" operator="equal">
      <formula>"売"</formula>
    </cfRule>
  </conditionalFormatting>
  <conditionalFormatting sqref="G84">
    <cfRule type="cellIs" dxfId="595" priority="587" stopIfTrue="1" operator="equal">
      <formula>"買"</formula>
    </cfRule>
    <cfRule type="cellIs" dxfId="594" priority="588" stopIfTrue="1" operator="equal">
      <formula>"売"</formula>
    </cfRule>
  </conditionalFormatting>
  <conditionalFormatting sqref="G51">
    <cfRule type="cellIs" dxfId="593" priority="585" stopIfTrue="1" operator="equal">
      <formula>"買"</formula>
    </cfRule>
    <cfRule type="cellIs" dxfId="592" priority="586" stopIfTrue="1" operator="equal">
      <formula>"売"</formula>
    </cfRule>
  </conditionalFormatting>
  <conditionalFormatting sqref="G75">
    <cfRule type="cellIs" dxfId="591" priority="583" stopIfTrue="1" operator="equal">
      <formula>"買"</formula>
    </cfRule>
    <cfRule type="cellIs" dxfId="590" priority="584" stopIfTrue="1" operator="equal">
      <formula>"売"</formula>
    </cfRule>
  </conditionalFormatting>
  <conditionalFormatting sqref="G52">
    <cfRule type="cellIs" dxfId="589" priority="581" stopIfTrue="1" operator="equal">
      <formula>"買"</formula>
    </cfRule>
    <cfRule type="cellIs" dxfId="588" priority="582" stopIfTrue="1" operator="equal">
      <formula>"売"</formula>
    </cfRule>
  </conditionalFormatting>
  <conditionalFormatting sqref="G76">
    <cfRule type="cellIs" dxfId="587" priority="579" stopIfTrue="1" operator="equal">
      <formula>"買"</formula>
    </cfRule>
    <cfRule type="cellIs" dxfId="586" priority="580" stopIfTrue="1" operator="equal">
      <formula>"売"</formula>
    </cfRule>
  </conditionalFormatting>
  <conditionalFormatting sqref="G60">
    <cfRule type="cellIs" dxfId="585" priority="577" stopIfTrue="1" operator="equal">
      <formula>"買"</formula>
    </cfRule>
    <cfRule type="cellIs" dxfId="584" priority="578" stopIfTrue="1" operator="equal">
      <formula>"売"</formula>
    </cfRule>
  </conditionalFormatting>
  <conditionalFormatting sqref="G84">
    <cfRule type="cellIs" dxfId="583" priority="575" stopIfTrue="1" operator="equal">
      <formula>"買"</formula>
    </cfRule>
    <cfRule type="cellIs" dxfId="582" priority="576" stopIfTrue="1" operator="equal">
      <formula>"売"</formula>
    </cfRule>
  </conditionalFormatting>
  <conditionalFormatting sqref="G61">
    <cfRule type="cellIs" dxfId="581" priority="573" stopIfTrue="1" operator="equal">
      <formula>"買"</formula>
    </cfRule>
    <cfRule type="cellIs" dxfId="580" priority="574" stopIfTrue="1" operator="equal">
      <formula>"売"</formula>
    </cfRule>
  </conditionalFormatting>
  <conditionalFormatting sqref="G85">
    <cfRule type="cellIs" dxfId="579" priority="571" stopIfTrue="1" operator="equal">
      <formula>"買"</formula>
    </cfRule>
    <cfRule type="cellIs" dxfId="578" priority="572" stopIfTrue="1" operator="equal">
      <formula>"売"</formula>
    </cfRule>
  </conditionalFormatting>
  <conditionalFormatting sqref="G52">
    <cfRule type="cellIs" dxfId="577" priority="569" stopIfTrue="1" operator="equal">
      <formula>"買"</formula>
    </cfRule>
    <cfRule type="cellIs" dxfId="576" priority="570" stopIfTrue="1" operator="equal">
      <formula>"売"</formula>
    </cfRule>
  </conditionalFormatting>
  <conditionalFormatting sqref="G76">
    <cfRule type="cellIs" dxfId="575" priority="567" stopIfTrue="1" operator="equal">
      <formula>"買"</formula>
    </cfRule>
    <cfRule type="cellIs" dxfId="574" priority="568" stopIfTrue="1" operator="equal">
      <formula>"売"</formula>
    </cfRule>
  </conditionalFormatting>
  <conditionalFormatting sqref="G53">
    <cfRule type="cellIs" dxfId="573" priority="565" stopIfTrue="1" operator="equal">
      <formula>"買"</formula>
    </cfRule>
    <cfRule type="cellIs" dxfId="572" priority="566" stopIfTrue="1" operator="equal">
      <formula>"売"</formula>
    </cfRule>
  </conditionalFormatting>
  <conditionalFormatting sqref="G77">
    <cfRule type="cellIs" dxfId="571" priority="563" stopIfTrue="1" operator="equal">
      <formula>"買"</formula>
    </cfRule>
    <cfRule type="cellIs" dxfId="570" priority="564" stopIfTrue="1" operator="equal">
      <formula>"売"</formula>
    </cfRule>
  </conditionalFormatting>
  <conditionalFormatting sqref="G61">
    <cfRule type="cellIs" dxfId="569" priority="561" stopIfTrue="1" operator="equal">
      <formula>"買"</formula>
    </cfRule>
    <cfRule type="cellIs" dxfId="568" priority="562" stopIfTrue="1" operator="equal">
      <formula>"売"</formula>
    </cfRule>
  </conditionalFormatting>
  <conditionalFormatting sqref="G85">
    <cfRule type="cellIs" dxfId="567" priority="559" stopIfTrue="1" operator="equal">
      <formula>"買"</formula>
    </cfRule>
    <cfRule type="cellIs" dxfId="566" priority="560" stopIfTrue="1" operator="equal">
      <formula>"売"</formula>
    </cfRule>
  </conditionalFormatting>
  <conditionalFormatting sqref="G62">
    <cfRule type="cellIs" dxfId="565" priority="557" stopIfTrue="1" operator="equal">
      <formula>"買"</formula>
    </cfRule>
    <cfRule type="cellIs" dxfId="564" priority="558" stopIfTrue="1" operator="equal">
      <formula>"売"</formula>
    </cfRule>
  </conditionalFormatting>
  <conditionalFormatting sqref="G52">
    <cfRule type="cellIs" dxfId="563" priority="555" stopIfTrue="1" operator="equal">
      <formula>"買"</formula>
    </cfRule>
    <cfRule type="cellIs" dxfId="562" priority="556" stopIfTrue="1" operator="equal">
      <formula>"売"</formula>
    </cfRule>
  </conditionalFormatting>
  <conditionalFormatting sqref="G76">
    <cfRule type="cellIs" dxfId="561" priority="553" stopIfTrue="1" operator="equal">
      <formula>"買"</formula>
    </cfRule>
    <cfRule type="cellIs" dxfId="560" priority="554" stopIfTrue="1" operator="equal">
      <formula>"売"</formula>
    </cfRule>
  </conditionalFormatting>
  <conditionalFormatting sqref="G53">
    <cfRule type="cellIs" dxfId="559" priority="551" stopIfTrue="1" operator="equal">
      <formula>"買"</formula>
    </cfRule>
    <cfRule type="cellIs" dxfId="558" priority="552" stopIfTrue="1" operator="equal">
      <formula>"売"</formula>
    </cfRule>
  </conditionalFormatting>
  <conditionalFormatting sqref="G77">
    <cfRule type="cellIs" dxfId="557" priority="549" stopIfTrue="1" operator="equal">
      <formula>"買"</formula>
    </cfRule>
    <cfRule type="cellIs" dxfId="556" priority="550" stopIfTrue="1" operator="equal">
      <formula>"売"</formula>
    </cfRule>
  </conditionalFormatting>
  <conditionalFormatting sqref="G61">
    <cfRule type="cellIs" dxfId="555" priority="547" stopIfTrue="1" operator="equal">
      <formula>"買"</formula>
    </cfRule>
    <cfRule type="cellIs" dxfId="554" priority="548" stopIfTrue="1" operator="equal">
      <formula>"売"</formula>
    </cfRule>
  </conditionalFormatting>
  <conditionalFormatting sqref="G85">
    <cfRule type="cellIs" dxfId="553" priority="545" stopIfTrue="1" operator="equal">
      <formula>"買"</formula>
    </cfRule>
    <cfRule type="cellIs" dxfId="552" priority="546" stopIfTrue="1" operator="equal">
      <formula>"売"</formula>
    </cfRule>
  </conditionalFormatting>
  <conditionalFormatting sqref="G62">
    <cfRule type="cellIs" dxfId="551" priority="543" stopIfTrue="1" operator="equal">
      <formula>"買"</formula>
    </cfRule>
    <cfRule type="cellIs" dxfId="550" priority="544" stopIfTrue="1" operator="equal">
      <formula>"売"</formula>
    </cfRule>
  </conditionalFormatting>
  <conditionalFormatting sqref="G86">
    <cfRule type="cellIs" dxfId="549" priority="541" stopIfTrue="1" operator="equal">
      <formula>"買"</formula>
    </cfRule>
    <cfRule type="cellIs" dxfId="548" priority="542" stopIfTrue="1" operator="equal">
      <formula>"売"</formula>
    </cfRule>
  </conditionalFormatting>
  <conditionalFormatting sqref="G53">
    <cfRule type="cellIs" dxfId="547" priority="539" stopIfTrue="1" operator="equal">
      <formula>"買"</formula>
    </cfRule>
    <cfRule type="cellIs" dxfId="546" priority="540" stopIfTrue="1" operator="equal">
      <formula>"売"</formula>
    </cfRule>
  </conditionalFormatting>
  <conditionalFormatting sqref="G77">
    <cfRule type="cellIs" dxfId="545" priority="537" stopIfTrue="1" operator="equal">
      <formula>"買"</formula>
    </cfRule>
    <cfRule type="cellIs" dxfId="544" priority="538" stopIfTrue="1" operator="equal">
      <formula>"売"</formula>
    </cfRule>
  </conditionalFormatting>
  <conditionalFormatting sqref="G54">
    <cfRule type="cellIs" dxfId="543" priority="535" stopIfTrue="1" operator="equal">
      <formula>"買"</formula>
    </cfRule>
    <cfRule type="cellIs" dxfId="542" priority="536" stopIfTrue="1" operator="equal">
      <formula>"売"</formula>
    </cfRule>
  </conditionalFormatting>
  <conditionalFormatting sqref="G78">
    <cfRule type="cellIs" dxfId="541" priority="533" stopIfTrue="1" operator="equal">
      <formula>"買"</formula>
    </cfRule>
    <cfRule type="cellIs" dxfId="540" priority="534" stopIfTrue="1" operator="equal">
      <formula>"売"</formula>
    </cfRule>
  </conditionalFormatting>
  <conditionalFormatting sqref="G63">
    <cfRule type="cellIs" dxfId="539" priority="531" stopIfTrue="1" operator="equal">
      <formula>"買"</formula>
    </cfRule>
    <cfRule type="cellIs" dxfId="538" priority="532" stopIfTrue="1" operator="equal">
      <formula>"売"</formula>
    </cfRule>
  </conditionalFormatting>
  <conditionalFormatting sqref="G48">
    <cfRule type="cellIs" dxfId="537" priority="529" stopIfTrue="1" operator="equal">
      <formula>"買"</formula>
    </cfRule>
    <cfRule type="cellIs" dxfId="536" priority="530" stopIfTrue="1" operator="equal">
      <formula>"売"</formula>
    </cfRule>
  </conditionalFormatting>
  <conditionalFormatting sqref="G86">
    <cfRule type="cellIs" dxfId="535" priority="527" stopIfTrue="1" operator="equal">
      <formula>"買"</formula>
    </cfRule>
    <cfRule type="cellIs" dxfId="534" priority="528" stopIfTrue="1" operator="equal">
      <formula>"売"</formula>
    </cfRule>
  </conditionalFormatting>
  <conditionalFormatting sqref="G72">
    <cfRule type="cellIs" dxfId="533" priority="525" stopIfTrue="1" operator="equal">
      <formula>"買"</formula>
    </cfRule>
    <cfRule type="cellIs" dxfId="532" priority="526" stopIfTrue="1" operator="equal">
      <formula>"売"</formula>
    </cfRule>
  </conditionalFormatting>
  <conditionalFormatting sqref="G49">
    <cfRule type="cellIs" dxfId="531" priority="523" stopIfTrue="1" operator="equal">
      <formula>"買"</formula>
    </cfRule>
    <cfRule type="cellIs" dxfId="530" priority="524" stopIfTrue="1" operator="equal">
      <formula>"売"</formula>
    </cfRule>
  </conditionalFormatting>
  <conditionalFormatting sqref="G73">
    <cfRule type="cellIs" dxfId="529" priority="521" stopIfTrue="1" operator="equal">
      <formula>"買"</formula>
    </cfRule>
    <cfRule type="cellIs" dxfId="528" priority="522" stopIfTrue="1" operator="equal">
      <formula>"売"</formula>
    </cfRule>
  </conditionalFormatting>
  <conditionalFormatting sqref="G57">
    <cfRule type="cellIs" dxfId="527" priority="519" stopIfTrue="1" operator="equal">
      <formula>"買"</formula>
    </cfRule>
    <cfRule type="cellIs" dxfId="526" priority="520" stopIfTrue="1" operator="equal">
      <formula>"売"</formula>
    </cfRule>
  </conditionalFormatting>
  <conditionalFormatting sqref="G81">
    <cfRule type="cellIs" dxfId="525" priority="517" stopIfTrue="1" operator="equal">
      <formula>"買"</formula>
    </cfRule>
    <cfRule type="cellIs" dxfId="524" priority="518" stopIfTrue="1" operator="equal">
      <formula>"売"</formula>
    </cfRule>
  </conditionalFormatting>
  <conditionalFormatting sqref="G58">
    <cfRule type="cellIs" dxfId="523" priority="515" stopIfTrue="1" operator="equal">
      <formula>"買"</formula>
    </cfRule>
    <cfRule type="cellIs" dxfId="522" priority="516" stopIfTrue="1" operator="equal">
      <formula>"売"</formula>
    </cfRule>
  </conditionalFormatting>
  <conditionalFormatting sqref="G82">
    <cfRule type="cellIs" dxfId="521" priority="513" stopIfTrue="1" operator="equal">
      <formula>"買"</formula>
    </cfRule>
    <cfRule type="cellIs" dxfId="520" priority="514" stopIfTrue="1" operator="equal">
      <formula>"売"</formula>
    </cfRule>
  </conditionalFormatting>
  <conditionalFormatting sqref="G62">
    <cfRule type="cellIs" dxfId="519" priority="511" stopIfTrue="1" operator="equal">
      <formula>"買"</formula>
    </cfRule>
    <cfRule type="cellIs" dxfId="518" priority="512" stopIfTrue="1" operator="equal">
      <formula>"売"</formula>
    </cfRule>
  </conditionalFormatting>
  <conditionalFormatting sqref="G86">
    <cfRule type="cellIs" dxfId="517" priority="509" stopIfTrue="1" operator="equal">
      <formula>"買"</formula>
    </cfRule>
    <cfRule type="cellIs" dxfId="516" priority="510" stopIfTrue="1" operator="equal">
      <formula>"売"</formula>
    </cfRule>
  </conditionalFormatting>
  <conditionalFormatting sqref="G87">
    <cfRule type="cellIs" dxfId="515" priority="507" stopIfTrue="1" operator="equal">
      <formula>"買"</formula>
    </cfRule>
    <cfRule type="cellIs" dxfId="514" priority="508" stopIfTrue="1" operator="equal">
      <formula>"売"</formula>
    </cfRule>
  </conditionalFormatting>
  <conditionalFormatting sqref="G49">
    <cfRule type="cellIs" dxfId="513" priority="505" stopIfTrue="1" operator="equal">
      <formula>"買"</formula>
    </cfRule>
    <cfRule type="cellIs" dxfId="512" priority="506" stopIfTrue="1" operator="equal">
      <formula>"売"</formula>
    </cfRule>
  </conditionalFormatting>
  <conditionalFormatting sqref="G73">
    <cfRule type="cellIs" dxfId="511" priority="503" stopIfTrue="1" operator="equal">
      <formula>"買"</formula>
    </cfRule>
    <cfRule type="cellIs" dxfId="510" priority="504" stopIfTrue="1" operator="equal">
      <formula>"売"</formula>
    </cfRule>
  </conditionalFormatting>
  <conditionalFormatting sqref="G50">
    <cfRule type="cellIs" dxfId="509" priority="501" stopIfTrue="1" operator="equal">
      <formula>"買"</formula>
    </cfRule>
    <cfRule type="cellIs" dxfId="508" priority="502" stopIfTrue="1" operator="equal">
      <formula>"売"</formula>
    </cfRule>
  </conditionalFormatting>
  <conditionalFormatting sqref="G74">
    <cfRule type="cellIs" dxfId="507" priority="499" stopIfTrue="1" operator="equal">
      <formula>"買"</formula>
    </cfRule>
    <cfRule type="cellIs" dxfId="506" priority="500" stopIfTrue="1" operator="equal">
      <formula>"売"</formula>
    </cfRule>
  </conditionalFormatting>
  <conditionalFormatting sqref="G58">
    <cfRule type="cellIs" dxfId="505" priority="497" stopIfTrue="1" operator="equal">
      <formula>"買"</formula>
    </cfRule>
    <cfRule type="cellIs" dxfId="504" priority="498" stopIfTrue="1" operator="equal">
      <formula>"売"</formula>
    </cfRule>
  </conditionalFormatting>
  <conditionalFormatting sqref="G82">
    <cfRule type="cellIs" dxfId="503" priority="495" stopIfTrue="1" operator="equal">
      <formula>"買"</formula>
    </cfRule>
    <cfRule type="cellIs" dxfId="502" priority="496" stopIfTrue="1" operator="equal">
      <formula>"売"</formula>
    </cfRule>
  </conditionalFormatting>
  <conditionalFormatting sqref="G59">
    <cfRule type="cellIs" dxfId="501" priority="493" stopIfTrue="1" operator="equal">
      <formula>"買"</formula>
    </cfRule>
    <cfRule type="cellIs" dxfId="500" priority="494" stopIfTrue="1" operator="equal">
      <formula>"売"</formula>
    </cfRule>
  </conditionalFormatting>
  <conditionalFormatting sqref="G83">
    <cfRule type="cellIs" dxfId="499" priority="491" stopIfTrue="1" operator="equal">
      <formula>"買"</formula>
    </cfRule>
    <cfRule type="cellIs" dxfId="498" priority="492" stopIfTrue="1" operator="equal">
      <formula>"売"</formula>
    </cfRule>
  </conditionalFormatting>
  <conditionalFormatting sqref="G49">
    <cfRule type="cellIs" dxfId="497" priority="489" stopIfTrue="1" operator="equal">
      <formula>"買"</formula>
    </cfRule>
    <cfRule type="cellIs" dxfId="496" priority="490" stopIfTrue="1" operator="equal">
      <formula>"売"</formula>
    </cfRule>
  </conditionalFormatting>
  <conditionalFormatting sqref="G73">
    <cfRule type="cellIs" dxfId="495" priority="487" stopIfTrue="1" operator="equal">
      <formula>"買"</formula>
    </cfRule>
    <cfRule type="cellIs" dxfId="494" priority="488" stopIfTrue="1" operator="equal">
      <formula>"売"</formula>
    </cfRule>
  </conditionalFormatting>
  <conditionalFormatting sqref="G50">
    <cfRule type="cellIs" dxfId="493" priority="485" stopIfTrue="1" operator="equal">
      <formula>"買"</formula>
    </cfRule>
    <cfRule type="cellIs" dxfId="492" priority="486" stopIfTrue="1" operator="equal">
      <formula>"売"</formula>
    </cfRule>
  </conditionalFormatting>
  <conditionalFormatting sqref="G74">
    <cfRule type="cellIs" dxfId="491" priority="483" stopIfTrue="1" operator="equal">
      <formula>"買"</formula>
    </cfRule>
    <cfRule type="cellIs" dxfId="490" priority="484" stopIfTrue="1" operator="equal">
      <formula>"売"</formula>
    </cfRule>
  </conditionalFormatting>
  <conditionalFormatting sqref="G58">
    <cfRule type="cellIs" dxfId="489" priority="481" stopIfTrue="1" operator="equal">
      <formula>"買"</formula>
    </cfRule>
    <cfRule type="cellIs" dxfId="488" priority="482" stopIfTrue="1" operator="equal">
      <formula>"売"</formula>
    </cfRule>
  </conditionalFormatting>
  <conditionalFormatting sqref="G82">
    <cfRule type="cellIs" dxfId="487" priority="479" stopIfTrue="1" operator="equal">
      <formula>"買"</formula>
    </cfRule>
    <cfRule type="cellIs" dxfId="486" priority="480" stopIfTrue="1" operator="equal">
      <formula>"売"</formula>
    </cfRule>
  </conditionalFormatting>
  <conditionalFormatting sqref="G59">
    <cfRule type="cellIs" dxfId="485" priority="477" stopIfTrue="1" operator="equal">
      <formula>"買"</formula>
    </cfRule>
    <cfRule type="cellIs" dxfId="484" priority="478" stopIfTrue="1" operator="equal">
      <formula>"売"</formula>
    </cfRule>
  </conditionalFormatting>
  <conditionalFormatting sqref="G83">
    <cfRule type="cellIs" dxfId="483" priority="475" stopIfTrue="1" operator="equal">
      <formula>"買"</formula>
    </cfRule>
    <cfRule type="cellIs" dxfId="482" priority="476" stopIfTrue="1" operator="equal">
      <formula>"売"</formula>
    </cfRule>
  </conditionalFormatting>
  <conditionalFormatting sqref="G50">
    <cfRule type="cellIs" dxfId="481" priority="473" stopIfTrue="1" operator="equal">
      <formula>"買"</formula>
    </cfRule>
    <cfRule type="cellIs" dxfId="480" priority="474" stopIfTrue="1" operator="equal">
      <formula>"売"</formula>
    </cfRule>
  </conditionalFormatting>
  <conditionalFormatting sqref="G74">
    <cfRule type="cellIs" dxfId="479" priority="471" stopIfTrue="1" operator="equal">
      <formula>"買"</formula>
    </cfRule>
    <cfRule type="cellIs" dxfId="478" priority="472" stopIfTrue="1" operator="equal">
      <formula>"売"</formula>
    </cfRule>
  </conditionalFormatting>
  <conditionalFormatting sqref="G51">
    <cfRule type="cellIs" dxfId="477" priority="469" stopIfTrue="1" operator="equal">
      <formula>"買"</formula>
    </cfRule>
    <cfRule type="cellIs" dxfId="476" priority="470" stopIfTrue="1" operator="equal">
      <formula>"売"</formula>
    </cfRule>
  </conditionalFormatting>
  <conditionalFormatting sqref="G75">
    <cfRule type="cellIs" dxfId="475" priority="467" stopIfTrue="1" operator="equal">
      <formula>"買"</formula>
    </cfRule>
    <cfRule type="cellIs" dxfId="474" priority="468" stopIfTrue="1" operator="equal">
      <formula>"売"</formula>
    </cfRule>
  </conditionalFormatting>
  <conditionalFormatting sqref="G59">
    <cfRule type="cellIs" dxfId="473" priority="465" stopIfTrue="1" operator="equal">
      <formula>"買"</formula>
    </cfRule>
    <cfRule type="cellIs" dxfId="472" priority="466" stopIfTrue="1" operator="equal">
      <formula>"売"</formula>
    </cfRule>
  </conditionalFormatting>
  <conditionalFormatting sqref="G83">
    <cfRule type="cellIs" dxfId="471" priority="463" stopIfTrue="1" operator="equal">
      <formula>"買"</formula>
    </cfRule>
    <cfRule type="cellIs" dxfId="470" priority="464" stopIfTrue="1" operator="equal">
      <formula>"売"</formula>
    </cfRule>
  </conditionalFormatting>
  <conditionalFormatting sqref="G60">
    <cfRule type="cellIs" dxfId="469" priority="461" stopIfTrue="1" operator="equal">
      <formula>"買"</formula>
    </cfRule>
    <cfRule type="cellIs" dxfId="468" priority="462" stopIfTrue="1" operator="equal">
      <formula>"売"</formula>
    </cfRule>
  </conditionalFormatting>
  <conditionalFormatting sqref="G84">
    <cfRule type="cellIs" dxfId="467" priority="459" stopIfTrue="1" operator="equal">
      <formula>"買"</formula>
    </cfRule>
    <cfRule type="cellIs" dxfId="466" priority="460" stopIfTrue="1" operator="equal">
      <formula>"売"</formula>
    </cfRule>
  </conditionalFormatting>
  <conditionalFormatting sqref="G51">
    <cfRule type="cellIs" dxfId="465" priority="457" stopIfTrue="1" operator="equal">
      <formula>"買"</formula>
    </cfRule>
    <cfRule type="cellIs" dxfId="464" priority="458" stopIfTrue="1" operator="equal">
      <formula>"売"</formula>
    </cfRule>
  </conditionalFormatting>
  <conditionalFormatting sqref="G75">
    <cfRule type="cellIs" dxfId="463" priority="455" stopIfTrue="1" operator="equal">
      <formula>"買"</formula>
    </cfRule>
    <cfRule type="cellIs" dxfId="462" priority="456" stopIfTrue="1" operator="equal">
      <formula>"売"</formula>
    </cfRule>
  </conditionalFormatting>
  <conditionalFormatting sqref="G52">
    <cfRule type="cellIs" dxfId="461" priority="453" stopIfTrue="1" operator="equal">
      <formula>"買"</formula>
    </cfRule>
    <cfRule type="cellIs" dxfId="460" priority="454" stopIfTrue="1" operator="equal">
      <formula>"売"</formula>
    </cfRule>
  </conditionalFormatting>
  <conditionalFormatting sqref="G76">
    <cfRule type="cellIs" dxfId="459" priority="451" stopIfTrue="1" operator="equal">
      <formula>"買"</formula>
    </cfRule>
    <cfRule type="cellIs" dxfId="458" priority="452" stopIfTrue="1" operator="equal">
      <formula>"売"</formula>
    </cfRule>
  </conditionalFormatting>
  <conditionalFormatting sqref="G60">
    <cfRule type="cellIs" dxfId="457" priority="449" stopIfTrue="1" operator="equal">
      <formula>"買"</formula>
    </cfRule>
    <cfRule type="cellIs" dxfId="456" priority="450" stopIfTrue="1" operator="equal">
      <formula>"売"</formula>
    </cfRule>
  </conditionalFormatting>
  <conditionalFormatting sqref="G84">
    <cfRule type="cellIs" dxfId="455" priority="447" stopIfTrue="1" operator="equal">
      <formula>"買"</formula>
    </cfRule>
    <cfRule type="cellIs" dxfId="454" priority="448" stopIfTrue="1" operator="equal">
      <formula>"売"</formula>
    </cfRule>
  </conditionalFormatting>
  <conditionalFormatting sqref="G61">
    <cfRule type="cellIs" dxfId="453" priority="445" stopIfTrue="1" operator="equal">
      <formula>"買"</formula>
    </cfRule>
    <cfRule type="cellIs" dxfId="452" priority="446" stopIfTrue="1" operator="equal">
      <formula>"売"</formula>
    </cfRule>
  </conditionalFormatting>
  <conditionalFormatting sqref="G85">
    <cfRule type="cellIs" dxfId="451" priority="443" stopIfTrue="1" operator="equal">
      <formula>"買"</formula>
    </cfRule>
    <cfRule type="cellIs" dxfId="450" priority="444" stopIfTrue="1" operator="equal">
      <formula>"売"</formula>
    </cfRule>
  </conditionalFormatting>
  <conditionalFormatting sqref="G52">
    <cfRule type="cellIs" dxfId="449" priority="441" stopIfTrue="1" operator="equal">
      <formula>"買"</formula>
    </cfRule>
    <cfRule type="cellIs" dxfId="448" priority="442" stopIfTrue="1" operator="equal">
      <formula>"売"</formula>
    </cfRule>
  </conditionalFormatting>
  <conditionalFormatting sqref="G76">
    <cfRule type="cellIs" dxfId="447" priority="439" stopIfTrue="1" operator="equal">
      <formula>"買"</formula>
    </cfRule>
    <cfRule type="cellIs" dxfId="446" priority="440" stopIfTrue="1" operator="equal">
      <formula>"売"</formula>
    </cfRule>
  </conditionalFormatting>
  <conditionalFormatting sqref="G53">
    <cfRule type="cellIs" dxfId="445" priority="437" stopIfTrue="1" operator="equal">
      <formula>"買"</formula>
    </cfRule>
    <cfRule type="cellIs" dxfId="444" priority="438" stopIfTrue="1" operator="equal">
      <formula>"売"</formula>
    </cfRule>
  </conditionalFormatting>
  <conditionalFormatting sqref="G77">
    <cfRule type="cellIs" dxfId="443" priority="435" stopIfTrue="1" operator="equal">
      <formula>"買"</formula>
    </cfRule>
    <cfRule type="cellIs" dxfId="442" priority="436" stopIfTrue="1" operator="equal">
      <formula>"売"</formula>
    </cfRule>
  </conditionalFormatting>
  <conditionalFormatting sqref="G61">
    <cfRule type="cellIs" dxfId="441" priority="433" stopIfTrue="1" operator="equal">
      <formula>"買"</formula>
    </cfRule>
    <cfRule type="cellIs" dxfId="440" priority="434" stopIfTrue="1" operator="equal">
      <formula>"売"</formula>
    </cfRule>
  </conditionalFormatting>
  <conditionalFormatting sqref="G85">
    <cfRule type="cellIs" dxfId="439" priority="431" stopIfTrue="1" operator="equal">
      <formula>"買"</formula>
    </cfRule>
    <cfRule type="cellIs" dxfId="438" priority="432" stopIfTrue="1" operator="equal">
      <formula>"売"</formula>
    </cfRule>
  </conditionalFormatting>
  <conditionalFormatting sqref="G62">
    <cfRule type="cellIs" dxfId="437" priority="429" stopIfTrue="1" operator="equal">
      <formula>"買"</formula>
    </cfRule>
    <cfRule type="cellIs" dxfId="436" priority="430" stopIfTrue="1" operator="equal">
      <formula>"売"</formula>
    </cfRule>
  </conditionalFormatting>
  <conditionalFormatting sqref="G52">
    <cfRule type="cellIs" dxfId="435" priority="427" stopIfTrue="1" operator="equal">
      <formula>"買"</formula>
    </cfRule>
    <cfRule type="cellIs" dxfId="434" priority="428" stopIfTrue="1" operator="equal">
      <formula>"売"</formula>
    </cfRule>
  </conditionalFormatting>
  <conditionalFormatting sqref="G76">
    <cfRule type="cellIs" dxfId="433" priority="425" stopIfTrue="1" operator="equal">
      <formula>"買"</formula>
    </cfRule>
    <cfRule type="cellIs" dxfId="432" priority="426" stopIfTrue="1" operator="equal">
      <formula>"売"</formula>
    </cfRule>
  </conditionalFormatting>
  <conditionalFormatting sqref="G53">
    <cfRule type="cellIs" dxfId="431" priority="423" stopIfTrue="1" operator="equal">
      <formula>"買"</formula>
    </cfRule>
    <cfRule type="cellIs" dxfId="430" priority="424" stopIfTrue="1" operator="equal">
      <formula>"売"</formula>
    </cfRule>
  </conditionalFormatting>
  <conditionalFormatting sqref="G77">
    <cfRule type="cellIs" dxfId="429" priority="421" stopIfTrue="1" operator="equal">
      <formula>"買"</formula>
    </cfRule>
    <cfRule type="cellIs" dxfId="428" priority="422" stopIfTrue="1" operator="equal">
      <formula>"売"</formula>
    </cfRule>
  </conditionalFormatting>
  <conditionalFormatting sqref="G61">
    <cfRule type="cellIs" dxfId="427" priority="419" stopIfTrue="1" operator="equal">
      <formula>"買"</formula>
    </cfRule>
    <cfRule type="cellIs" dxfId="426" priority="420" stopIfTrue="1" operator="equal">
      <formula>"売"</formula>
    </cfRule>
  </conditionalFormatting>
  <conditionalFormatting sqref="G85">
    <cfRule type="cellIs" dxfId="425" priority="417" stopIfTrue="1" operator="equal">
      <formula>"買"</formula>
    </cfRule>
    <cfRule type="cellIs" dxfId="424" priority="418" stopIfTrue="1" operator="equal">
      <formula>"売"</formula>
    </cfRule>
  </conditionalFormatting>
  <conditionalFormatting sqref="G62">
    <cfRule type="cellIs" dxfId="423" priority="415" stopIfTrue="1" operator="equal">
      <formula>"買"</formula>
    </cfRule>
    <cfRule type="cellIs" dxfId="422" priority="416" stopIfTrue="1" operator="equal">
      <formula>"売"</formula>
    </cfRule>
  </conditionalFormatting>
  <conditionalFormatting sqref="G86">
    <cfRule type="cellIs" dxfId="421" priority="413" stopIfTrue="1" operator="equal">
      <formula>"買"</formula>
    </cfRule>
    <cfRule type="cellIs" dxfId="420" priority="414" stopIfTrue="1" operator="equal">
      <formula>"売"</formula>
    </cfRule>
  </conditionalFormatting>
  <conditionalFormatting sqref="G53">
    <cfRule type="cellIs" dxfId="419" priority="411" stopIfTrue="1" operator="equal">
      <formula>"買"</formula>
    </cfRule>
    <cfRule type="cellIs" dxfId="418" priority="412" stopIfTrue="1" operator="equal">
      <formula>"売"</formula>
    </cfRule>
  </conditionalFormatting>
  <conditionalFormatting sqref="G77">
    <cfRule type="cellIs" dxfId="417" priority="409" stopIfTrue="1" operator="equal">
      <formula>"買"</formula>
    </cfRule>
    <cfRule type="cellIs" dxfId="416" priority="410" stopIfTrue="1" operator="equal">
      <formula>"売"</formula>
    </cfRule>
  </conditionalFormatting>
  <conditionalFormatting sqref="G54">
    <cfRule type="cellIs" dxfId="415" priority="407" stopIfTrue="1" operator="equal">
      <formula>"買"</formula>
    </cfRule>
    <cfRule type="cellIs" dxfId="414" priority="408" stopIfTrue="1" operator="equal">
      <formula>"売"</formula>
    </cfRule>
  </conditionalFormatting>
  <conditionalFormatting sqref="G78">
    <cfRule type="cellIs" dxfId="413" priority="405" stopIfTrue="1" operator="equal">
      <formula>"買"</formula>
    </cfRule>
    <cfRule type="cellIs" dxfId="412" priority="406" stopIfTrue="1" operator="equal">
      <formula>"売"</formula>
    </cfRule>
  </conditionalFormatting>
  <conditionalFormatting sqref="G63">
    <cfRule type="cellIs" dxfId="411" priority="403" stopIfTrue="1" operator="equal">
      <formula>"買"</formula>
    </cfRule>
    <cfRule type="cellIs" dxfId="410" priority="404" stopIfTrue="1" operator="equal">
      <formula>"売"</formula>
    </cfRule>
  </conditionalFormatting>
  <conditionalFormatting sqref="G49">
    <cfRule type="cellIs" dxfId="409" priority="401" stopIfTrue="1" operator="equal">
      <formula>"買"</formula>
    </cfRule>
    <cfRule type="cellIs" dxfId="408" priority="402" stopIfTrue="1" operator="equal">
      <formula>"売"</formula>
    </cfRule>
  </conditionalFormatting>
  <conditionalFormatting sqref="G87">
    <cfRule type="cellIs" dxfId="407" priority="399" stopIfTrue="1" operator="equal">
      <formula>"買"</formula>
    </cfRule>
    <cfRule type="cellIs" dxfId="406" priority="400" stopIfTrue="1" operator="equal">
      <formula>"売"</formula>
    </cfRule>
  </conditionalFormatting>
  <conditionalFormatting sqref="G73">
    <cfRule type="cellIs" dxfId="405" priority="397" stopIfTrue="1" operator="equal">
      <formula>"買"</formula>
    </cfRule>
    <cfRule type="cellIs" dxfId="404" priority="398" stopIfTrue="1" operator="equal">
      <formula>"売"</formula>
    </cfRule>
  </conditionalFormatting>
  <conditionalFormatting sqref="G50">
    <cfRule type="cellIs" dxfId="403" priority="395" stopIfTrue="1" operator="equal">
      <formula>"買"</formula>
    </cfRule>
    <cfRule type="cellIs" dxfId="402" priority="396" stopIfTrue="1" operator="equal">
      <formula>"売"</formula>
    </cfRule>
  </conditionalFormatting>
  <conditionalFormatting sqref="G74">
    <cfRule type="cellIs" dxfId="401" priority="393" stopIfTrue="1" operator="equal">
      <formula>"買"</formula>
    </cfRule>
    <cfRule type="cellIs" dxfId="400" priority="394" stopIfTrue="1" operator="equal">
      <formula>"売"</formula>
    </cfRule>
  </conditionalFormatting>
  <conditionalFormatting sqref="G58">
    <cfRule type="cellIs" dxfId="399" priority="391" stopIfTrue="1" operator="equal">
      <formula>"買"</formula>
    </cfRule>
    <cfRule type="cellIs" dxfId="398" priority="392" stopIfTrue="1" operator="equal">
      <formula>"売"</formula>
    </cfRule>
  </conditionalFormatting>
  <conditionalFormatting sqref="G82">
    <cfRule type="cellIs" dxfId="397" priority="389" stopIfTrue="1" operator="equal">
      <formula>"買"</formula>
    </cfRule>
    <cfRule type="cellIs" dxfId="396" priority="390" stopIfTrue="1" operator="equal">
      <formula>"売"</formula>
    </cfRule>
  </conditionalFormatting>
  <conditionalFormatting sqref="G59">
    <cfRule type="cellIs" dxfId="395" priority="387" stopIfTrue="1" operator="equal">
      <formula>"買"</formula>
    </cfRule>
    <cfRule type="cellIs" dxfId="394" priority="388" stopIfTrue="1" operator="equal">
      <formula>"売"</formula>
    </cfRule>
  </conditionalFormatting>
  <conditionalFormatting sqref="G83">
    <cfRule type="cellIs" dxfId="393" priority="385" stopIfTrue="1" operator="equal">
      <formula>"買"</formula>
    </cfRule>
    <cfRule type="cellIs" dxfId="392" priority="386" stopIfTrue="1" operator="equal">
      <formula>"売"</formula>
    </cfRule>
  </conditionalFormatting>
  <conditionalFormatting sqref="G63">
    <cfRule type="cellIs" dxfId="391" priority="383" stopIfTrue="1" operator="equal">
      <formula>"買"</formula>
    </cfRule>
    <cfRule type="cellIs" dxfId="390" priority="384" stopIfTrue="1" operator="equal">
      <formula>"売"</formula>
    </cfRule>
  </conditionalFormatting>
  <conditionalFormatting sqref="G87">
    <cfRule type="cellIs" dxfId="389" priority="381" stopIfTrue="1" operator="equal">
      <formula>"買"</formula>
    </cfRule>
    <cfRule type="cellIs" dxfId="388" priority="382" stopIfTrue="1" operator="equal">
      <formula>"売"</formula>
    </cfRule>
  </conditionalFormatting>
  <conditionalFormatting sqref="G88">
    <cfRule type="cellIs" dxfId="387" priority="379" stopIfTrue="1" operator="equal">
      <formula>"買"</formula>
    </cfRule>
    <cfRule type="cellIs" dxfId="386" priority="380" stopIfTrue="1" operator="equal">
      <formula>"売"</formula>
    </cfRule>
  </conditionalFormatting>
  <conditionalFormatting sqref="G50">
    <cfRule type="cellIs" dxfId="385" priority="377" stopIfTrue="1" operator="equal">
      <formula>"買"</formula>
    </cfRule>
    <cfRule type="cellIs" dxfId="384" priority="378" stopIfTrue="1" operator="equal">
      <formula>"売"</formula>
    </cfRule>
  </conditionalFormatting>
  <conditionalFormatting sqref="G74">
    <cfRule type="cellIs" dxfId="383" priority="375" stopIfTrue="1" operator="equal">
      <formula>"買"</formula>
    </cfRule>
    <cfRule type="cellIs" dxfId="382" priority="376" stopIfTrue="1" operator="equal">
      <formula>"売"</formula>
    </cfRule>
  </conditionalFormatting>
  <conditionalFormatting sqref="G51">
    <cfRule type="cellIs" dxfId="381" priority="373" stopIfTrue="1" operator="equal">
      <formula>"買"</formula>
    </cfRule>
    <cfRule type="cellIs" dxfId="380" priority="374" stopIfTrue="1" operator="equal">
      <formula>"売"</formula>
    </cfRule>
  </conditionalFormatting>
  <conditionalFormatting sqref="G75">
    <cfRule type="cellIs" dxfId="379" priority="371" stopIfTrue="1" operator="equal">
      <formula>"買"</formula>
    </cfRule>
    <cfRule type="cellIs" dxfId="378" priority="372" stopIfTrue="1" operator="equal">
      <formula>"売"</formula>
    </cfRule>
  </conditionalFormatting>
  <conditionalFormatting sqref="G59">
    <cfRule type="cellIs" dxfId="377" priority="369" stopIfTrue="1" operator="equal">
      <formula>"買"</formula>
    </cfRule>
    <cfRule type="cellIs" dxfId="376" priority="370" stopIfTrue="1" operator="equal">
      <formula>"売"</formula>
    </cfRule>
  </conditionalFormatting>
  <conditionalFormatting sqref="G83">
    <cfRule type="cellIs" dxfId="375" priority="367" stopIfTrue="1" operator="equal">
      <formula>"買"</formula>
    </cfRule>
    <cfRule type="cellIs" dxfId="374" priority="368" stopIfTrue="1" operator="equal">
      <formula>"売"</formula>
    </cfRule>
  </conditionalFormatting>
  <conditionalFormatting sqref="G60">
    <cfRule type="cellIs" dxfId="373" priority="365" stopIfTrue="1" operator="equal">
      <formula>"買"</formula>
    </cfRule>
    <cfRule type="cellIs" dxfId="372" priority="366" stopIfTrue="1" operator="equal">
      <formula>"売"</formula>
    </cfRule>
  </conditionalFormatting>
  <conditionalFormatting sqref="G84">
    <cfRule type="cellIs" dxfId="371" priority="363" stopIfTrue="1" operator="equal">
      <formula>"買"</formula>
    </cfRule>
    <cfRule type="cellIs" dxfId="370" priority="364" stopIfTrue="1" operator="equal">
      <formula>"売"</formula>
    </cfRule>
  </conditionalFormatting>
  <conditionalFormatting sqref="G50">
    <cfRule type="cellIs" dxfId="369" priority="361" stopIfTrue="1" operator="equal">
      <formula>"買"</formula>
    </cfRule>
    <cfRule type="cellIs" dxfId="368" priority="362" stopIfTrue="1" operator="equal">
      <formula>"売"</formula>
    </cfRule>
  </conditionalFormatting>
  <conditionalFormatting sqref="G74">
    <cfRule type="cellIs" dxfId="367" priority="359" stopIfTrue="1" operator="equal">
      <formula>"買"</formula>
    </cfRule>
    <cfRule type="cellIs" dxfId="366" priority="360" stopIfTrue="1" operator="equal">
      <formula>"売"</formula>
    </cfRule>
  </conditionalFormatting>
  <conditionalFormatting sqref="G51">
    <cfRule type="cellIs" dxfId="365" priority="357" stopIfTrue="1" operator="equal">
      <formula>"買"</formula>
    </cfRule>
    <cfRule type="cellIs" dxfId="364" priority="358" stopIfTrue="1" operator="equal">
      <formula>"売"</formula>
    </cfRule>
  </conditionalFormatting>
  <conditionalFormatting sqref="G75">
    <cfRule type="cellIs" dxfId="363" priority="355" stopIfTrue="1" operator="equal">
      <formula>"買"</formula>
    </cfRule>
    <cfRule type="cellIs" dxfId="362" priority="356" stopIfTrue="1" operator="equal">
      <formula>"売"</formula>
    </cfRule>
  </conditionalFormatting>
  <conditionalFormatting sqref="G59">
    <cfRule type="cellIs" dxfId="361" priority="353" stopIfTrue="1" operator="equal">
      <formula>"買"</formula>
    </cfRule>
    <cfRule type="cellIs" dxfId="360" priority="354" stopIfTrue="1" operator="equal">
      <formula>"売"</formula>
    </cfRule>
  </conditionalFormatting>
  <conditionalFormatting sqref="G83">
    <cfRule type="cellIs" dxfId="359" priority="351" stopIfTrue="1" operator="equal">
      <formula>"買"</formula>
    </cfRule>
    <cfRule type="cellIs" dxfId="358" priority="352" stopIfTrue="1" operator="equal">
      <formula>"売"</formula>
    </cfRule>
  </conditionalFormatting>
  <conditionalFormatting sqref="G60">
    <cfRule type="cellIs" dxfId="357" priority="349" stopIfTrue="1" operator="equal">
      <formula>"買"</formula>
    </cfRule>
    <cfRule type="cellIs" dxfId="356" priority="350" stopIfTrue="1" operator="equal">
      <formula>"売"</formula>
    </cfRule>
  </conditionalFormatting>
  <conditionalFormatting sqref="G84">
    <cfRule type="cellIs" dxfId="355" priority="347" stopIfTrue="1" operator="equal">
      <formula>"買"</formula>
    </cfRule>
    <cfRule type="cellIs" dxfId="354" priority="348" stopIfTrue="1" operator="equal">
      <formula>"売"</formula>
    </cfRule>
  </conditionalFormatting>
  <conditionalFormatting sqref="G51">
    <cfRule type="cellIs" dxfId="353" priority="345" stopIfTrue="1" operator="equal">
      <formula>"買"</formula>
    </cfRule>
    <cfRule type="cellIs" dxfId="352" priority="346" stopIfTrue="1" operator="equal">
      <formula>"売"</formula>
    </cfRule>
  </conditionalFormatting>
  <conditionalFormatting sqref="G75">
    <cfRule type="cellIs" dxfId="351" priority="343" stopIfTrue="1" operator="equal">
      <formula>"買"</formula>
    </cfRule>
    <cfRule type="cellIs" dxfId="350" priority="344" stopIfTrue="1" operator="equal">
      <formula>"売"</formula>
    </cfRule>
  </conditionalFormatting>
  <conditionalFormatting sqref="G52">
    <cfRule type="cellIs" dxfId="349" priority="341" stopIfTrue="1" operator="equal">
      <formula>"買"</formula>
    </cfRule>
    <cfRule type="cellIs" dxfId="348" priority="342" stopIfTrue="1" operator="equal">
      <formula>"売"</formula>
    </cfRule>
  </conditionalFormatting>
  <conditionalFormatting sqref="G76">
    <cfRule type="cellIs" dxfId="347" priority="339" stopIfTrue="1" operator="equal">
      <formula>"買"</formula>
    </cfRule>
    <cfRule type="cellIs" dxfId="346" priority="340" stopIfTrue="1" operator="equal">
      <formula>"売"</formula>
    </cfRule>
  </conditionalFormatting>
  <conditionalFormatting sqref="G60">
    <cfRule type="cellIs" dxfId="345" priority="337" stopIfTrue="1" operator="equal">
      <formula>"買"</formula>
    </cfRule>
    <cfRule type="cellIs" dxfId="344" priority="338" stopIfTrue="1" operator="equal">
      <formula>"売"</formula>
    </cfRule>
  </conditionalFormatting>
  <conditionalFormatting sqref="G84">
    <cfRule type="cellIs" dxfId="343" priority="335" stopIfTrue="1" operator="equal">
      <formula>"買"</formula>
    </cfRule>
    <cfRule type="cellIs" dxfId="342" priority="336" stopIfTrue="1" operator="equal">
      <formula>"売"</formula>
    </cfRule>
  </conditionalFormatting>
  <conditionalFormatting sqref="G61">
    <cfRule type="cellIs" dxfId="341" priority="333" stopIfTrue="1" operator="equal">
      <formula>"買"</formula>
    </cfRule>
    <cfRule type="cellIs" dxfId="340" priority="334" stopIfTrue="1" operator="equal">
      <formula>"売"</formula>
    </cfRule>
  </conditionalFormatting>
  <conditionalFormatting sqref="G85">
    <cfRule type="cellIs" dxfId="339" priority="331" stopIfTrue="1" operator="equal">
      <formula>"買"</formula>
    </cfRule>
    <cfRule type="cellIs" dxfId="338" priority="332" stopIfTrue="1" operator="equal">
      <formula>"売"</formula>
    </cfRule>
  </conditionalFormatting>
  <conditionalFormatting sqref="G52">
    <cfRule type="cellIs" dxfId="337" priority="329" stopIfTrue="1" operator="equal">
      <formula>"買"</formula>
    </cfRule>
    <cfRule type="cellIs" dxfId="336" priority="330" stopIfTrue="1" operator="equal">
      <formula>"売"</formula>
    </cfRule>
  </conditionalFormatting>
  <conditionalFormatting sqref="G76">
    <cfRule type="cellIs" dxfId="335" priority="327" stopIfTrue="1" operator="equal">
      <formula>"買"</formula>
    </cfRule>
    <cfRule type="cellIs" dxfId="334" priority="328" stopIfTrue="1" operator="equal">
      <formula>"売"</formula>
    </cfRule>
  </conditionalFormatting>
  <conditionalFormatting sqref="G53">
    <cfRule type="cellIs" dxfId="333" priority="325" stopIfTrue="1" operator="equal">
      <formula>"買"</formula>
    </cfRule>
    <cfRule type="cellIs" dxfId="332" priority="326" stopIfTrue="1" operator="equal">
      <formula>"売"</formula>
    </cfRule>
  </conditionalFormatting>
  <conditionalFormatting sqref="G77">
    <cfRule type="cellIs" dxfId="331" priority="323" stopIfTrue="1" operator="equal">
      <formula>"買"</formula>
    </cfRule>
    <cfRule type="cellIs" dxfId="330" priority="324" stopIfTrue="1" operator="equal">
      <formula>"売"</formula>
    </cfRule>
  </conditionalFormatting>
  <conditionalFormatting sqref="G61">
    <cfRule type="cellIs" dxfId="329" priority="321" stopIfTrue="1" operator="equal">
      <formula>"買"</formula>
    </cfRule>
    <cfRule type="cellIs" dxfId="328" priority="322" stopIfTrue="1" operator="equal">
      <formula>"売"</formula>
    </cfRule>
  </conditionalFormatting>
  <conditionalFormatting sqref="G85">
    <cfRule type="cellIs" dxfId="327" priority="319" stopIfTrue="1" operator="equal">
      <formula>"買"</formula>
    </cfRule>
    <cfRule type="cellIs" dxfId="326" priority="320" stopIfTrue="1" operator="equal">
      <formula>"売"</formula>
    </cfRule>
  </conditionalFormatting>
  <conditionalFormatting sqref="G62">
    <cfRule type="cellIs" dxfId="325" priority="317" stopIfTrue="1" operator="equal">
      <formula>"買"</formula>
    </cfRule>
    <cfRule type="cellIs" dxfId="324" priority="318" stopIfTrue="1" operator="equal">
      <formula>"売"</formula>
    </cfRule>
  </conditionalFormatting>
  <conditionalFormatting sqref="G86">
    <cfRule type="cellIs" dxfId="323" priority="315" stopIfTrue="1" operator="equal">
      <formula>"買"</formula>
    </cfRule>
    <cfRule type="cellIs" dxfId="322" priority="316" stopIfTrue="1" operator="equal">
      <formula>"売"</formula>
    </cfRule>
  </conditionalFormatting>
  <conditionalFormatting sqref="G53">
    <cfRule type="cellIs" dxfId="321" priority="313" stopIfTrue="1" operator="equal">
      <formula>"買"</formula>
    </cfRule>
    <cfRule type="cellIs" dxfId="320" priority="314" stopIfTrue="1" operator="equal">
      <formula>"売"</formula>
    </cfRule>
  </conditionalFormatting>
  <conditionalFormatting sqref="G77">
    <cfRule type="cellIs" dxfId="319" priority="311" stopIfTrue="1" operator="equal">
      <formula>"買"</formula>
    </cfRule>
    <cfRule type="cellIs" dxfId="318" priority="312" stopIfTrue="1" operator="equal">
      <formula>"売"</formula>
    </cfRule>
  </conditionalFormatting>
  <conditionalFormatting sqref="G54">
    <cfRule type="cellIs" dxfId="317" priority="309" stopIfTrue="1" operator="equal">
      <formula>"買"</formula>
    </cfRule>
    <cfRule type="cellIs" dxfId="316" priority="310" stopIfTrue="1" operator="equal">
      <formula>"売"</formula>
    </cfRule>
  </conditionalFormatting>
  <conditionalFormatting sqref="G78">
    <cfRule type="cellIs" dxfId="315" priority="307" stopIfTrue="1" operator="equal">
      <formula>"買"</formula>
    </cfRule>
    <cfRule type="cellIs" dxfId="314" priority="308" stopIfTrue="1" operator="equal">
      <formula>"売"</formula>
    </cfRule>
  </conditionalFormatting>
  <conditionalFormatting sqref="G62">
    <cfRule type="cellIs" dxfId="313" priority="305" stopIfTrue="1" operator="equal">
      <formula>"買"</formula>
    </cfRule>
    <cfRule type="cellIs" dxfId="312" priority="306" stopIfTrue="1" operator="equal">
      <formula>"売"</formula>
    </cfRule>
  </conditionalFormatting>
  <conditionalFormatting sqref="G86">
    <cfRule type="cellIs" dxfId="311" priority="303" stopIfTrue="1" operator="equal">
      <formula>"買"</formula>
    </cfRule>
    <cfRule type="cellIs" dxfId="310" priority="304" stopIfTrue="1" operator="equal">
      <formula>"売"</formula>
    </cfRule>
  </conditionalFormatting>
  <conditionalFormatting sqref="G63">
    <cfRule type="cellIs" dxfId="309" priority="301" stopIfTrue="1" operator="equal">
      <formula>"買"</formula>
    </cfRule>
    <cfRule type="cellIs" dxfId="308" priority="302" stopIfTrue="1" operator="equal">
      <formula>"売"</formula>
    </cfRule>
  </conditionalFormatting>
  <conditionalFormatting sqref="G53">
    <cfRule type="cellIs" dxfId="307" priority="299" stopIfTrue="1" operator="equal">
      <formula>"買"</formula>
    </cfRule>
    <cfRule type="cellIs" dxfId="306" priority="300" stopIfTrue="1" operator="equal">
      <formula>"売"</formula>
    </cfRule>
  </conditionalFormatting>
  <conditionalFormatting sqref="G77">
    <cfRule type="cellIs" dxfId="305" priority="297" stopIfTrue="1" operator="equal">
      <formula>"買"</formula>
    </cfRule>
    <cfRule type="cellIs" dxfId="304" priority="298" stopIfTrue="1" operator="equal">
      <formula>"売"</formula>
    </cfRule>
  </conditionalFormatting>
  <conditionalFormatting sqref="G54">
    <cfRule type="cellIs" dxfId="303" priority="295" stopIfTrue="1" operator="equal">
      <formula>"買"</formula>
    </cfRule>
    <cfRule type="cellIs" dxfId="302" priority="296" stopIfTrue="1" operator="equal">
      <formula>"売"</formula>
    </cfRule>
  </conditionalFormatting>
  <conditionalFormatting sqref="G78">
    <cfRule type="cellIs" dxfId="301" priority="293" stopIfTrue="1" operator="equal">
      <formula>"買"</formula>
    </cfRule>
    <cfRule type="cellIs" dxfId="300" priority="294" stopIfTrue="1" operator="equal">
      <formula>"売"</formula>
    </cfRule>
  </conditionalFormatting>
  <conditionalFormatting sqref="G62">
    <cfRule type="cellIs" dxfId="299" priority="291" stopIfTrue="1" operator="equal">
      <formula>"買"</formula>
    </cfRule>
    <cfRule type="cellIs" dxfId="298" priority="292" stopIfTrue="1" operator="equal">
      <formula>"売"</formula>
    </cfRule>
  </conditionalFormatting>
  <conditionalFormatting sqref="G86">
    <cfRule type="cellIs" dxfId="297" priority="289" stopIfTrue="1" operator="equal">
      <formula>"買"</formula>
    </cfRule>
    <cfRule type="cellIs" dxfId="296" priority="290" stopIfTrue="1" operator="equal">
      <formula>"売"</formula>
    </cfRule>
  </conditionalFormatting>
  <conditionalFormatting sqref="G63">
    <cfRule type="cellIs" dxfId="295" priority="287" stopIfTrue="1" operator="equal">
      <formula>"買"</formula>
    </cfRule>
    <cfRule type="cellIs" dxfId="294" priority="288" stopIfTrue="1" operator="equal">
      <formula>"売"</formula>
    </cfRule>
  </conditionalFormatting>
  <conditionalFormatting sqref="G87">
    <cfRule type="cellIs" dxfId="293" priority="285" stopIfTrue="1" operator="equal">
      <formula>"買"</formula>
    </cfRule>
    <cfRule type="cellIs" dxfId="292" priority="286" stopIfTrue="1" operator="equal">
      <formula>"売"</formula>
    </cfRule>
  </conditionalFormatting>
  <conditionalFormatting sqref="G54">
    <cfRule type="cellIs" dxfId="291" priority="283" stopIfTrue="1" operator="equal">
      <formula>"買"</formula>
    </cfRule>
    <cfRule type="cellIs" dxfId="290" priority="284" stopIfTrue="1" operator="equal">
      <formula>"売"</formula>
    </cfRule>
  </conditionalFormatting>
  <conditionalFormatting sqref="G78">
    <cfRule type="cellIs" dxfId="289" priority="281" stopIfTrue="1" operator="equal">
      <formula>"買"</formula>
    </cfRule>
    <cfRule type="cellIs" dxfId="288" priority="282" stopIfTrue="1" operator="equal">
      <formula>"売"</formula>
    </cfRule>
  </conditionalFormatting>
  <conditionalFormatting sqref="G55">
    <cfRule type="cellIs" dxfId="287" priority="279" stopIfTrue="1" operator="equal">
      <formula>"買"</formula>
    </cfRule>
    <cfRule type="cellIs" dxfId="286" priority="280" stopIfTrue="1" operator="equal">
      <formula>"売"</formula>
    </cfRule>
  </conditionalFormatting>
  <conditionalFormatting sqref="G79">
    <cfRule type="cellIs" dxfId="285" priority="277" stopIfTrue="1" operator="equal">
      <formula>"買"</formula>
    </cfRule>
    <cfRule type="cellIs" dxfId="284" priority="278" stopIfTrue="1" operator="equal">
      <formula>"売"</formula>
    </cfRule>
  </conditionalFormatting>
  <conditionalFormatting sqref="G64">
    <cfRule type="cellIs" dxfId="283" priority="275" stopIfTrue="1" operator="equal">
      <formula>"買"</formula>
    </cfRule>
    <cfRule type="cellIs" dxfId="282" priority="276" stopIfTrue="1" operator="equal">
      <formula>"売"</formula>
    </cfRule>
  </conditionalFormatting>
  <conditionalFormatting sqref="G70">
    <cfRule type="cellIs" dxfId="281" priority="273" stopIfTrue="1" operator="equal">
      <formula>"買"</formula>
    </cfRule>
    <cfRule type="cellIs" dxfId="280" priority="274" stopIfTrue="1" operator="equal">
      <formula>"売"</formula>
    </cfRule>
  </conditionalFormatting>
  <conditionalFormatting sqref="G71">
    <cfRule type="cellIs" dxfId="279" priority="271" stopIfTrue="1" operator="equal">
      <formula>"買"</formula>
    </cfRule>
    <cfRule type="cellIs" dxfId="278" priority="272" stopIfTrue="1" operator="equal">
      <formula>"売"</formula>
    </cfRule>
  </conditionalFormatting>
  <conditionalFormatting sqref="G60">
    <cfRule type="cellIs" dxfId="277" priority="269" stopIfTrue="1" operator="equal">
      <formula>"買"</formula>
    </cfRule>
    <cfRule type="cellIs" dxfId="276" priority="270" stopIfTrue="1" operator="equal">
      <formula>"売"</formula>
    </cfRule>
  </conditionalFormatting>
  <conditionalFormatting sqref="G71">
    <cfRule type="cellIs" dxfId="275" priority="267" stopIfTrue="1" operator="equal">
      <formula>"買"</formula>
    </cfRule>
    <cfRule type="cellIs" dxfId="274" priority="268" stopIfTrue="1" operator="equal">
      <formula>"売"</formula>
    </cfRule>
  </conditionalFormatting>
  <conditionalFormatting sqref="G72">
    <cfRule type="cellIs" dxfId="273" priority="265" stopIfTrue="1" operator="equal">
      <formula>"買"</formula>
    </cfRule>
    <cfRule type="cellIs" dxfId="272" priority="266" stopIfTrue="1" operator="equal">
      <formula>"売"</formula>
    </cfRule>
  </conditionalFormatting>
  <conditionalFormatting sqref="G71">
    <cfRule type="cellIs" dxfId="271" priority="263" stopIfTrue="1" operator="equal">
      <formula>"買"</formula>
    </cfRule>
    <cfRule type="cellIs" dxfId="270" priority="264" stopIfTrue="1" operator="equal">
      <formula>"売"</formula>
    </cfRule>
  </conditionalFormatting>
  <conditionalFormatting sqref="G72">
    <cfRule type="cellIs" dxfId="269" priority="261" stopIfTrue="1" operator="equal">
      <formula>"買"</formula>
    </cfRule>
    <cfRule type="cellIs" dxfId="268" priority="262" stopIfTrue="1" operator="equal">
      <formula>"売"</formula>
    </cfRule>
  </conditionalFormatting>
  <conditionalFormatting sqref="G72">
    <cfRule type="cellIs" dxfId="267" priority="259" stopIfTrue="1" operator="equal">
      <formula>"買"</formula>
    </cfRule>
    <cfRule type="cellIs" dxfId="266" priority="260" stopIfTrue="1" operator="equal">
      <formula>"売"</formula>
    </cfRule>
  </conditionalFormatting>
  <conditionalFormatting sqref="G59">
    <cfRule type="cellIs" dxfId="265" priority="257" stopIfTrue="1" operator="equal">
      <formula>"買"</formula>
    </cfRule>
    <cfRule type="cellIs" dxfId="264" priority="258" stopIfTrue="1" operator="equal">
      <formula>"売"</formula>
    </cfRule>
  </conditionalFormatting>
  <conditionalFormatting sqref="G59">
    <cfRule type="cellIs" dxfId="263" priority="255" stopIfTrue="1" operator="equal">
      <formula>"買"</formula>
    </cfRule>
    <cfRule type="cellIs" dxfId="262" priority="256" stopIfTrue="1" operator="equal">
      <formula>"売"</formula>
    </cfRule>
  </conditionalFormatting>
  <conditionalFormatting sqref="G60">
    <cfRule type="cellIs" dxfId="261" priority="253" stopIfTrue="1" operator="equal">
      <formula>"買"</formula>
    </cfRule>
    <cfRule type="cellIs" dxfId="260" priority="254" stopIfTrue="1" operator="equal">
      <formula>"売"</formula>
    </cfRule>
  </conditionalFormatting>
  <conditionalFormatting sqref="G59">
    <cfRule type="cellIs" dxfId="259" priority="251" stopIfTrue="1" operator="equal">
      <formula>"買"</formula>
    </cfRule>
    <cfRule type="cellIs" dxfId="258" priority="252" stopIfTrue="1" operator="equal">
      <formula>"売"</formula>
    </cfRule>
  </conditionalFormatting>
  <conditionalFormatting sqref="G60">
    <cfRule type="cellIs" dxfId="257" priority="249" stopIfTrue="1" operator="equal">
      <formula>"買"</formula>
    </cfRule>
    <cfRule type="cellIs" dxfId="256" priority="250" stopIfTrue="1" operator="equal">
      <formula>"売"</formula>
    </cfRule>
  </conditionalFormatting>
  <conditionalFormatting sqref="G61">
    <cfRule type="cellIs" dxfId="255" priority="247" stopIfTrue="1" operator="equal">
      <formula>"買"</formula>
    </cfRule>
    <cfRule type="cellIs" dxfId="254" priority="248" stopIfTrue="1" operator="equal">
      <formula>"売"</formula>
    </cfRule>
  </conditionalFormatting>
  <conditionalFormatting sqref="G71">
    <cfRule type="cellIs" dxfId="253" priority="245" stopIfTrue="1" operator="equal">
      <formula>"買"</formula>
    </cfRule>
    <cfRule type="cellIs" dxfId="252" priority="246" stopIfTrue="1" operator="equal">
      <formula>"売"</formula>
    </cfRule>
  </conditionalFormatting>
  <conditionalFormatting sqref="G72">
    <cfRule type="cellIs" dxfId="251" priority="243" stopIfTrue="1" operator="equal">
      <formula>"買"</formula>
    </cfRule>
    <cfRule type="cellIs" dxfId="250" priority="244" stopIfTrue="1" operator="equal">
      <formula>"売"</formula>
    </cfRule>
  </conditionalFormatting>
  <conditionalFormatting sqref="G61">
    <cfRule type="cellIs" dxfId="249" priority="241" stopIfTrue="1" operator="equal">
      <formula>"買"</formula>
    </cfRule>
    <cfRule type="cellIs" dxfId="248" priority="242" stopIfTrue="1" operator="equal">
      <formula>"売"</formula>
    </cfRule>
  </conditionalFormatting>
  <conditionalFormatting sqref="G72">
    <cfRule type="cellIs" dxfId="247" priority="239" stopIfTrue="1" operator="equal">
      <formula>"買"</formula>
    </cfRule>
    <cfRule type="cellIs" dxfId="246" priority="240" stopIfTrue="1" operator="equal">
      <formula>"売"</formula>
    </cfRule>
  </conditionalFormatting>
  <conditionalFormatting sqref="G72">
    <cfRule type="cellIs" dxfId="245" priority="237" stopIfTrue="1" operator="equal">
      <formula>"買"</formula>
    </cfRule>
    <cfRule type="cellIs" dxfId="244" priority="238" stopIfTrue="1" operator="equal">
      <formula>"売"</formula>
    </cfRule>
  </conditionalFormatting>
  <conditionalFormatting sqref="G59">
    <cfRule type="cellIs" dxfId="243" priority="235" stopIfTrue="1" operator="equal">
      <formula>"買"</formula>
    </cfRule>
    <cfRule type="cellIs" dxfId="242" priority="236" stopIfTrue="1" operator="equal">
      <formula>"売"</formula>
    </cfRule>
  </conditionalFormatting>
  <conditionalFormatting sqref="G59">
    <cfRule type="cellIs" dxfId="241" priority="233" stopIfTrue="1" operator="equal">
      <formula>"買"</formula>
    </cfRule>
    <cfRule type="cellIs" dxfId="240" priority="234" stopIfTrue="1" operator="equal">
      <formula>"売"</formula>
    </cfRule>
  </conditionalFormatting>
  <conditionalFormatting sqref="G60">
    <cfRule type="cellIs" dxfId="239" priority="231" stopIfTrue="1" operator="equal">
      <formula>"買"</formula>
    </cfRule>
    <cfRule type="cellIs" dxfId="238" priority="232" stopIfTrue="1" operator="equal">
      <formula>"売"</formula>
    </cfRule>
  </conditionalFormatting>
  <conditionalFormatting sqref="G60">
    <cfRule type="cellIs" dxfId="237" priority="229" stopIfTrue="1" operator="equal">
      <formula>"買"</formula>
    </cfRule>
    <cfRule type="cellIs" dxfId="236" priority="230" stopIfTrue="1" operator="equal">
      <formula>"売"</formula>
    </cfRule>
  </conditionalFormatting>
  <conditionalFormatting sqref="G61">
    <cfRule type="cellIs" dxfId="235" priority="227" stopIfTrue="1" operator="equal">
      <formula>"買"</formula>
    </cfRule>
    <cfRule type="cellIs" dxfId="234" priority="228" stopIfTrue="1" operator="equal">
      <formula>"売"</formula>
    </cfRule>
  </conditionalFormatting>
  <conditionalFormatting sqref="G60">
    <cfRule type="cellIs" dxfId="233" priority="225" stopIfTrue="1" operator="equal">
      <formula>"買"</formula>
    </cfRule>
    <cfRule type="cellIs" dxfId="232" priority="226" stopIfTrue="1" operator="equal">
      <formula>"売"</formula>
    </cfRule>
  </conditionalFormatting>
  <conditionalFormatting sqref="G61">
    <cfRule type="cellIs" dxfId="231" priority="223" stopIfTrue="1" operator="equal">
      <formula>"買"</formula>
    </cfRule>
    <cfRule type="cellIs" dxfId="230" priority="224" stopIfTrue="1" operator="equal">
      <formula>"売"</formula>
    </cfRule>
  </conditionalFormatting>
  <conditionalFormatting sqref="G62">
    <cfRule type="cellIs" dxfId="229" priority="221" stopIfTrue="1" operator="equal">
      <formula>"買"</formula>
    </cfRule>
    <cfRule type="cellIs" dxfId="228" priority="222" stopIfTrue="1" operator="equal">
      <formula>"売"</formula>
    </cfRule>
  </conditionalFormatting>
  <conditionalFormatting sqref="G71">
    <cfRule type="cellIs" dxfId="227" priority="219" stopIfTrue="1" operator="equal">
      <formula>"買"</formula>
    </cfRule>
    <cfRule type="cellIs" dxfId="226" priority="220" stopIfTrue="1" operator="equal">
      <formula>"売"</formula>
    </cfRule>
  </conditionalFormatting>
  <conditionalFormatting sqref="G72">
    <cfRule type="cellIs" dxfId="225" priority="217" stopIfTrue="1" operator="equal">
      <formula>"買"</formula>
    </cfRule>
    <cfRule type="cellIs" dxfId="224" priority="218" stopIfTrue="1" operator="equal">
      <formula>"売"</formula>
    </cfRule>
  </conditionalFormatting>
  <conditionalFormatting sqref="G61">
    <cfRule type="cellIs" dxfId="223" priority="215" stopIfTrue="1" operator="equal">
      <formula>"買"</formula>
    </cfRule>
    <cfRule type="cellIs" dxfId="222" priority="216" stopIfTrue="1" operator="equal">
      <formula>"売"</formula>
    </cfRule>
  </conditionalFormatting>
  <conditionalFormatting sqref="G72">
    <cfRule type="cellIs" dxfId="221" priority="213" stopIfTrue="1" operator="equal">
      <formula>"買"</formula>
    </cfRule>
    <cfRule type="cellIs" dxfId="220" priority="214" stopIfTrue="1" operator="equal">
      <formula>"売"</formula>
    </cfRule>
  </conditionalFormatting>
  <conditionalFormatting sqref="G72">
    <cfRule type="cellIs" dxfId="219" priority="211" stopIfTrue="1" operator="equal">
      <formula>"買"</formula>
    </cfRule>
    <cfRule type="cellIs" dxfId="218" priority="212" stopIfTrue="1" operator="equal">
      <formula>"売"</formula>
    </cfRule>
  </conditionalFormatting>
  <conditionalFormatting sqref="G59">
    <cfRule type="cellIs" dxfId="217" priority="209" stopIfTrue="1" operator="equal">
      <formula>"買"</formula>
    </cfRule>
    <cfRule type="cellIs" dxfId="216" priority="210" stopIfTrue="1" operator="equal">
      <formula>"売"</formula>
    </cfRule>
  </conditionalFormatting>
  <conditionalFormatting sqref="G59">
    <cfRule type="cellIs" dxfId="215" priority="207" stopIfTrue="1" operator="equal">
      <formula>"買"</formula>
    </cfRule>
    <cfRule type="cellIs" dxfId="214" priority="208" stopIfTrue="1" operator="equal">
      <formula>"売"</formula>
    </cfRule>
  </conditionalFormatting>
  <conditionalFormatting sqref="G60">
    <cfRule type="cellIs" dxfId="213" priority="205" stopIfTrue="1" operator="equal">
      <formula>"買"</formula>
    </cfRule>
    <cfRule type="cellIs" dxfId="212" priority="206" stopIfTrue="1" operator="equal">
      <formula>"売"</formula>
    </cfRule>
  </conditionalFormatting>
  <conditionalFormatting sqref="G60">
    <cfRule type="cellIs" dxfId="211" priority="203" stopIfTrue="1" operator="equal">
      <formula>"買"</formula>
    </cfRule>
    <cfRule type="cellIs" dxfId="210" priority="204" stopIfTrue="1" operator="equal">
      <formula>"売"</formula>
    </cfRule>
  </conditionalFormatting>
  <conditionalFormatting sqref="G61">
    <cfRule type="cellIs" dxfId="209" priority="201" stopIfTrue="1" operator="equal">
      <formula>"買"</formula>
    </cfRule>
    <cfRule type="cellIs" dxfId="208" priority="202" stopIfTrue="1" operator="equal">
      <formula>"売"</formula>
    </cfRule>
  </conditionalFormatting>
  <conditionalFormatting sqref="G60">
    <cfRule type="cellIs" dxfId="207" priority="199" stopIfTrue="1" operator="equal">
      <formula>"買"</formula>
    </cfRule>
    <cfRule type="cellIs" dxfId="206" priority="200" stopIfTrue="1" operator="equal">
      <formula>"売"</formula>
    </cfRule>
  </conditionalFormatting>
  <conditionalFormatting sqref="G61">
    <cfRule type="cellIs" dxfId="205" priority="197" stopIfTrue="1" operator="equal">
      <formula>"買"</formula>
    </cfRule>
    <cfRule type="cellIs" dxfId="204" priority="198" stopIfTrue="1" operator="equal">
      <formula>"売"</formula>
    </cfRule>
  </conditionalFormatting>
  <conditionalFormatting sqref="G62">
    <cfRule type="cellIs" dxfId="203" priority="195" stopIfTrue="1" operator="equal">
      <formula>"買"</formula>
    </cfRule>
    <cfRule type="cellIs" dxfId="202" priority="196" stopIfTrue="1" operator="equal">
      <formula>"売"</formula>
    </cfRule>
  </conditionalFormatting>
  <conditionalFormatting sqref="G72">
    <cfRule type="cellIs" dxfId="201" priority="193" stopIfTrue="1" operator="equal">
      <formula>"買"</formula>
    </cfRule>
    <cfRule type="cellIs" dxfId="200" priority="194" stopIfTrue="1" operator="equal">
      <formula>"売"</formula>
    </cfRule>
  </conditionalFormatting>
  <conditionalFormatting sqref="G62">
    <cfRule type="cellIs" dxfId="199" priority="191" stopIfTrue="1" operator="equal">
      <formula>"買"</formula>
    </cfRule>
    <cfRule type="cellIs" dxfId="198" priority="192" stopIfTrue="1" operator="equal">
      <formula>"売"</formula>
    </cfRule>
  </conditionalFormatting>
  <conditionalFormatting sqref="G59">
    <cfRule type="cellIs" dxfId="197" priority="189" stopIfTrue="1" operator="equal">
      <formula>"買"</formula>
    </cfRule>
    <cfRule type="cellIs" dxfId="196" priority="190" stopIfTrue="1" operator="equal">
      <formula>"売"</formula>
    </cfRule>
  </conditionalFormatting>
  <conditionalFormatting sqref="G59">
    <cfRule type="cellIs" dxfId="195" priority="187" stopIfTrue="1" operator="equal">
      <formula>"買"</formula>
    </cfRule>
    <cfRule type="cellIs" dxfId="194" priority="188" stopIfTrue="1" operator="equal">
      <formula>"売"</formula>
    </cfRule>
  </conditionalFormatting>
  <conditionalFormatting sqref="G59">
    <cfRule type="cellIs" dxfId="193" priority="185" stopIfTrue="1" operator="equal">
      <formula>"買"</formula>
    </cfRule>
    <cfRule type="cellIs" dxfId="192" priority="186" stopIfTrue="1" operator="equal">
      <formula>"売"</formula>
    </cfRule>
  </conditionalFormatting>
  <conditionalFormatting sqref="G60">
    <cfRule type="cellIs" dxfId="191" priority="183" stopIfTrue="1" operator="equal">
      <formula>"買"</formula>
    </cfRule>
    <cfRule type="cellIs" dxfId="190" priority="184" stopIfTrue="1" operator="equal">
      <formula>"売"</formula>
    </cfRule>
  </conditionalFormatting>
  <conditionalFormatting sqref="G60">
    <cfRule type="cellIs" dxfId="189" priority="181" stopIfTrue="1" operator="equal">
      <formula>"買"</formula>
    </cfRule>
    <cfRule type="cellIs" dxfId="188" priority="182" stopIfTrue="1" operator="equal">
      <formula>"売"</formula>
    </cfRule>
  </conditionalFormatting>
  <conditionalFormatting sqref="G61">
    <cfRule type="cellIs" dxfId="187" priority="179" stopIfTrue="1" operator="equal">
      <formula>"買"</formula>
    </cfRule>
    <cfRule type="cellIs" dxfId="186" priority="180" stopIfTrue="1" operator="equal">
      <formula>"売"</formula>
    </cfRule>
  </conditionalFormatting>
  <conditionalFormatting sqref="G61">
    <cfRule type="cellIs" dxfId="185" priority="177" stopIfTrue="1" operator="equal">
      <formula>"買"</formula>
    </cfRule>
    <cfRule type="cellIs" dxfId="184" priority="178" stopIfTrue="1" operator="equal">
      <formula>"売"</formula>
    </cfRule>
  </conditionalFormatting>
  <conditionalFormatting sqref="G62">
    <cfRule type="cellIs" dxfId="183" priority="175" stopIfTrue="1" operator="equal">
      <formula>"買"</formula>
    </cfRule>
    <cfRule type="cellIs" dxfId="182" priority="176" stopIfTrue="1" operator="equal">
      <formula>"売"</formula>
    </cfRule>
  </conditionalFormatting>
  <conditionalFormatting sqref="G61">
    <cfRule type="cellIs" dxfId="181" priority="173" stopIfTrue="1" operator="equal">
      <formula>"買"</formula>
    </cfRule>
    <cfRule type="cellIs" dxfId="180" priority="174" stopIfTrue="1" operator="equal">
      <formula>"売"</formula>
    </cfRule>
  </conditionalFormatting>
  <conditionalFormatting sqref="G62">
    <cfRule type="cellIs" dxfId="179" priority="171" stopIfTrue="1" operator="equal">
      <formula>"買"</formula>
    </cfRule>
    <cfRule type="cellIs" dxfId="178" priority="172" stopIfTrue="1" operator="equal">
      <formula>"売"</formula>
    </cfRule>
  </conditionalFormatting>
  <conditionalFormatting sqref="G63">
    <cfRule type="cellIs" dxfId="177" priority="169" stopIfTrue="1" operator="equal">
      <formula>"買"</formula>
    </cfRule>
    <cfRule type="cellIs" dxfId="176" priority="170" stopIfTrue="1" operator="equal">
      <formula>"売"</formula>
    </cfRule>
  </conditionalFormatting>
  <conditionalFormatting sqref="G73">
    <cfRule type="cellIs" dxfId="175" priority="167" stopIfTrue="1" operator="equal">
      <formula>"買"</formula>
    </cfRule>
    <cfRule type="cellIs" dxfId="174" priority="168" stopIfTrue="1" operator="equal">
      <formula>"売"</formula>
    </cfRule>
  </conditionalFormatting>
  <conditionalFormatting sqref="G73">
    <cfRule type="cellIs" dxfId="173" priority="165" stopIfTrue="1" operator="equal">
      <formula>"買"</formula>
    </cfRule>
    <cfRule type="cellIs" dxfId="172" priority="166" stopIfTrue="1" operator="equal">
      <formula>"売"</formula>
    </cfRule>
  </conditionalFormatting>
  <conditionalFormatting sqref="G74">
    <cfRule type="cellIs" dxfId="171" priority="163" stopIfTrue="1" operator="equal">
      <formula>"買"</formula>
    </cfRule>
    <cfRule type="cellIs" dxfId="170" priority="164" stopIfTrue="1" operator="equal">
      <formula>"売"</formula>
    </cfRule>
  </conditionalFormatting>
  <conditionalFormatting sqref="G73">
    <cfRule type="cellIs" dxfId="169" priority="161" stopIfTrue="1" operator="equal">
      <formula>"買"</formula>
    </cfRule>
    <cfRule type="cellIs" dxfId="168" priority="162" stopIfTrue="1" operator="equal">
      <formula>"売"</formula>
    </cfRule>
  </conditionalFormatting>
  <conditionalFormatting sqref="G74">
    <cfRule type="cellIs" dxfId="167" priority="159" stopIfTrue="1" operator="equal">
      <formula>"買"</formula>
    </cfRule>
    <cfRule type="cellIs" dxfId="166" priority="160" stopIfTrue="1" operator="equal">
      <formula>"売"</formula>
    </cfRule>
  </conditionalFormatting>
  <conditionalFormatting sqref="G74">
    <cfRule type="cellIs" dxfId="165" priority="157" stopIfTrue="1" operator="equal">
      <formula>"買"</formula>
    </cfRule>
    <cfRule type="cellIs" dxfId="164" priority="158" stopIfTrue="1" operator="equal">
      <formula>"売"</formula>
    </cfRule>
  </conditionalFormatting>
  <conditionalFormatting sqref="G75">
    <cfRule type="cellIs" dxfId="163" priority="155" stopIfTrue="1" operator="equal">
      <formula>"買"</formula>
    </cfRule>
    <cfRule type="cellIs" dxfId="162" priority="156" stopIfTrue="1" operator="equal">
      <formula>"売"</formula>
    </cfRule>
  </conditionalFormatting>
  <conditionalFormatting sqref="G73">
    <cfRule type="cellIs" dxfId="161" priority="153" stopIfTrue="1" operator="equal">
      <formula>"買"</formula>
    </cfRule>
    <cfRule type="cellIs" dxfId="160" priority="154" stopIfTrue="1" operator="equal">
      <formula>"売"</formula>
    </cfRule>
  </conditionalFormatting>
  <conditionalFormatting sqref="G73">
    <cfRule type="cellIs" dxfId="159" priority="151" stopIfTrue="1" operator="equal">
      <formula>"買"</formula>
    </cfRule>
    <cfRule type="cellIs" dxfId="158" priority="152" stopIfTrue="1" operator="equal">
      <formula>"売"</formula>
    </cfRule>
  </conditionalFormatting>
  <conditionalFormatting sqref="G74">
    <cfRule type="cellIs" dxfId="157" priority="149" stopIfTrue="1" operator="equal">
      <formula>"買"</formula>
    </cfRule>
    <cfRule type="cellIs" dxfId="156" priority="150" stopIfTrue="1" operator="equal">
      <formula>"売"</formula>
    </cfRule>
  </conditionalFormatting>
  <conditionalFormatting sqref="G74">
    <cfRule type="cellIs" dxfId="155" priority="147" stopIfTrue="1" operator="equal">
      <formula>"買"</formula>
    </cfRule>
    <cfRule type="cellIs" dxfId="154" priority="148" stopIfTrue="1" operator="equal">
      <formula>"売"</formula>
    </cfRule>
  </conditionalFormatting>
  <conditionalFormatting sqref="G75">
    <cfRule type="cellIs" dxfId="153" priority="145" stopIfTrue="1" operator="equal">
      <formula>"買"</formula>
    </cfRule>
    <cfRule type="cellIs" dxfId="152" priority="146" stopIfTrue="1" operator="equal">
      <formula>"売"</formula>
    </cfRule>
  </conditionalFormatting>
  <conditionalFormatting sqref="G74">
    <cfRule type="cellIs" dxfId="151" priority="143" stopIfTrue="1" operator="equal">
      <formula>"買"</formula>
    </cfRule>
    <cfRule type="cellIs" dxfId="150" priority="144" stopIfTrue="1" operator="equal">
      <formula>"売"</formula>
    </cfRule>
  </conditionalFormatting>
  <conditionalFormatting sqref="G75">
    <cfRule type="cellIs" dxfId="149" priority="141" stopIfTrue="1" operator="equal">
      <formula>"買"</formula>
    </cfRule>
    <cfRule type="cellIs" dxfId="148" priority="142" stopIfTrue="1" operator="equal">
      <formula>"売"</formula>
    </cfRule>
  </conditionalFormatting>
  <conditionalFormatting sqref="G75">
    <cfRule type="cellIs" dxfId="147" priority="139" stopIfTrue="1" operator="equal">
      <formula>"買"</formula>
    </cfRule>
    <cfRule type="cellIs" dxfId="146" priority="140" stopIfTrue="1" operator="equal">
      <formula>"売"</formula>
    </cfRule>
  </conditionalFormatting>
  <conditionalFormatting sqref="G73">
    <cfRule type="cellIs" dxfId="145" priority="137" stopIfTrue="1" operator="equal">
      <formula>"買"</formula>
    </cfRule>
    <cfRule type="cellIs" dxfId="144" priority="138" stopIfTrue="1" operator="equal">
      <formula>"売"</formula>
    </cfRule>
  </conditionalFormatting>
  <conditionalFormatting sqref="G73">
    <cfRule type="cellIs" dxfId="143" priority="135" stopIfTrue="1" operator="equal">
      <formula>"買"</formula>
    </cfRule>
    <cfRule type="cellIs" dxfId="142" priority="136" stopIfTrue="1" operator="equal">
      <formula>"売"</formula>
    </cfRule>
  </conditionalFormatting>
  <conditionalFormatting sqref="G74">
    <cfRule type="cellIs" dxfId="141" priority="133" stopIfTrue="1" operator="equal">
      <formula>"買"</formula>
    </cfRule>
    <cfRule type="cellIs" dxfId="140" priority="134" stopIfTrue="1" operator="equal">
      <formula>"売"</formula>
    </cfRule>
  </conditionalFormatting>
  <conditionalFormatting sqref="G74">
    <cfRule type="cellIs" dxfId="139" priority="131" stopIfTrue="1" operator="equal">
      <formula>"買"</formula>
    </cfRule>
    <cfRule type="cellIs" dxfId="138" priority="132" stopIfTrue="1" operator="equal">
      <formula>"売"</formula>
    </cfRule>
  </conditionalFormatting>
  <conditionalFormatting sqref="G75">
    <cfRule type="cellIs" dxfId="137" priority="129" stopIfTrue="1" operator="equal">
      <formula>"買"</formula>
    </cfRule>
    <cfRule type="cellIs" dxfId="136" priority="130" stopIfTrue="1" operator="equal">
      <formula>"売"</formula>
    </cfRule>
  </conditionalFormatting>
  <conditionalFormatting sqref="G74">
    <cfRule type="cellIs" dxfId="135" priority="127" stopIfTrue="1" operator="equal">
      <formula>"買"</formula>
    </cfRule>
    <cfRule type="cellIs" dxfId="134" priority="128" stopIfTrue="1" operator="equal">
      <formula>"売"</formula>
    </cfRule>
  </conditionalFormatting>
  <conditionalFormatting sqref="G75">
    <cfRule type="cellIs" dxfId="133" priority="125" stopIfTrue="1" operator="equal">
      <formula>"買"</formula>
    </cfRule>
    <cfRule type="cellIs" dxfId="132" priority="126" stopIfTrue="1" operator="equal">
      <formula>"売"</formula>
    </cfRule>
  </conditionalFormatting>
  <conditionalFormatting sqref="G75">
    <cfRule type="cellIs" dxfId="131" priority="123" stopIfTrue="1" operator="equal">
      <formula>"買"</formula>
    </cfRule>
    <cfRule type="cellIs" dxfId="130" priority="124" stopIfTrue="1" operator="equal">
      <formula>"売"</formula>
    </cfRule>
  </conditionalFormatting>
  <conditionalFormatting sqref="G73">
    <cfRule type="cellIs" dxfId="129" priority="121" stopIfTrue="1" operator="equal">
      <formula>"買"</formula>
    </cfRule>
    <cfRule type="cellIs" dxfId="128" priority="122" stopIfTrue="1" operator="equal">
      <formula>"売"</formula>
    </cfRule>
  </conditionalFormatting>
  <conditionalFormatting sqref="G73">
    <cfRule type="cellIs" dxfId="127" priority="119" stopIfTrue="1" operator="equal">
      <formula>"買"</formula>
    </cfRule>
    <cfRule type="cellIs" dxfId="126" priority="120" stopIfTrue="1" operator="equal">
      <formula>"売"</formula>
    </cfRule>
  </conditionalFormatting>
  <conditionalFormatting sqref="G73">
    <cfRule type="cellIs" dxfId="125" priority="117" stopIfTrue="1" operator="equal">
      <formula>"買"</formula>
    </cfRule>
    <cfRule type="cellIs" dxfId="124" priority="118" stopIfTrue="1" operator="equal">
      <formula>"売"</formula>
    </cfRule>
  </conditionalFormatting>
  <conditionalFormatting sqref="G74">
    <cfRule type="cellIs" dxfId="123" priority="115" stopIfTrue="1" operator="equal">
      <formula>"買"</formula>
    </cfRule>
    <cfRule type="cellIs" dxfId="122" priority="116" stopIfTrue="1" operator="equal">
      <formula>"売"</formula>
    </cfRule>
  </conditionalFormatting>
  <conditionalFormatting sqref="G74">
    <cfRule type="cellIs" dxfId="121" priority="113" stopIfTrue="1" operator="equal">
      <formula>"買"</formula>
    </cfRule>
    <cfRule type="cellIs" dxfId="120" priority="114" stopIfTrue="1" operator="equal">
      <formula>"売"</formula>
    </cfRule>
  </conditionalFormatting>
  <conditionalFormatting sqref="G75">
    <cfRule type="cellIs" dxfId="119" priority="111" stopIfTrue="1" operator="equal">
      <formula>"買"</formula>
    </cfRule>
    <cfRule type="cellIs" dxfId="118" priority="112" stopIfTrue="1" operator="equal">
      <formula>"売"</formula>
    </cfRule>
  </conditionalFormatting>
  <conditionalFormatting sqref="G75">
    <cfRule type="cellIs" dxfId="117" priority="109" stopIfTrue="1" operator="equal">
      <formula>"買"</formula>
    </cfRule>
    <cfRule type="cellIs" dxfId="116" priority="110" stopIfTrue="1" operator="equal">
      <formula>"売"</formula>
    </cfRule>
  </conditionalFormatting>
  <conditionalFormatting sqref="G75">
    <cfRule type="cellIs" dxfId="115" priority="107" stopIfTrue="1" operator="equal">
      <formula>"買"</formula>
    </cfRule>
    <cfRule type="cellIs" dxfId="114" priority="108" stopIfTrue="1" operator="equal">
      <formula>"売"</formula>
    </cfRule>
  </conditionalFormatting>
  <conditionalFormatting sqref="G82">
    <cfRule type="cellIs" dxfId="113" priority="105" stopIfTrue="1" operator="equal">
      <formula>"買"</formula>
    </cfRule>
    <cfRule type="cellIs" dxfId="112" priority="106" stopIfTrue="1" operator="equal">
      <formula>"売"</formula>
    </cfRule>
  </conditionalFormatting>
  <conditionalFormatting sqref="G77">
    <cfRule type="cellIs" dxfId="111" priority="103" stopIfTrue="1" operator="equal">
      <formula>"買"</formula>
    </cfRule>
    <cfRule type="cellIs" dxfId="110" priority="104" stopIfTrue="1" operator="equal">
      <formula>"売"</formula>
    </cfRule>
  </conditionalFormatting>
  <conditionalFormatting sqref="G78">
    <cfRule type="cellIs" dxfId="109" priority="101" stopIfTrue="1" operator="equal">
      <formula>"買"</formula>
    </cfRule>
    <cfRule type="cellIs" dxfId="108" priority="102" stopIfTrue="1" operator="equal">
      <formula>"売"</formula>
    </cfRule>
  </conditionalFormatting>
  <conditionalFormatting sqref="G82">
    <cfRule type="cellIs" dxfId="107" priority="99" stopIfTrue="1" operator="equal">
      <formula>"買"</formula>
    </cfRule>
    <cfRule type="cellIs" dxfId="106" priority="100" stopIfTrue="1" operator="equal">
      <formula>"売"</formula>
    </cfRule>
  </conditionalFormatting>
  <conditionalFormatting sqref="G83">
    <cfRule type="cellIs" dxfId="105" priority="97" stopIfTrue="1" operator="equal">
      <formula>"買"</formula>
    </cfRule>
    <cfRule type="cellIs" dxfId="104" priority="98" stopIfTrue="1" operator="equal">
      <formula>"売"</formula>
    </cfRule>
  </conditionalFormatting>
  <conditionalFormatting sqref="G78">
    <cfRule type="cellIs" dxfId="103" priority="95" stopIfTrue="1" operator="equal">
      <formula>"買"</formula>
    </cfRule>
    <cfRule type="cellIs" dxfId="102" priority="96" stopIfTrue="1" operator="equal">
      <formula>"売"</formula>
    </cfRule>
  </conditionalFormatting>
  <conditionalFormatting sqref="G79">
    <cfRule type="cellIs" dxfId="101" priority="93" stopIfTrue="1" operator="equal">
      <formula>"買"</formula>
    </cfRule>
    <cfRule type="cellIs" dxfId="100" priority="94" stopIfTrue="1" operator="equal">
      <formula>"売"</formula>
    </cfRule>
  </conditionalFormatting>
  <conditionalFormatting sqref="G78">
    <cfRule type="cellIs" dxfId="99" priority="91" stopIfTrue="1" operator="equal">
      <formula>"買"</formula>
    </cfRule>
    <cfRule type="cellIs" dxfId="98" priority="92" stopIfTrue="1" operator="equal">
      <formula>"売"</formula>
    </cfRule>
  </conditionalFormatting>
  <conditionalFormatting sqref="G79">
    <cfRule type="cellIs" dxfId="97" priority="89" stopIfTrue="1" operator="equal">
      <formula>"買"</formula>
    </cfRule>
    <cfRule type="cellIs" dxfId="96" priority="90" stopIfTrue="1" operator="equal">
      <formula>"売"</formula>
    </cfRule>
  </conditionalFormatting>
  <conditionalFormatting sqref="G79">
    <cfRule type="cellIs" dxfId="95" priority="87" stopIfTrue="1" operator="equal">
      <formula>"買"</formula>
    </cfRule>
    <cfRule type="cellIs" dxfId="94" priority="88" stopIfTrue="1" operator="equal">
      <formula>"売"</formula>
    </cfRule>
  </conditionalFormatting>
  <conditionalFormatting sqref="G80">
    <cfRule type="cellIs" dxfId="93" priority="85" stopIfTrue="1" operator="equal">
      <formula>"買"</formula>
    </cfRule>
    <cfRule type="cellIs" dxfId="92" priority="86" stopIfTrue="1" operator="equal">
      <formula>"売"</formula>
    </cfRule>
  </conditionalFormatting>
  <conditionalFormatting sqref="G80">
    <cfRule type="cellIs" dxfId="91" priority="83" stopIfTrue="1" operator="equal">
      <formula>"買"</formula>
    </cfRule>
    <cfRule type="cellIs" dxfId="90" priority="84" stopIfTrue="1" operator="equal">
      <formula>"売"</formula>
    </cfRule>
  </conditionalFormatting>
  <conditionalFormatting sqref="G81">
    <cfRule type="cellIs" dxfId="89" priority="81" stopIfTrue="1" operator="equal">
      <formula>"買"</formula>
    </cfRule>
    <cfRule type="cellIs" dxfId="88" priority="82" stopIfTrue="1" operator="equal">
      <formula>"売"</formula>
    </cfRule>
  </conditionalFormatting>
  <conditionalFormatting sqref="G81">
    <cfRule type="cellIs" dxfId="87" priority="79" stopIfTrue="1" operator="equal">
      <formula>"買"</formula>
    </cfRule>
    <cfRule type="cellIs" dxfId="86" priority="80" stopIfTrue="1" operator="equal">
      <formula>"売"</formula>
    </cfRule>
  </conditionalFormatting>
  <conditionalFormatting sqref="G81">
    <cfRule type="cellIs" dxfId="85" priority="77" stopIfTrue="1" operator="equal">
      <formula>"買"</formula>
    </cfRule>
    <cfRule type="cellIs" dxfId="84" priority="78" stopIfTrue="1" operator="equal">
      <formula>"売"</formula>
    </cfRule>
  </conditionalFormatting>
  <conditionalFormatting sqref="G82">
    <cfRule type="cellIs" dxfId="83" priority="75" stopIfTrue="1" operator="equal">
      <formula>"買"</formula>
    </cfRule>
    <cfRule type="cellIs" dxfId="82" priority="76" stopIfTrue="1" operator="equal">
      <formula>"売"</formula>
    </cfRule>
  </conditionalFormatting>
  <conditionalFormatting sqref="G83">
    <cfRule type="cellIs" dxfId="81" priority="73" stopIfTrue="1" operator="equal">
      <formula>"買"</formula>
    </cfRule>
    <cfRule type="cellIs" dxfId="80" priority="74" stopIfTrue="1" operator="equal">
      <formula>"売"</formula>
    </cfRule>
  </conditionalFormatting>
  <conditionalFormatting sqref="G78">
    <cfRule type="cellIs" dxfId="79" priority="71" stopIfTrue="1" operator="equal">
      <formula>"買"</formula>
    </cfRule>
    <cfRule type="cellIs" dxfId="78" priority="72" stopIfTrue="1" operator="equal">
      <formula>"売"</formula>
    </cfRule>
  </conditionalFormatting>
  <conditionalFormatting sqref="G79">
    <cfRule type="cellIs" dxfId="77" priority="69" stopIfTrue="1" operator="equal">
      <formula>"買"</formula>
    </cfRule>
    <cfRule type="cellIs" dxfId="76" priority="70" stopIfTrue="1" operator="equal">
      <formula>"売"</formula>
    </cfRule>
  </conditionalFormatting>
  <conditionalFormatting sqref="G83">
    <cfRule type="cellIs" dxfId="75" priority="67" stopIfTrue="1" operator="equal">
      <formula>"買"</formula>
    </cfRule>
    <cfRule type="cellIs" dxfId="74" priority="68" stopIfTrue="1" operator="equal">
      <formula>"売"</formula>
    </cfRule>
  </conditionalFormatting>
  <conditionalFormatting sqref="G84">
    <cfRule type="cellIs" dxfId="73" priority="65" stopIfTrue="1" operator="equal">
      <formula>"買"</formula>
    </cfRule>
    <cfRule type="cellIs" dxfId="72" priority="66" stopIfTrue="1" operator="equal">
      <formula>"売"</formula>
    </cfRule>
  </conditionalFormatting>
  <conditionalFormatting sqref="G79">
    <cfRule type="cellIs" dxfId="71" priority="63" stopIfTrue="1" operator="equal">
      <formula>"買"</formula>
    </cfRule>
    <cfRule type="cellIs" dxfId="70" priority="64" stopIfTrue="1" operator="equal">
      <formula>"売"</formula>
    </cfRule>
  </conditionalFormatting>
  <conditionalFormatting sqref="G80">
    <cfRule type="cellIs" dxfId="69" priority="61" stopIfTrue="1" operator="equal">
      <formula>"買"</formula>
    </cfRule>
    <cfRule type="cellIs" dxfId="68" priority="62" stopIfTrue="1" operator="equal">
      <formula>"売"</formula>
    </cfRule>
  </conditionalFormatting>
  <conditionalFormatting sqref="G79">
    <cfRule type="cellIs" dxfId="67" priority="59" stopIfTrue="1" operator="equal">
      <formula>"買"</formula>
    </cfRule>
    <cfRule type="cellIs" dxfId="66" priority="60" stopIfTrue="1" operator="equal">
      <formula>"売"</formula>
    </cfRule>
  </conditionalFormatting>
  <conditionalFormatting sqref="G80">
    <cfRule type="cellIs" dxfId="65" priority="57" stopIfTrue="1" operator="equal">
      <formula>"買"</formula>
    </cfRule>
    <cfRule type="cellIs" dxfId="64" priority="58" stopIfTrue="1" operator="equal">
      <formula>"売"</formula>
    </cfRule>
  </conditionalFormatting>
  <conditionalFormatting sqref="G80">
    <cfRule type="cellIs" dxfId="63" priority="55" stopIfTrue="1" operator="equal">
      <formula>"買"</formula>
    </cfRule>
    <cfRule type="cellIs" dxfId="62" priority="56" stopIfTrue="1" operator="equal">
      <formula>"売"</formula>
    </cfRule>
  </conditionalFormatting>
  <conditionalFormatting sqref="G81">
    <cfRule type="cellIs" dxfId="61" priority="53" stopIfTrue="1" operator="equal">
      <formula>"買"</formula>
    </cfRule>
    <cfRule type="cellIs" dxfId="60" priority="54" stopIfTrue="1" operator="equal">
      <formula>"売"</formula>
    </cfRule>
  </conditionalFormatting>
  <conditionalFormatting sqref="G81">
    <cfRule type="cellIs" dxfId="59" priority="51" stopIfTrue="1" operator="equal">
      <formula>"買"</formula>
    </cfRule>
    <cfRule type="cellIs" dxfId="58" priority="52" stopIfTrue="1" operator="equal">
      <formula>"売"</formula>
    </cfRule>
  </conditionalFormatting>
  <conditionalFormatting sqref="G82">
    <cfRule type="cellIs" dxfId="57" priority="49" stopIfTrue="1" operator="equal">
      <formula>"買"</formula>
    </cfRule>
    <cfRule type="cellIs" dxfId="56" priority="50" stopIfTrue="1" operator="equal">
      <formula>"売"</formula>
    </cfRule>
  </conditionalFormatting>
  <conditionalFormatting sqref="G82">
    <cfRule type="cellIs" dxfId="55" priority="47" stopIfTrue="1" operator="equal">
      <formula>"買"</formula>
    </cfRule>
    <cfRule type="cellIs" dxfId="54" priority="48" stopIfTrue="1" operator="equal">
      <formula>"売"</formula>
    </cfRule>
  </conditionalFormatting>
  <conditionalFormatting sqref="G82">
    <cfRule type="cellIs" dxfId="53" priority="45" stopIfTrue="1" operator="equal">
      <formula>"買"</formula>
    </cfRule>
    <cfRule type="cellIs" dxfId="52" priority="46" stopIfTrue="1" operator="equal">
      <formula>"売"</formula>
    </cfRule>
  </conditionalFormatting>
  <conditionalFormatting sqref="G83">
    <cfRule type="cellIs" dxfId="51" priority="43" stopIfTrue="1" operator="equal">
      <formula>"買"</formula>
    </cfRule>
    <cfRule type="cellIs" dxfId="50" priority="44" stopIfTrue="1" operator="equal">
      <formula>"売"</formula>
    </cfRule>
  </conditionalFormatting>
  <conditionalFormatting sqref="G83">
    <cfRule type="cellIs" dxfId="49" priority="41" stopIfTrue="1" operator="equal">
      <formula>"買"</formula>
    </cfRule>
    <cfRule type="cellIs" dxfId="48" priority="42" stopIfTrue="1" operator="equal">
      <formula>"売"</formula>
    </cfRule>
  </conditionalFormatting>
  <conditionalFormatting sqref="G78">
    <cfRule type="cellIs" dxfId="47" priority="39" stopIfTrue="1" operator="equal">
      <formula>"買"</formula>
    </cfRule>
    <cfRule type="cellIs" dxfId="46" priority="40" stopIfTrue="1" operator="equal">
      <formula>"売"</formula>
    </cfRule>
  </conditionalFormatting>
  <conditionalFormatting sqref="G79">
    <cfRule type="cellIs" dxfId="45" priority="37" stopIfTrue="1" operator="equal">
      <formula>"買"</formula>
    </cfRule>
    <cfRule type="cellIs" dxfId="44" priority="38" stopIfTrue="1" operator="equal">
      <formula>"売"</formula>
    </cfRule>
  </conditionalFormatting>
  <conditionalFormatting sqref="G83">
    <cfRule type="cellIs" dxfId="43" priority="35" stopIfTrue="1" operator="equal">
      <formula>"買"</formula>
    </cfRule>
    <cfRule type="cellIs" dxfId="42" priority="36" stopIfTrue="1" operator="equal">
      <formula>"売"</formula>
    </cfRule>
  </conditionalFormatting>
  <conditionalFormatting sqref="G84">
    <cfRule type="cellIs" dxfId="41" priority="33" stopIfTrue="1" operator="equal">
      <formula>"買"</formula>
    </cfRule>
    <cfRule type="cellIs" dxfId="40" priority="34" stopIfTrue="1" operator="equal">
      <formula>"売"</formula>
    </cfRule>
  </conditionalFormatting>
  <conditionalFormatting sqref="G79">
    <cfRule type="cellIs" dxfId="39" priority="31" stopIfTrue="1" operator="equal">
      <formula>"買"</formula>
    </cfRule>
    <cfRule type="cellIs" dxfId="38" priority="32" stopIfTrue="1" operator="equal">
      <formula>"売"</formula>
    </cfRule>
  </conditionalFormatting>
  <conditionalFormatting sqref="G80">
    <cfRule type="cellIs" dxfId="37" priority="29" stopIfTrue="1" operator="equal">
      <formula>"買"</formula>
    </cfRule>
    <cfRule type="cellIs" dxfId="36" priority="30" stopIfTrue="1" operator="equal">
      <formula>"売"</formula>
    </cfRule>
  </conditionalFormatting>
  <conditionalFormatting sqref="G79">
    <cfRule type="cellIs" dxfId="35" priority="27" stopIfTrue="1" operator="equal">
      <formula>"買"</formula>
    </cfRule>
    <cfRule type="cellIs" dxfId="34" priority="28" stopIfTrue="1" operator="equal">
      <formula>"売"</formula>
    </cfRule>
  </conditionalFormatting>
  <conditionalFormatting sqref="G80">
    <cfRule type="cellIs" dxfId="33" priority="25" stopIfTrue="1" operator="equal">
      <formula>"買"</formula>
    </cfRule>
    <cfRule type="cellIs" dxfId="32" priority="26" stopIfTrue="1" operator="equal">
      <formula>"売"</formula>
    </cfRule>
  </conditionalFormatting>
  <conditionalFormatting sqref="G80">
    <cfRule type="cellIs" dxfId="31" priority="23" stopIfTrue="1" operator="equal">
      <formula>"買"</formula>
    </cfRule>
    <cfRule type="cellIs" dxfId="30" priority="24" stopIfTrue="1" operator="equal">
      <formula>"売"</formula>
    </cfRule>
  </conditionalFormatting>
  <conditionalFormatting sqref="G81">
    <cfRule type="cellIs" dxfId="29" priority="21" stopIfTrue="1" operator="equal">
      <formula>"買"</formula>
    </cfRule>
    <cfRule type="cellIs" dxfId="28" priority="22" stopIfTrue="1" operator="equal">
      <formula>"売"</formula>
    </cfRule>
  </conditionalFormatting>
  <conditionalFormatting sqref="G81">
    <cfRule type="cellIs" dxfId="27" priority="19" stopIfTrue="1" operator="equal">
      <formula>"買"</formula>
    </cfRule>
    <cfRule type="cellIs" dxfId="26" priority="20" stopIfTrue="1" operator="equal">
      <formula>"売"</formula>
    </cfRule>
  </conditionalFormatting>
  <conditionalFormatting sqref="G82">
    <cfRule type="cellIs" dxfId="25" priority="17" stopIfTrue="1" operator="equal">
      <formula>"買"</formula>
    </cfRule>
    <cfRule type="cellIs" dxfId="24" priority="18" stopIfTrue="1" operator="equal">
      <formula>"売"</formula>
    </cfRule>
  </conditionalFormatting>
  <conditionalFormatting sqref="G82">
    <cfRule type="cellIs" dxfId="23" priority="15" stopIfTrue="1" operator="equal">
      <formula>"買"</formula>
    </cfRule>
    <cfRule type="cellIs" dxfId="22" priority="16" stopIfTrue="1" operator="equal">
      <formula>"売"</formula>
    </cfRule>
  </conditionalFormatting>
  <conditionalFormatting sqref="G82">
    <cfRule type="cellIs" dxfId="21" priority="13" stopIfTrue="1" operator="equal">
      <formula>"買"</formula>
    </cfRule>
    <cfRule type="cellIs" dxfId="20" priority="14" stopIfTrue="1" operator="equal">
      <formula>"売"</formula>
    </cfRule>
  </conditionalFormatting>
  <conditionalFormatting sqref="G83">
    <cfRule type="cellIs" dxfId="19" priority="11" stopIfTrue="1" operator="equal">
      <formula>"買"</formula>
    </cfRule>
    <cfRule type="cellIs" dxfId="18" priority="12" stopIfTrue="1" operator="equal">
      <formula>"売"</formula>
    </cfRule>
  </conditionalFormatting>
  <conditionalFormatting sqref="G84">
    <cfRule type="cellIs" dxfId="17" priority="9" stopIfTrue="1" operator="equal">
      <formula>"買"</formula>
    </cfRule>
    <cfRule type="cellIs" dxfId="16" priority="10" stopIfTrue="1" operator="equal">
      <formula>"売"</formula>
    </cfRule>
  </conditionalFormatting>
  <conditionalFormatting sqref="G79">
    <cfRule type="cellIs" dxfId="15" priority="7" stopIfTrue="1" operator="equal">
      <formula>"買"</formula>
    </cfRule>
    <cfRule type="cellIs" dxfId="14" priority="8" stopIfTrue="1" operator="equal">
      <formula>"売"</formula>
    </cfRule>
  </conditionalFormatting>
  <conditionalFormatting sqref="G80">
    <cfRule type="cellIs" dxfId="13" priority="5" stopIfTrue="1" operator="equal">
      <formula>"買"</formula>
    </cfRule>
    <cfRule type="cellIs" dxfId="12" priority="6" stopIfTrue="1" operator="equal">
      <formula>"売"</formula>
    </cfRule>
  </conditionalFormatting>
  <conditionalFormatting sqref="G84">
    <cfRule type="cellIs" dxfId="11" priority="3" stopIfTrue="1" operator="equal">
      <formula>"買"</formula>
    </cfRule>
    <cfRule type="cellIs" dxfId="10" priority="4" stopIfTrue="1" operator="equal">
      <formula>"売"</formula>
    </cfRule>
  </conditionalFormatting>
  <conditionalFormatting sqref="G85">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148:G164 G9:G108">
      <formula1>"買,売"</formula1>
    </dataValidation>
  </dataValidations>
  <pageMargins left="0.70866141732283472" right="0.7086614173228347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69"/>
  <sheetViews>
    <sheetView topLeftCell="A109" zoomScale="70" zoomScaleNormal="70" workbookViewId="0">
      <selection activeCell="Q125" sqref="Q125"/>
    </sheetView>
  </sheetViews>
  <sheetFormatPr defaultRowHeight="14.25"/>
  <cols>
    <col min="1" max="1" width="7.5" style="35" customWidth="1"/>
    <col min="2" max="2" width="8.125" customWidth="1"/>
    <col min="17" max="17" width="23" bestFit="1" customWidth="1"/>
  </cols>
  <sheetData>
    <row r="3" spans="17:17">
      <c r="Q3" t="s">
        <v>54</v>
      </c>
    </row>
    <row r="32" spans="17:17">
      <c r="Q32" s="59" t="s">
        <v>55</v>
      </c>
    </row>
    <row r="33" spans="17:17">
      <c r="Q33" s="60"/>
    </row>
    <row r="34" spans="17:17">
      <c r="Q34" s="59" t="s">
        <v>56</v>
      </c>
    </row>
    <row r="61" spans="17:17">
      <c r="Q61" s="59" t="s">
        <v>57</v>
      </c>
    </row>
    <row r="62" spans="17:17">
      <c r="Q62" s="60"/>
    </row>
    <row r="63" spans="17:17">
      <c r="Q63" s="59" t="s">
        <v>58</v>
      </c>
    </row>
    <row r="90" spans="17:17">
      <c r="Q90" s="59" t="s">
        <v>59</v>
      </c>
    </row>
    <row r="91" spans="17:17">
      <c r="Q91" s="60"/>
    </row>
    <row r="92" spans="17:17">
      <c r="Q92" s="59" t="s">
        <v>60</v>
      </c>
    </row>
    <row r="120" spans="17:17">
      <c r="Q120" s="59" t="s">
        <v>61</v>
      </c>
    </row>
    <row r="121" spans="17:17">
      <c r="Q121" s="60"/>
    </row>
    <row r="122" spans="17:17">
      <c r="Q122" s="61" t="s">
        <v>62</v>
      </c>
    </row>
    <row r="124" spans="17:17">
      <c r="Q124" t="s">
        <v>63</v>
      </c>
    </row>
    <row r="141" spans="17:17">
      <c r="Q141" s="40"/>
    </row>
    <row r="143" spans="17:17">
      <c r="Q143" s="40"/>
    </row>
    <row r="169" spans="17:17">
      <c r="Q169" s="40"/>
    </row>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zoomScale="110" zoomScaleNormal="110" zoomScaleSheetLayoutView="100" workbookViewId="0">
      <selection activeCell="C1" sqref="C1"/>
    </sheetView>
  </sheetViews>
  <sheetFormatPr defaultColWidth="9" defaultRowHeight="13.5"/>
  <sheetData>
    <row r="1" spans="1:10">
      <c r="A1" t="s">
        <v>0</v>
      </c>
    </row>
    <row r="2" spans="1:10">
      <c r="A2" s="105" t="s">
        <v>64</v>
      </c>
      <c r="B2" s="106"/>
      <c r="C2" s="106"/>
      <c r="D2" s="106"/>
      <c r="E2" s="106"/>
      <c r="F2" s="106"/>
      <c r="G2" s="106"/>
      <c r="H2" s="106"/>
      <c r="I2" s="106"/>
      <c r="J2" s="106"/>
    </row>
    <row r="3" spans="1:10">
      <c r="A3" s="106"/>
      <c r="B3" s="106"/>
      <c r="C3" s="106"/>
      <c r="D3" s="106"/>
      <c r="E3" s="106"/>
      <c r="F3" s="106"/>
      <c r="G3" s="106"/>
      <c r="H3" s="106"/>
      <c r="I3" s="106"/>
      <c r="J3" s="106"/>
    </row>
    <row r="4" spans="1:10">
      <c r="A4" s="106"/>
      <c r="B4" s="106"/>
      <c r="C4" s="106"/>
      <c r="D4" s="106"/>
      <c r="E4" s="106"/>
      <c r="F4" s="106"/>
      <c r="G4" s="106"/>
      <c r="H4" s="106"/>
      <c r="I4" s="106"/>
      <c r="J4" s="106"/>
    </row>
    <row r="5" spans="1:10">
      <c r="A5" s="106"/>
      <c r="B5" s="106"/>
      <c r="C5" s="106"/>
      <c r="D5" s="106"/>
      <c r="E5" s="106"/>
      <c r="F5" s="106"/>
      <c r="G5" s="106"/>
      <c r="H5" s="106"/>
      <c r="I5" s="106"/>
      <c r="J5" s="106"/>
    </row>
    <row r="6" spans="1:10">
      <c r="A6" s="106"/>
      <c r="B6" s="106"/>
      <c r="C6" s="106"/>
      <c r="D6" s="106"/>
      <c r="E6" s="106"/>
      <c r="F6" s="106"/>
      <c r="G6" s="106"/>
      <c r="H6" s="106"/>
      <c r="I6" s="106"/>
      <c r="J6" s="106"/>
    </row>
    <row r="7" spans="1:10">
      <c r="A7" s="106"/>
      <c r="B7" s="106"/>
      <c r="C7" s="106"/>
      <c r="D7" s="106"/>
      <c r="E7" s="106"/>
      <c r="F7" s="106"/>
      <c r="G7" s="106"/>
      <c r="H7" s="106"/>
      <c r="I7" s="106"/>
      <c r="J7" s="106"/>
    </row>
    <row r="8" spans="1:10">
      <c r="A8" s="106"/>
      <c r="B8" s="106"/>
      <c r="C8" s="106"/>
      <c r="D8" s="106"/>
      <c r="E8" s="106"/>
      <c r="F8" s="106"/>
      <c r="G8" s="106"/>
      <c r="H8" s="106"/>
      <c r="I8" s="106"/>
      <c r="J8" s="106"/>
    </row>
    <row r="9" spans="1:10">
      <c r="A9" s="106"/>
      <c r="B9" s="106"/>
      <c r="C9" s="106"/>
      <c r="D9" s="106"/>
      <c r="E9" s="106"/>
      <c r="F9" s="106"/>
      <c r="G9" s="106"/>
      <c r="H9" s="106"/>
      <c r="I9" s="106"/>
      <c r="J9" s="106"/>
    </row>
    <row r="11" spans="1:10">
      <c r="A11" t="s">
        <v>1</v>
      </c>
    </row>
    <row r="12" spans="1:10">
      <c r="A12" s="107" t="s">
        <v>65</v>
      </c>
      <c r="B12" s="108"/>
      <c r="C12" s="108"/>
      <c r="D12" s="108"/>
      <c r="E12" s="108"/>
      <c r="F12" s="108"/>
      <c r="G12" s="108"/>
      <c r="H12" s="108"/>
      <c r="I12" s="108"/>
      <c r="J12" s="108"/>
    </row>
    <row r="13" spans="1:10">
      <c r="A13" s="108"/>
      <c r="B13" s="108"/>
      <c r="C13" s="108"/>
      <c r="D13" s="108"/>
      <c r="E13" s="108"/>
      <c r="F13" s="108"/>
      <c r="G13" s="108"/>
      <c r="H13" s="108"/>
      <c r="I13" s="108"/>
      <c r="J13" s="108"/>
    </row>
    <row r="14" spans="1:10">
      <c r="A14" s="108"/>
      <c r="B14" s="108"/>
      <c r="C14" s="108"/>
      <c r="D14" s="108"/>
      <c r="E14" s="108"/>
      <c r="F14" s="108"/>
      <c r="G14" s="108"/>
      <c r="H14" s="108"/>
      <c r="I14" s="108"/>
      <c r="J14" s="108"/>
    </row>
    <row r="15" spans="1:10">
      <c r="A15" s="108"/>
      <c r="B15" s="108"/>
      <c r="C15" s="108"/>
      <c r="D15" s="108"/>
      <c r="E15" s="108"/>
      <c r="F15" s="108"/>
      <c r="G15" s="108"/>
      <c r="H15" s="108"/>
      <c r="I15" s="108"/>
      <c r="J15" s="108"/>
    </row>
    <row r="16" spans="1:10">
      <c r="A16" s="108"/>
      <c r="B16" s="108"/>
      <c r="C16" s="108"/>
      <c r="D16" s="108"/>
      <c r="E16" s="108"/>
      <c r="F16" s="108"/>
      <c r="G16" s="108"/>
      <c r="H16" s="108"/>
      <c r="I16" s="108"/>
      <c r="J16" s="108"/>
    </row>
    <row r="17" spans="1:10">
      <c r="A17" s="108"/>
      <c r="B17" s="108"/>
      <c r="C17" s="108"/>
      <c r="D17" s="108"/>
      <c r="E17" s="108"/>
      <c r="F17" s="108"/>
      <c r="G17" s="108"/>
      <c r="H17" s="108"/>
      <c r="I17" s="108"/>
      <c r="J17" s="108"/>
    </row>
    <row r="18" spans="1:10">
      <c r="A18" s="108"/>
      <c r="B18" s="108"/>
      <c r="C18" s="108"/>
      <c r="D18" s="108"/>
      <c r="E18" s="108"/>
      <c r="F18" s="108"/>
      <c r="G18" s="108"/>
      <c r="H18" s="108"/>
      <c r="I18" s="108"/>
      <c r="J18" s="108"/>
    </row>
    <row r="19" spans="1:10">
      <c r="A19" s="108"/>
      <c r="B19" s="108"/>
      <c r="C19" s="108"/>
      <c r="D19" s="108"/>
      <c r="E19" s="108"/>
      <c r="F19" s="108"/>
      <c r="G19" s="108"/>
      <c r="H19" s="108"/>
      <c r="I19" s="108"/>
      <c r="J19" s="108"/>
    </row>
    <row r="21" spans="1:10">
      <c r="A21" t="s">
        <v>2</v>
      </c>
    </row>
    <row r="22" spans="1:10">
      <c r="A22" s="109" t="s">
        <v>66</v>
      </c>
      <c r="B22" s="109"/>
      <c r="C22" s="109"/>
      <c r="D22" s="109"/>
      <c r="E22" s="109"/>
      <c r="F22" s="109"/>
      <c r="G22" s="109"/>
      <c r="H22" s="109"/>
      <c r="I22" s="109"/>
      <c r="J22" s="109"/>
    </row>
    <row r="23" spans="1:10">
      <c r="A23" s="109"/>
      <c r="B23" s="109"/>
      <c r="C23" s="109"/>
      <c r="D23" s="109"/>
      <c r="E23" s="109"/>
      <c r="F23" s="109"/>
      <c r="G23" s="109"/>
      <c r="H23" s="109"/>
      <c r="I23" s="109"/>
      <c r="J23" s="109"/>
    </row>
    <row r="24" spans="1:10">
      <c r="A24" s="109"/>
      <c r="B24" s="109"/>
      <c r="C24" s="109"/>
      <c r="D24" s="109"/>
      <c r="E24" s="109"/>
      <c r="F24" s="109"/>
      <c r="G24" s="109"/>
      <c r="H24" s="109"/>
      <c r="I24" s="109"/>
      <c r="J24" s="109"/>
    </row>
    <row r="25" spans="1:10">
      <c r="A25" s="109"/>
      <c r="B25" s="109"/>
      <c r="C25" s="109"/>
      <c r="D25" s="109"/>
      <c r="E25" s="109"/>
      <c r="F25" s="109"/>
      <c r="G25" s="109"/>
      <c r="H25" s="109"/>
      <c r="I25" s="109"/>
      <c r="J25" s="109"/>
    </row>
    <row r="26" spans="1:10">
      <c r="A26" s="109"/>
      <c r="B26" s="109"/>
      <c r="C26" s="109"/>
      <c r="D26" s="109"/>
      <c r="E26" s="109"/>
      <c r="F26" s="109"/>
      <c r="G26" s="109"/>
      <c r="H26" s="109"/>
      <c r="I26" s="109"/>
      <c r="J26" s="109"/>
    </row>
    <row r="27" spans="1:10">
      <c r="A27" s="109"/>
      <c r="B27" s="109"/>
      <c r="C27" s="109"/>
      <c r="D27" s="109"/>
      <c r="E27" s="109"/>
      <c r="F27" s="109"/>
      <c r="G27" s="109"/>
      <c r="H27" s="109"/>
      <c r="I27" s="109"/>
      <c r="J27" s="109"/>
    </row>
    <row r="28" spans="1:10">
      <c r="A28" s="109"/>
      <c r="B28" s="109"/>
      <c r="C28" s="109"/>
      <c r="D28" s="109"/>
      <c r="E28" s="109"/>
      <c r="F28" s="109"/>
      <c r="G28" s="109"/>
      <c r="H28" s="109"/>
      <c r="I28" s="109"/>
      <c r="J28" s="109"/>
    </row>
    <row r="29" spans="1:10">
      <c r="A29" s="109"/>
      <c r="B29" s="109"/>
      <c r="C29" s="109"/>
      <c r="D29" s="109"/>
      <c r="E29" s="109"/>
      <c r="F29" s="109"/>
      <c r="G29" s="109"/>
      <c r="H29" s="109"/>
      <c r="I29" s="109"/>
      <c r="J29" s="109"/>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H9" sqref="H9"/>
    </sheetView>
  </sheetViews>
  <sheetFormatPr defaultColWidth="8.875" defaultRowHeight="17.25"/>
  <cols>
    <col min="1" max="1" width="3.125" style="27" customWidth="1"/>
    <col min="2" max="2" width="13.25" style="24" customWidth="1"/>
    <col min="3" max="3" width="15.75" style="26" customWidth="1"/>
    <col min="4" max="4" width="13"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ols>
  <sheetData>
    <row r="2" spans="2:9">
      <c r="B2" s="25" t="s">
        <v>39</v>
      </c>
      <c r="C2" s="27"/>
    </row>
    <row r="4" spans="2:9">
      <c r="B4" s="30" t="s">
        <v>42</v>
      </c>
      <c r="C4" s="30" t="s">
        <v>40</v>
      </c>
      <c r="D4" s="30" t="s">
        <v>43</v>
      </c>
      <c r="E4" s="31" t="s">
        <v>41</v>
      </c>
      <c r="F4" s="30" t="s">
        <v>44</v>
      </c>
      <c r="G4" s="31" t="s">
        <v>41</v>
      </c>
      <c r="H4" s="30" t="s">
        <v>45</v>
      </c>
      <c r="I4" s="31" t="s">
        <v>41</v>
      </c>
    </row>
    <row r="5" spans="2:9">
      <c r="B5" s="28" t="s">
        <v>49</v>
      </c>
      <c r="C5" s="29" t="s">
        <v>50</v>
      </c>
      <c r="D5" s="29">
        <v>51</v>
      </c>
      <c r="E5" s="33">
        <v>42215</v>
      </c>
      <c r="F5" s="29">
        <v>100</v>
      </c>
      <c r="G5" s="33">
        <v>42310</v>
      </c>
      <c r="H5" s="29">
        <v>100</v>
      </c>
      <c r="I5" s="33">
        <v>42328</v>
      </c>
    </row>
    <row r="6" spans="2:9">
      <c r="B6" s="28" t="s">
        <v>49</v>
      </c>
      <c r="C6" s="29" t="s">
        <v>51</v>
      </c>
      <c r="D6" s="29">
        <v>46</v>
      </c>
      <c r="E6" s="33">
        <v>42264</v>
      </c>
      <c r="F6" s="29"/>
      <c r="G6" s="34"/>
      <c r="H6" s="29"/>
      <c r="I6" s="34"/>
    </row>
    <row r="7" spans="2:9">
      <c r="B7" s="28" t="s">
        <v>52</v>
      </c>
      <c r="C7" s="29" t="s">
        <v>50</v>
      </c>
      <c r="D7" s="29">
        <v>92</v>
      </c>
      <c r="E7" s="33">
        <v>42352</v>
      </c>
      <c r="F7" s="29"/>
      <c r="G7" s="34"/>
      <c r="H7" s="29"/>
      <c r="I7" s="34"/>
    </row>
    <row r="8" spans="2:9">
      <c r="B8" s="28" t="s">
        <v>52</v>
      </c>
      <c r="C8" s="29" t="s">
        <v>53</v>
      </c>
      <c r="D8" s="29"/>
      <c r="E8" s="34"/>
      <c r="F8" s="29">
        <v>100</v>
      </c>
      <c r="G8" s="33">
        <v>42360</v>
      </c>
      <c r="H8" s="29">
        <v>100</v>
      </c>
      <c r="I8" s="33">
        <v>42383</v>
      </c>
    </row>
    <row r="9" spans="2:9">
      <c r="B9" s="28"/>
      <c r="C9" s="29"/>
      <c r="D9" s="29"/>
      <c r="E9" s="34"/>
      <c r="F9" s="29"/>
      <c r="G9" s="34"/>
      <c r="H9" s="29"/>
      <c r="I9" s="34"/>
    </row>
    <row r="10" spans="2:9">
      <c r="B10" s="28"/>
      <c r="C10" s="29"/>
      <c r="D10" s="29"/>
      <c r="E10" s="34"/>
      <c r="F10" s="29"/>
      <c r="G10" s="34"/>
      <c r="H10" s="29"/>
      <c r="I10" s="34"/>
    </row>
    <row r="11" spans="2:9">
      <c r="B11" s="28"/>
      <c r="C11" s="29"/>
      <c r="D11" s="29"/>
      <c r="E11" s="34"/>
      <c r="F11" s="29"/>
      <c r="G11" s="34"/>
      <c r="H11" s="29"/>
      <c r="I11" s="34"/>
    </row>
    <row r="12" spans="2:9">
      <c r="B12" s="28"/>
      <c r="C12" s="29"/>
      <c r="D12" s="29"/>
      <c r="E12" s="34"/>
      <c r="F12" s="29"/>
      <c r="G12" s="34"/>
      <c r="H12" s="29"/>
      <c r="I12" s="34"/>
    </row>
  </sheetData>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F29" sqref="F29"/>
    </sheetView>
  </sheetViews>
  <sheetFormatPr defaultRowHeight="13.5"/>
  <cols>
    <col min="1" max="1" width="2.875" customWidth="1"/>
    <col min="2" max="18" width="6.625" customWidth="1"/>
    <col min="22" max="22" width="10.875" style="23" bestFit="1" customWidth="1"/>
  </cols>
  <sheetData>
    <row r="2" spans="2:21">
      <c r="B2" s="94" t="s">
        <v>5</v>
      </c>
      <c r="C2" s="94"/>
      <c r="D2" s="97"/>
      <c r="E2" s="97"/>
      <c r="F2" s="94" t="s">
        <v>6</v>
      </c>
      <c r="G2" s="94"/>
      <c r="H2" s="97" t="s">
        <v>36</v>
      </c>
      <c r="I2" s="97"/>
      <c r="J2" s="94" t="s">
        <v>7</v>
      </c>
      <c r="K2" s="94"/>
      <c r="L2" s="99">
        <f>C9</f>
        <v>1000000</v>
      </c>
      <c r="M2" s="97"/>
      <c r="N2" s="94" t="s">
        <v>8</v>
      </c>
      <c r="O2" s="94"/>
      <c r="P2" s="99" t="e">
        <f>C108+R108</f>
        <v>#VALUE!</v>
      </c>
      <c r="Q2" s="97"/>
      <c r="R2" s="1"/>
      <c r="S2" s="1"/>
      <c r="T2" s="1"/>
    </row>
    <row r="3" spans="2:21" ht="57" customHeight="1">
      <c r="B3" s="94" t="s">
        <v>9</v>
      </c>
      <c r="C3" s="94"/>
      <c r="D3" s="103" t="s">
        <v>38</v>
      </c>
      <c r="E3" s="103"/>
      <c r="F3" s="103"/>
      <c r="G3" s="103"/>
      <c r="H3" s="103"/>
      <c r="I3" s="103"/>
      <c r="J3" s="94" t="s">
        <v>10</v>
      </c>
      <c r="K3" s="94"/>
      <c r="L3" s="103" t="s">
        <v>35</v>
      </c>
      <c r="M3" s="104"/>
      <c r="N3" s="104"/>
      <c r="O3" s="104"/>
      <c r="P3" s="104"/>
      <c r="Q3" s="104"/>
      <c r="R3" s="1"/>
      <c r="S3" s="1"/>
    </row>
    <row r="4" spans="2:21">
      <c r="B4" s="94" t="s">
        <v>11</v>
      </c>
      <c r="C4" s="94"/>
      <c r="D4" s="95">
        <f>SUM($R$9:$S$993)</f>
        <v>-29503</v>
      </c>
      <c r="E4" s="95"/>
      <c r="F4" s="94" t="s">
        <v>12</v>
      </c>
      <c r="G4" s="94"/>
      <c r="H4" s="96">
        <f>SUM($T$9:$U$108)</f>
        <v>-57</v>
      </c>
      <c r="I4" s="97"/>
      <c r="J4" s="98" t="s">
        <v>13</v>
      </c>
      <c r="K4" s="98"/>
      <c r="L4" s="99">
        <f>MAX($C$9:$D$990)-C9</f>
        <v>0</v>
      </c>
      <c r="M4" s="99"/>
      <c r="N4" s="98" t="s">
        <v>14</v>
      </c>
      <c r="O4" s="98"/>
      <c r="P4" s="95">
        <f>MIN($C$9:$D$990)-C9</f>
        <v>-29503</v>
      </c>
      <c r="Q4" s="95"/>
      <c r="R4" s="1"/>
      <c r="S4" s="1"/>
      <c r="T4" s="1"/>
    </row>
    <row r="5" spans="2:21">
      <c r="B5" s="22" t="s">
        <v>15</v>
      </c>
      <c r="C5" s="2">
        <f>COUNTIF($R$9:$R$990,"&gt;0")</f>
        <v>0</v>
      </c>
      <c r="D5" s="21" t="s">
        <v>16</v>
      </c>
      <c r="E5" s="16">
        <f>COUNTIF($R$9:$R$990,"&lt;0")</f>
        <v>1</v>
      </c>
      <c r="F5" s="21" t="s">
        <v>17</v>
      </c>
      <c r="G5" s="2">
        <f>COUNTIF($R$9:$R$990,"=0")</f>
        <v>0</v>
      </c>
      <c r="H5" s="21" t="s">
        <v>18</v>
      </c>
      <c r="I5" s="3">
        <f>C5/SUM(C5,E5,G5)</f>
        <v>0</v>
      </c>
      <c r="J5" s="100" t="s">
        <v>19</v>
      </c>
      <c r="K5" s="94"/>
      <c r="L5" s="101"/>
      <c r="M5" s="102"/>
      <c r="N5" s="18" t="s">
        <v>20</v>
      </c>
      <c r="O5" s="9"/>
      <c r="P5" s="101"/>
      <c r="Q5" s="102"/>
      <c r="R5" s="1"/>
      <c r="S5" s="1"/>
      <c r="T5" s="1"/>
    </row>
    <row r="6" spans="2:21">
      <c r="B6" s="11"/>
      <c r="C6" s="14"/>
      <c r="D6" s="15"/>
      <c r="E6" s="12"/>
      <c r="F6" s="11"/>
      <c r="G6" s="12"/>
      <c r="H6" s="11"/>
      <c r="I6" s="17"/>
      <c r="J6" s="11"/>
      <c r="K6" s="11"/>
      <c r="L6" s="12"/>
      <c r="M6" s="12"/>
      <c r="N6" s="13"/>
      <c r="O6" s="13"/>
      <c r="P6" s="10"/>
      <c r="Q6" s="7"/>
      <c r="R6" s="1"/>
      <c r="S6" s="1"/>
      <c r="T6" s="1"/>
    </row>
    <row r="7" spans="2:21">
      <c r="B7" s="74" t="s">
        <v>21</v>
      </c>
      <c r="C7" s="76" t="s">
        <v>22</v>
      </c>
      <c r="D7" s="77"/>
      <c r="E7" s="80" t="s">
        <v>23</v>
      </c>
      <c r="F7" s="81"/>
      <c r="G7" s="81"/>
      <c r="H7" s="81"/>
      <c r="I7" s="82"/>
      <c r="J7" s="83" t="s">
        <v>24</v>
      </c>
      <c r="K7" s="84"/>
      <c r="L7" s="85"/>
      <c r="M7" s="86" t="s">
        <v>25</v>
      </c>
      <c r="N7" s="87" t="s">
        <v>26</v>
      </c>
      <c r="O7" s="88"/>
      <c r="P7" s="88"/>
      <c r="Q7" s="89"/>
      <c r="R7" s="90" t="s">
        <v>27</v>
      </c>
      <c r="S7" s="90"/>
      <c r="T7" s="90"/>
      <c r="U7" s="90"/>
    </row>
    <row r="8" spans="2:21">
      <c r="B8" s="75"/>
      <c r="C8" s="78"/>
      <c r="D8" s="79"/>
      <c r="E8" s="19" t="s">
        <v>28</v>
      </c>
      <c r="F8" s="19" t="s">
        <v>29</v>
      </c>
      <c r="G8" s="19" t="s">
        <v>30</v>
      </c>
      <c r="H8" s="91" t="s">
        <v>31</v>
      </c>
      <c r="I8" s="82"/>
      <c r="J8" s="4" t="s">
        <v>32</v>
      </c>
      <c r="K8" s="92" t="s">
        <v>33</v>
      </c>
      <c r="L8" s="85"/>
      <c r="M8" s="86"/>
      <c r="N8" s="5" t="s">
        <v>28</v>
      </c>
      <c r="O8" s="5" t="s">
        <v>29</v>
      </c>
      <c r="P8" s="93" t="s">
        <v>31</v>
      </c>
      <c r="Q8" s="89"/>
      <c r="R8" s="90" t="s">
        <v>34</v>
      </c>
      <c r="S8" s="90"/>
      <c r="T8" s="90" t="s">
        <v>32</v>
      </c>
      <c r="U8" s="90"/>
    </row>
    <row r="9" spans="2:21">
      <c r="B9" s="20">
        <v>1</v>
      </c>
      <c r="C9" s="73">
        <v>1000000</v>
      </c>
      <c r="D9" s="73"/>
      <c r="E9" s="20">
        <v>2001</v>
      </c>
      <c r="F9" s="8">
        <v>42111</v>
      </c>
      <c r="G9" s="20" t="s">
        <v>4</v>
      </c>
      <c r="H9" s="72">
        <v>1.4382900000000001</v>
      </c>
      <c r="I9" s="72"/>
      <c r="J9" s="20">
        <v>57</v>
      </c>
      <c r="K9" s="73">
        <f t="shared" ref="K9:K72" si="0">IF(F9="","",C9*0.03)</f>
        <v>30000</v>
      </c>
      <c r="L9" s="73"/>
      <c r="M9" s="6">
        <f>IF(J9="","",ROUNDDOWN(K9/(J9/81)/100000,2))</f>
        <v>0.42</v>
      </c>
      <c r="N9" s="20">
        <v>2001</v>
      </c>
      <c r="O9" s="8">
        <v>42111</v>
      </c>
      <c r="P9" s="72">
        <v>1.4326000000000001</v>
      </c>
      <c r="Q9" s="72"/>
      <c r="R9" s="70">
        <f t="shared" ref="R9:R72" si="1">IF(O9="","",ROUNDDOWN((IF(G9="売",H9-P9,P9-H9))*M9*1000000000/81,0))</f>
        <v>-29503</v>
      </c>
      <c r="S9" s="70"/>
      <c r="T9" s="71">
        <f t="shared" ref="T9:T18" si="2">IF(O9="","",IF(R9&lt;0,J9*(-1),IF(G9="買",(P9-H9)*10000,(H9-P9)*10000)))</f>
        <v>-57</v>
      </c>
      <c r="U9" s="71"/>
    </row>
    <row r="10" spans="2:21">
      <c r="B10" s="20">
        <v>2</v>
      </c>
      <c r="C10" s="73">
        <f t="shared" ref="C10:C73" si="3">IF(R9="","",C9+R9)</f>
        <v>970497</v>
      </c>
      <c r="D10" s="73"/>
      <c r="E10" s="20"/>
      <c r="F10" s="8"/>
      <c r="G10" s="20" t="s">
        <v>4</v>
      </c>
      <c r="H10" s="72"/>
      <c r="I10" s="72"/>
      <c r="J10" s="20"/>
      <c r="K10" s="73" t="str">
        <f t="shared" si="0"/>
        <v/>
      </c>
      <c r="L10" s="73"/>
      <c r="M10" s="6" t="str">
        <f t="shared" ref="M10:M73" si="4">IF(J10="","",ROUNDDOWN(K10/(J10/81)/100000,2))</f>
        <v/>
      </c>
      <c r="N10" s="20"/>
      <c r="O10" s="8"/>
      <c r="P10" s="72"/>
      <c r="Q10" s="72"/>
      <c r="R10" s="70" t="str">
        <f t="shared" si="1"/>
        <v/>
      </c>
      <c r="S10" s="70"/>
      <c r="T10" s="71" t="str">
        <f t="shared" si="2"/>
        <v/>
      </c>
      <c r="U10" s="71"/>
    </row>
    <row r="11" spans="2:21">
      <c r="B11" s="20">
        <v>3</v>
      </c>
      <c r="C11" s="73" t="str">
        <f t="shared" si="3"/>
        <v/>
      </c>
      <c r="D11" s="73"/>
      <c r="E11" s="20"/>
      <c r="F11" s="8"/>
      <c r="G11" s="20" t="s">
        <v>4</v>
      </c>
      <c r="H11" s="72"/>
      <c r="I11" s="72"/>
      <c r="J11" s="20"/>
      <c r="K11" s="73" t="str">
        <f t="shared" si="0"/>
        <v/>
      </c>
      <c r="L11" s="73"/>
      <c r="M11" s="6" t="str">
        <f>IF(J11="","",ROUNDDOWN(K11/(J11/81)/100000,2))</f>
        <v/>
      </c>
      <c r="N11" s="20"/>
      <c r="O11" s="8"/>
      <c r="P11" s="72"/>
      <c r="Q11" s="72"/>
      <c r="R11" s="70" t="str">
        <f t="shared" si="1"/>
        <v/>
      </c>
      <c r="S11" s="70"/>
      <c r="T11" s="71" t="str">
        <f t="shared" si="2"/>
        <v/>
      </c>
      <c r="U11" s="71"/>
    </row>
    <row r="12" spans="2:21">
      <c r="B12" s="20">
        <v>4</v>
      </c>
      <c r="C12" s="73" t="str">
        <f t="shared" si="3"/>
        <v/>
      </c>
      <c r="D12" s="73"/>
      <c r="E12" s="20"/>
      <c r="F12" s="8"/>
      <c r="G12" s="20" t="s">
        <v>3</v>
      </c>
      <c r="H12" s="72"/>
      <c r="I12" s="72"/>
      <c r="J12" s="20"/>
      <c r="K12" s="73" t="str">
        <f t="shared" si="0"/>
        <v/>
      </c>
      <c r="L12" s="73"/>
      <c r="M12" s="6" t="str">
        <f t="shared" si="4"/>
        <v/>
      </c>
      <c r="N12" s="20"/>
      <c r="O12" s="8"/>
      <c r="P12" s="72"/>
      <c r="Q12" s="72"/>
      <c r="R12" s="70" t="str">
        <f t="shared" si="1"/>
        <v/>
      </c>
      <c r="S12" s="70"/>
      <c r="T12" s="71" t="str">
        <f t="shared" si="2"/>
        <v/>
      </c>
      <c r="U12" s="71"/>
    </row>
    <row r="13" spans="2:21">
      <c r="B13" s="20">
        <v>5</v>
      </c>
      <c r="C13" s="73" t="str">
        <f t="shared" si="3"/>
        <v/>
      </c>
      <c r="D13" s="73"/>
      <c r="E13" s="20"/>
      <c r="F13" s="8"/>
      <c r="G13" s="20" t="s">
        <v>3</v>
      </c>
      <c r="H13" s="72"/>
      <c r="I13" s="72"/>
      <c r="J13" s="20"/>
      <c r="K13" s="73" t="str">
        <f t="shared" si="0"/>
        <v/>
      </c>
      <c r="L13" s="73"/>
      <c r="M13" s="6" t="str">
        <f t="shared" si="4"/>
        <v/>
      </c>
      <c r="N13" s="20"/>
      <c r="O13" s="8"/>
      <c r="P13" s="72"/>
      <c r="Q13" s="72"/>
      <c r="R13" s="70" t="str">
        <f t="shared" si="1"/>
        <v/>
      </c>
      <c r="S13" s="70"/>
      <c r="T13" s="71" t="str">
        <f t="shared" si="2"/>
        <v/>
      </c>
      <c r="U13" s="71"/>
    </row>
    <row r="14" spans="2:21">
      <c r="B14" s="20">
        <v>6</v>
      </c>
      <c r="C14" s="73" t="str">
        <f t="shared" si="3"/>
        <v/>
      </c>
      <c r="D14" s="73"/>
      <c r="E14" s="20"/>
      <c r="F14" s="8"/>
      <c r="G14" s="20" t="s">
        <v>4</v>
      </c>
      <c r="H14" s="72"/>
      <c r="I14" s="72"/>
      <c r="J14" s="20"/>
      <c r="K14" s="73" t="str">
        <f t="shared" si="0"/>
        <v/>
      </c>
      <c r="L14" s="73"/>
      <c r="M14" s="6" t="str">
        <f t="shared" si="4"/>
        <v/>
      </c>
      <c r="N14" s="20"/>
      <c r="O14" s="8"/>
      <c r="P14" s="72"/>
      <c r="Q14" s="72"/>
      <c r="R14" s="70" t="str">
        <f t="shared" si="1"/>
        <v/>
      </c>
      <c r="S14" s="70"/>
      <c r="T14" s="71" t="str">
        <f t="shared" si="2"/>
        <v/>
      </c>
      <c r="U14" s="71"/>
    </row>
    <row r="15" spans="2:21">
      <c r="B15" s="20">
        <v>7</v>
      </c>
      <c r="C15" s="73" t="str">
        <f t="shared" si="3"/>
        <v/>
      </c>
      <c r="D15" s="73"/>
      <c r="E15" s="20"/>
      <c r="F15" s="8"/>
      <c r="G15" s="20" t="s">
        <v>4</v>
      </c>
      <c r="H15" s="72"/>
      <c r="I15" s="72"/>
      <c r="J15" s="20"/>
      <c r="K15" s="73" t="str">
        <f t="shared" si="0"/>
        <v/>
      </c>
      <c r="L15" s="73"/>
      <c r="M15" s="6" t="str">
        <f t="shared" si="4"/>
        <v/>
      </c>
      <c r="N15" s="20"/>
      <c r="O15" s="8"/>
      <c r="P15" s="72"/>
      <c r="Q15" s="72"/>
      <c r="R15" s="70" t="str">
        <f t="shared" si="1"/>
        <v/>
      </c>
      <c r="S15" s="70"/>
      <c r="T15" s="71" t="str">
        <f t="shared" si="2"/>
        <v/>
      </c>
      <c r="U15" s="71"/>
    </row>
    <row r="16" spans="2:21">
      <c r="B16" s="20">
        <v>8</v>
      </c>
      <c r="C16" s="73" t="str">
        <f t="shared" si="3"/>
        <v/>
      </c>
      <c r="D16" s="73"/>
      <c r="E16" s="20"/>
      <c r="F16" s="8"/>
      <c r="G16" s="20" t="s">
        <v>4</v>
      </c>
      <c r="H16" s="72"/>
      <c r="I16" s="72"/>
      <c r="J16" s="20"/>
      <c r="K16" s="73" t="str">
        <f t="shared" si="0"/>
        <v/>
      </c>
      <c r="L16" s="73"/>
      <c r="M16" s="6" t="str">
        <f t="shared" si="4"/>
        <v/>
      </c>
      <c r="N16" s="20"/>
      <c r="O16" s="8"/>
      <c r="P16" s="72"/>
      <c r="Q16" s="72"/>
      <c r="R16" s="70" t="str">
        <f t="shared" si="1"/>
        <v/>
      </c>
      <c r="S16" s="70"/>
      <c r="T16" s="71" t="str">
        <f t="shared" si="2"/>
        <v/>
      </c>
      <c r="U16" s="71"/>
    </row>
    <row r="17" spans="2:21">
      <c r="B17" s="20">
        <v>9</v>
      </c>
      <c r="C17" s="73" t="str">
        <f t="shared" si="3"/>
        <v/>
      </c>
      <c r="D17" s="73"/>
      <c r="E17" s="20"/>
      <c r="F17" s="8"/>
      <c r="G17" s="20" t="s">
        <v>4</v>
      </c>
      <c r="H17" s="72"/>
      <c r="I17" s="72"/>
      <c r="J17" s="20"/>
      <c r="K17" s="73" t="str">
        <f t="shared" si="0"/>
        <v/>
      </c>
      <c r="L17" s="73"/>
      <c r="M17" s="6" t="str">
        <f t="shared" si="4"/>
        <v/>
      </c>
      <c r="N17" s="20"/>
      <c r="O17" s="8"/>
      <c r="P17" s="72"/>
      <c r="Q17" s="72"/>
      <c r="R17" s="70" t="str">
        <f t="shared" si="1"/>
        <v/>
      </c>
      <c r="S17" s="70"/>
      <c r="T17" s="71" t="str">
        <f t="shared" si="2"/>
        <v/>
      </c>
      <c r="U17" s="71"/>
    </row>
    <row r="18" spans="2:21">
      <c r="B18" s="20">
        <v>10</v>
      </c>
      <c r="C18" s="73" t="str">
        <f t="shared" si="3"/>
        <v/>
      </c>
      <c r="D18" s="73"/>
      <c r="E18" s="20"/>
      <c r="F18" s="8"/>
      <c r="G18" s="20" t="s">
        <v>4</v>
      </c>
      <c r="H18" s="72"/>
      <c r="I18" s="72"/>
      <c r="J18" s="20"/>
      <c r="K18" s="73" t="str">
        <f t="shared" si="0"/>
        <v/>
      </c>
      <c r="L18" s="73"/>
      <c r="M18" s="6" t="str">
        <f t="shared" si="4"/>
        <v/>
      </c>
      <c r="N18" s="20"/>
      <c r="O18" s="8"/>
      <c r="P18" s="72"/>
      <c r="Q18" s="72"/>
      <c r="R18" s="70" t="str">
        <f t="shared" si="1"/>
        <v/>
      </c>
      <c r="S18" s="70"/>
      <c r="T18" s="71" t="str">
        <f t="shared" si="2"/>
        <v/>
      </c>
      <c r="U18" s="71"/>
    </row>
    <row r="19" spans="2:21">
      <c r="B19" s="20">
        <v>11</v>
      </c>
      <c r="C19" s="73" t="str">
        <f t="shared" si="3"/>
        <v/>
      </c>
      <c r="D19" s="73"/>
      <c r="E19" s="20"/>
      <c r="F19" s="8"/>
      <c r="G19" s="20" t="s">
        <v>4</v>
      </c>
      <c r="H19" s="72"/>
      <c r="I19" s="72"/>
      <c r="J19" s="20"/>
      <c r="K19" s="73" t="str">
        <f t="shared" si="0"/>
        <v/>
      </c>
      <c r="L19" s="73"/>
      <c r="M19" s="6" t="str">
        <f t="shared" si="4"/>
        <v/>
      </c>
      <c r="N19" s="20"/>
      <c r="O19" s="8"/>
      <c r="P19" s="72"/>
      <c r="Q19" s="72"/>
      <c r="R19" s="70" t="str">
        <f t="shared" si="1"/>
        <v/>
      </c>
      <c r="S19" s="70"/>
      <c r="T19" s="71" t="str">
        <f>IF(O19="","",IF(R19&lt;0,J19*(-1),IF(G19="買",(P19-H19)*10000,(H19-P19)*10000)))</f>
        <v/>
      </c>
      <c r="U19" s="71"/>
    </row>
    <row r="20" spans="2:21">
      <c r="B20" s="20">
        <v>12</v>
      </c>
      <c r="C20" s="73" t="str">
        <f t="shared" si="3"/>
        <v/>
      </c>
      <c r="D20" s="73"/>
      <c r="E20" s="20"/>
      <c r="F20" s="8"/>
      <c r="G20" s="20" t="s">
        <v>4</v>
      </c>
      <c r="H20" s="72"/>
      <c r="I20" s="72"/>
      <c r="J20" s="20"/>
      <c r="K20" s="73" t="str">
        <f t="shared" si="0"/>
        <v/>
      </c>
      <c r="L20" s="73"/>
      <c r="M20" s="6" t="str">
        <f t="shared" si="4"/>
        <v/>
      </c>
      <c r="N20" s="20"/>
      <c r="O20" s="8"/>
      <c r="P20" s="72"/>
      <c r="Q20" s="72"/>
      <c r="R20" s="70" t="str">
        <f t="shared" si="1"/>
        <v/>
      </c>
      <c r="S20" s="70"/>
      <c r="T20" s="71" t="str">
        <f t="shared" ref="T20:T27" si="5">IF(O20="","",IF(R20&lt;0,J20*(-1),IF(G20="買",(P20-H20)*10000,(H20-P20)*10000)))</f>
        <v/>
      </c>
      <c r="U20" s="71"/>
    </row>
    <row r="21" spans="2:21">
      <c r="B21" s="20">
        <v>13</v>
      </c>
      <c r="C21" s="73" t="str">
        <f t="shared" si="3"/>
        <v/>
      </c>
      <c r="D21" s="73"/>
      <c r="E21" s="20"/>
      <c r="F21" s="8"/>
      <c r="G21" s="20" t="s">
        <v>4</v>
      </c>
      <c r="H21" s="72"/>
      <c r="I21" s="72"/>
      <c r="J21" s="20"/>
      <c r="K21" s="73" t="str">
        <f t="shared" si="0"/>
        <v/>
      </c>
      <c r="L21" s="73"/>
      <c r="M21" s="6" t="str">
        <f t="shared" si="4"/>
        <v/>
      </c>
      <c r="N21" s="20"/>
      <c r="O21" s="8"/>
      <c r="P21" s="72"/>
      <c r="Q21" s="72"/>
      <c r="R21" s="70" t="str">
        <f t="shared" si="1"/>
        <v/>
      </c>
      <c r="S21" s="70"/>
      <c r="T21" s="71" t="str">
        <f t="shared" si="5"/>
        <v/>
      </c>
      <c r="U21" s="71"/>
    </row>
    <row r="22" spans="2:21">
      <c r="B22" s="20">
        <v>14</v>
      </c>
      <c r="C22" s="73" t="str">
        <f t="shared" si="3"/>
        <v/>
      </c>
      <c r="D22" s="73"/>
      <c r="E22" s="20"/>
      <c r="F22" s="8"/>
      <c r="G22" s="20" t="s">
        <v>3</v>
      </c>
      <c r="H22" s="72"/>
      <c r="I22" s="72"/>
      <c r="J22" s="20"/>
      <c r="K22" s="73" t="str">
        <f t="shared" si="0"/>
        <v/>
      </c>
      <c r="L22" s="73"/>
      <c r="M22" s="6" t="str">
        <f t="shared" si="4"/>
        <v/>
      </c>
      <c r="N22" s="20"/>
      <c r="O22" s="8"/>
      <c r="P22" s="72"/>
      <c r="Q22" s="72"/>
      <c r="R22" s="70" t="str">
        <f t="shared" si="1"/>
        <v/>
      </c>
      <c r="S22" s="70"/>
      <c r="T22" s="71" t="str">
        <f t="shared" si="5"/>
        <v/>
      </c>
      <c r="U22" s="71"/>
    </row>
    <row r="23" spans="2:21">
      <c r="B23" s="20">
        <v>15</v>
      </c>
      <c r="C23" s="73" t="str">
        <f t="shared" si="3"/>
        <v/>
      </c>
      <c r="D23" s="73"/>
      <c r="E23" s="20"/>
      <c r="F23" s="8"/>
      <c r="G23" s="20" t="s">
        <v>4</v>
      </c>
      <c r="H23" s="72"/>
      <c r="I23" s="72"/>
      <c r="J23" s="20"/>
      <c r="K23" s="73" t="str">
        <f t="shared" si="0"/>
        <v/>
      </c>
      <c r="L23" s="73"/>
      <c r="M23" s="6" t="str">
        <f t="shared" si="4"/>
        <v/>
      </c>
      <c r="N23" s="20"/>
      <c r="O23" s="8"/>
      <c r="P23" s="72"/>
      <c r="Q23" s="72"/>
      <c r="R23" s="70" t="str">
        <f t="shared" si="1"/>
        <v/>
      </c>
      <c r="S23" s="70"/>
      <c r="T23" s="71" t="str">
        <f t="shared" si="5"/>
        <v/>
      </c>
      <c r="U23" s="71"/>
    </row>
    <row r="24" spans="2:21">
      <c r="B24" s="20">
        <v>16</v>
      </c>
      <c r="C24" s="73" t="str">
        <f t="shared" si="3"/>
        <v/>
      </c>
      <c r="D24" s="73"/>
      <c r="E24" s="20"/>
      <c r="F24" s="8"/>
      <c r="G24" s="20" t="s">
        <v>4</v>
      </c>
      <c r="H24" s="72"/>
      <c r="I24" s="72"/>
      <c r="J24" s="20"/>
      <c r="K24" s="73" t="str">
        <f t="shared" si="0"/>
        <v/>
      </c>
      <c r="L24" s="73"/>
      <c r="M24" s="6" t="str">
        <f t="shared" si="4"/>
        <v/>
      </c>
      <c r="N24" s="20"/>
      <c r="O24" s="8"/>
      <c r="P24" s="72"/>
      <c r="Q24" s="72"/>
      <c r="R24" s="70" t="str">
        <f t="shared" si="1"/>
        <v/>
      </c>
      <c r="S24" s="70"/>
      <c r="T24" s="71" t="str">
        <f t="shared" si="5"/>
        <v/>
      </c>
      <c r="U24" s="71"/>
    </row>
    <row r="25" spans="2:21">
      <c r="B25" s="20">
        <v>17</v>
      </c>
      <c r="C25" s="73" t="str">
        <f t="shared" si="3"/>
        <v/>
      </c>
      <c r="D25" s="73"/>
      <c r="E25" s="20"/>
      <c r="F25" s="8"/>
      <c r="G25" s="20" t="s">
        <v>4</v>
      </c>
      <c r="H25" s="72"/>
      <c r="I25" s="72"/>
      <c r="J25" s="20"/>
      <c r="K25" s="73" t="str">
        <f t="shared" si="0"/>
        <v/>
      </c>
      <c r="L25" s="73"/>
      <c r="M25" s="6" t="str">
        <f t="shared" si="4"/>
        <v/>
      </c>
      <c r="N25" s="20"/>
      <c r="O25" s="8"/>
      <c r="P25" s="72"/>
      <c r="Q25" s="72"/>
      <c r="R25" s="70" t="str">
        <f t="shared" si="1"/>
        <v/>
      </c>
      <c r="S25" s="70"/>
      <c r="T25" s="71" t="str">
        <f t="shared" si="5"/>
        <v/>
      </c>
      <c r="U25" s="71"/>
    </row>
    <row r="26" spans="2:21">
      <c r="B26" s="20">
        <v>18</v>
      </c>
      <c r="C26" s="73" t="str">
        <f t="shared" si="3"/>
        <v/>
      </c>
      <c r="D26" s="73"/>
      <c r="E26" s="20"/>
      <c r="F26" s="8"/>
      <c r="G26" s="20" t="s">
        <v>4</v>
      </c>
      <c r="H26" s="72"/>
      <c r="I26" s="72"/>
      <c r="J26" s="20"/>
      <c r="K26" s="73" t="str">
        <f t="shared" si="0"/>
        <v/>
      </c>
      <c r="L26" s="73"/>
      <c r="M26" s="6" t="str">
        <f t="shared" si="4"/>
        <v/>
      </c>
      <c r="N26" s="20"/>
      <c r="O26" s="8"/>
      <c r="P26" s="72"/>
      <c r="Q26" s="72"/>
      <c r="R26" s="70" t="str">
        <f t="shared" si="1"/>
        <v/>
      </c>
      <c r="S26" s="70"/>
      <c r="T26" s="71" t="str">
        <f t="shared" si="5"/>
        <v/>
      </c>
      <c r="U26" s="71"/>
    </row>
    <row r="27" spans="2:21">
      <c r="B27" s="20">
        <v>19</v>
      </c>
      <c r="C27" s="73" t="str">
        <f t="shared" si="3"/>
        <v/>
      </c>
      <c r="D27" s="73"/>
      <c r="E27" s="20"/>
      <c r="F27" s="8"/>
      <c r="G27" s="20" t="s">
        <v>3</v>
      </c>
      <c r="H27" s="72"/>
      <c r="I27" s="72"/>
      <c r="J27" s="20"/>
      <c r="K27" s="73" t="str">
        <f t="shared" si="0"/>
        <v/>
      </c>
      <c r="L27" s="73"/>
      <c r="M27" s="6" t="str">
        <f t="shared" si="4"/>
        <v/>
      </c>
      <c r="N27" s="20"/>
      <c r="O27" s="8"/>
      <c r="P27" s="72"/>
      <c r="Q27" s="72"/>
      <c r="R27" s="70" t="str">
        <f t="shared" si="1"/>
        <v/>
      </c>
      <c r="S27" s="70"/>
      <c r="T27" s="71" t="str">
        <f t="shared" si="5"/>
        <v/>
      </c>
      <c r="U27" s="71"/>
    </row>
    <row r="28" spans="2:21">
      <c r="B28" s="20">
        <v>20</v>
      </c>
      <c r="C28" s="73" t="str">
        <f t="shared" si="3"/>
        <v/>
      </c>
      <c r="D28" s="73"/>
      <c r="E28" s="20"/>
      <c r="F28" s="8"/>
      <c r="G28" s="20" t="s">
        <v>4</v>
      </c>
      <c r="H28" s="72"/>
      <c r="I28" s="72"/>
      <c r="J28" s="20"/>
      <c r="K28" s="73" t="str">
        <f t="shared" si="0"/>
        <v/>
      </c>
      <c r="L28" s="73"/>
      <c r="M28" s="6" t="str">
        <f t="shared" si="4"/>
        <v/>
      </c>
      <c r="N28" s="20"/>
      <c r="O28" s="8"/>
      <c r="P28" s="72"/>
      <c r="Q28" s="72"/>
      <c r="R28" s="70" t="str">
        <f t="shared" si="1"/>
        <v/>
      </c>
      <c r="S28" s="70"/>
      <c r="T28" s="71" t="str">
        <f>IF(O28="","",IF(R28&lt;0,J28*(-1),IF(G28="買",(P28-H28)*10000,(H28-P28)*10000)))</f>
        <v/>
      </c>
      <c r="U28" s="71"/>
    </row>
    <row r="29" spans="2:21">
      <c r="B29" s="20">
        <v>21</v>
      </c>
      <c r="C29" s="73" t="str">
        <f t="shared" si="3"/>
        <v/>
      </c>
      <c r="D29" s="73"/>
      <c r="E29" s="20"/>
      <c r="F29" s="8"/>
      <c r="G29" s="20" t="s">
        <v>3</v>
      </c>
      <c r="H29" s="72"/>
      <c r="I29" s="72"/>
      <c r="J29" s="20"/>
      <c r="K29" s="73" t="str">
        <f t="shared" si="0"/>
        <v/>
      </c>
      <c r="L29" s="73"/>
      <c r="M29" s="6" t="str">
        <f t="shared" si="4"/>
        <v/>
      </c>
      <c r="N29" s="20"/>
      <c r="O29" s="8"/>
      <c r="P29" s="72"/>
      <c r="Q29" s="72"/>
      <c r="R29" s="70" t="str">
        <f t="shared" si="1"/>
        <v/>
      </c>
      <c r="S29" s="70"/>
      <c r="T29" s="71" t="str">
        <f>IF(O29="","",IF(R29&lt;0,J29*(-1),IF(G29="買",(P29-H29)*10000,(H29-P29)*10000)))</f>
        <v/>
      </c>
      <c r="U29" s="71"/>
    </row>
    <row r="30" spans="2:21">
      <c r="B30" s="20">
        <v>22</v>
      </c>
      <c r="C30" s="73" t="str">
        <f t="shared" si="3"/>
        <v/>
      </c>
      <c r="D30" s="73"/>
      <c r="E30" s="20"/>
      <c r="F30" s="8"/>
      <c r="G30" s="20" t="s">
        <v>3</v>
      </c>
      <c r="H30" s="72"/>
      <c r="I30" s="72"/>
      <c r="J30" s="20"/>
      <c r="K30" s="73" t="str">
        <f t="shared" si="0"/>
        <v/>
      </c>
      <c r="L30" s="73"/>
      <c r="M30" s="6" t="str">
        <f t="shared" si="4"/>
        <v/>
      </c>
      <c r="N30" s="20"/>
      <c r="O30" s="8"/>
      <c r="P30" s="72"/>
      <c r="Q30" s="72"/>
      <c r="R30" s="70" t="str">
        <f t="shared" si="1"/>
        <v/>
      </c>
      <c r="S30" s="70"/>
      <c r="T30" s="71" t="str">
        <f t="shared" ref="T30:T51" si="6">IF(O30="","",IF(R30&lt;0,J30*(-1),IF(G30="買",(P30-H30)*10000,(H30-P30)*10000)))</f>
        <v/>
      </c>
      <c r="U30" s="71"/>
    </row>
    <row r="31" spans="2:21">
      <c r="B31" s="20">
        <v>23</v>
      </c>
      <c r="C31" s="73" t="str">
        <f t="shared" si="3"/>
        <v/>
      </c>
      <c r="D31" s="73"/>
      <c r="E31" s="20"/>
      <c r="F31" s="8"/>
      <c r="G31" s="20" t="s">
        <v>3</v>
      </c>
      <c r="H31" s="72"/>
      <c r="I31" s="72"/>
      <c r="J31" s="20"/>
      <c r="K31" s="73" t="str">
        <f t="shared" si="0"/>
        <v/>
      </c>
      <c r="L31" s="73"/>
      <c r="M31" s="6" t="str">
        <f t="shared" si="4"/>
        <v/>
      </c>
      <c r="N31" s="20"/>
      <c r="O31" s="8"/>
      <c r="P31" s="72"/>
      <c r="Q31" s="72"/>
      <c r="R31" s="70" t="str">
        <f t="shared" si="1"/>
        <v/>
      </c>
      <c r="S31" s="70"/>
      <c r="T31" s="71" t="str">
        <f t="shared" si="6"/>
        <v/>
      </c>
      <c r="U31" s="71"/>
    </row>
    <row r="32" spans="2:21">
      <c r="B32" s="20">
        <v>24</v>
      </c>
      <c r="C32" s="73" t="str">
        <f t="shared" si="3"/>
        <v/>
      </c>
      <c r="D32" s="73"/>
      <c r="E32" s="20"/>
      <c r="F32" s="8"/>
      <c r="G32" s="20" t="s">
        <v>3</v>
      </c>
      <c r="H32" s="72"/>
      <c r="I32" s="72"/>
      <c r="J32" s="20"/>
      <c r="K32" s="73" t="str">
        <f t="shared" si="0"/>
        <v/>
      </c>
      <c r="L32" s="73"/>
      <c r="M32" s="6" t="str">
        <f t="shared" si="4"/>
        <v/>
      </c>
      <c r="N32" s="20"/>
      <c r="O32" s="8"/>
      <c r="P32" s="72"/>
      <c r="Q32" s="72"/>
      <c r="R32" s="70" t="str">
        <f t="shared" si="1"/>
        <v/>
      </c>
      <c r="S32" s="70"/>
      <c r="T32" s="71" t="str">
        <f t="shared" si="6"/>
        <v/>
      </c>
      <c r="U32" s="71"/>
    </row>
    <row r="33" spans="2:21">
      <c r="B33" s="20">
        <v>25</v>
      </c>
      <c r="C33" s="73" t="str">
        <f t="shared" si="3"/>
        <v/>
      </c>
      <c r="D33" s="73"/>
      <c r="E33" s="20"/>
      <c r="F33" s="8"/>
      <c r="G33" s="20" t="s">
        <v>4</v>
      </c>
      <c r="H33" s="72"/>
      <c r="I33" s="72"/>
      <c r="J33" s="20"/>
      <c r="K33" s="73" t="str">
        <f t="shared" si="0"/>
        <v/>
      </c>
      <c r="L33" s="73"/>
      <c r="M33" s="6" t="str">
        <f t="shared" si="4"/>
        <v/>
      </c>
      <c r="N33" s="20"/>
      <c r="O33" s="8"/>
      <c r="P33" s="72"/>
      <c r="Q33" s="72"/>
      <c r="R33" s="70" t="str">
        <f t="shared" si="1"/>
        <v/>
      </c>
      <c r="S33" s="70"/>
      <c r="T33" s="71" t="str">
        <f t="shared" si="6"/>
        <v/>
      </c>
      <c r="U33" s="71"/>
    </row>
    <row r="34" spans="2:21">
      <c r="B34" s="20">
        <v>26</v>
      </c>
      <c r="C34" s="73" t="str">
        <f t="shared" si="3"/>
        <v/>
      </c>
      <c r="D34" s="73"/>
      <c r="E34" s="20"/>
      <c r="F34" s="8"/>
      <c r="G34" s="20" t="s">
        <v>3</v>
      </c>
      <c r="H34" s="72"/>
      <c r="I34" s="72"/>
      <c r="J34" s="20"/>
      <c r="K34" s="73" t="str">
        <f t="shared" si="0"/>
        <v/>
      </c>
      <c r="L34" s="73"/>
      <c r="M34" s="6" t="str">
        <f t="shared" si="4"/>
        <v/>
      </c>
      <c r="N34" s="20"/>
      <c r="O34" s="8"/>
      <c r="P34" s="72"/>
      <c r="Q34" s="72"/>
      <c r="R34" s="70" t="str">
        <f t="shared" si="1"/>
        <v/>
      </c>
      <c r="S34" s="70"/>
      <c r="T34" s="71" t="str">
        <f t="shared" si="6"/>
        <v/>
      </c>
      <c r="U34" s="71"/>
    </row>
    <row r="35" spans="2:21">
      <c r="B35" s="20">
        <v>27</v>
      </c>
      <c r="C35" s="73" t="str">
        <f t="shared" si="3"/>
        <v/>
      </c>
      <c r="D35" s="73"/>
      <c r="E35" s="20"/>
      <c r="F35" s="8"/>
      <c r="G35" s="20" t="s">
        <v>3</v>
      </c>
      <c r="H35" s="72"/>
      <c r="I35" s="72"/>
      <c r="J35" s="20"/>
      <c r="K35" s="73" t="str">
        <f t="shared" si="0"/>
        <v/>
      </c>
      <c r="L35" s="73"/>
      <c r="M35" s="6" t="str">
        <f t="shared" si="4"/>
        <v/>
      </c>
      <c r="N35" s="20"/>
      <c r="O35" s="8"/>
      <c r="P35" s="72"/>
      <c r="Q35" s="72"/>
      <c r="R35" s="70" t="str">
        <f t="shared" si="1"/>
        <v/>
      </c>
      <c r="S35" s="70"/>
      <c r="T35" s="71" t="str">
        <f t="shared" si="6"/>
        <v/>
      </c>
      <c r="U35" s="71"/>
    </row>
    <row r="36" spans="2:21">
      <c r="B36" s="20">
        <v>28</v>
      </c>
      <c r="C36" s="73" t="str">
        <f t="shared" si="3"/>
        <v/>
      </c>
      <c r="D36" s="73"/>
      <c r="E36" s="20"/>
      <c r="F36" s="8"/>
      <c r="G36" s="20" t="s">
        <v>3</v>
      </c>
      <c r="H36" s="72"/>
      <c r="I36" s="72"/>
      <c r="J36" s="20"/>
      <c r="K36" s="73" t="str">
        <f t="shared" si="0"/>
        <v/>
      </c>
      <c r="L36" s="73"/>
      <c r="M36" s="6" t="str">
        <f t="shared" si="4"/>
        <v/>
      </c>
      <c r="N36" s="20"/>
      <c r="O36" s="8"/>
      <c r="P36" s="72"/>
      <c r="Q36" s="72"/>
      <c r="R36" s="70" t="str">
        <f t="shared" si="1"/>
        <v/>
      </c>
      <c r="S36" s="70"/>
      <c r="T36" s="71" t="str">
        <f t="shared" si="6"/>
        <v/>
      </c>
      <c r="U36" s="71"/>
    </row>
    <row r="37" spans="2:21">
      <c r="B37" s="20">
        <v>29</v>
      </c>
      <c r="C37" s="73" t="str">
        <f t="shared" si="3"/>
        <v/>
      </c>
      <c r="D37" s="73"/>
      <c r="E37" s="20"/>
      <c r="F37" s="8"/>
      <c r="G37" s="20" t="s">
        <v>3</v>
      </c>
      <c r="H37" s="72"/>
      <c r="I37" s="72"/>
      <c r="J37" s="20"/>
      <c r="K37" s="73" t="str">
        <f t="shared" si="0"/>
        <v/>
      </c>
      <c r="L37" s="73"/>
      <c r="M37" s="6" t="str">
        <f t="shared" si="4"/>
        <v/>
      </c>
      <c r="N37" s="20"/>
      <c r="O37" s="8"/>
      <c r="P37" s="72"/>
      <c r="Q37" s="72"/>
      <c r="R37" s="70" t="str">
        <f t="shared" si="1"/>
        <v/>
      </c>
      <c r="S37" s="70"/>
      <c r="T37" s="71" t="str">
        <f t="shared" si="6"/>
        <v/>
      </c>
      <c r="U37" s="71"/>
    </row>
    <row r="38" spans="2:21">
      <c r="B38" s="20">
        <v>30</v>
      </c>
      <c r="C38" s="73" t="str">
        <f t="shared" si="3"/>
        <v/>
      </c>
      <c r="D38" s="73"/>
      <c r="E38" s="20"/>
      <c r="F38" s="8"/>
      <c r="G38" s="20" t="s">
        <v>4</v>
      </c>
      <c r="H38" s="72"/>
      <c r="I38" s="72"/>
      <c r="J38" s="20"/>
      <c r="K38" s="73" t="str">
        <f t="shared" si="0"/>
        <v/>
      </c>
      <c r="L38" s="73"/>
      <c r="M38" s="6" t="str">
        <f t="shared" si="4"/>
        <v/>
      </c>
      <c r="N38" s="20"/>
      <c r="O38" s="8"/>
      <c r="P38" s="72"/>
      <c r="Q38" s="72"/>
      <c r="R38" s="70" t="str">
        <f t="shared" si="1"/>
        <v/>
      </c>
      <c r="S38" s="70"/>
      <c r="T38" s="71" t="str">
        <f t="shared" si="6"/>
        <v/>
      </c>
      <c r="U38" s="71"/>
    </row>
    <row r="39" spans="2:21">
      <c r="B39" s="20">
        <v>31</v>
      </c>
      <c r="C39" s="73" t="str">
        <f t="shared" si="3"/>
        <v/>
      </c>
      <c r="D39" s="73"/>
      <c r="E39" s="20"/>
      <c r="F39" s="8"/>
      <c r="G39" s="20" t="s">
        <v>4</v>
      </c>
      <c r="H39" s="72"/>
      <c r="I39" s="72"/>
      <c r="J39" s="20"/>
      <c r="K39" s="73" t="str">
        <f t="shared" si="0"/>
        <v/>
      </c>
      <c r="L39" s="73"/>
      <c r="M39" s="6" t="str">
        <f t="shared" si="4"/>
        <v/>
      </c>
      <c r="N39" s="20"/>
      <c r="O39" s="8"/>
      <c r="P39" s="72"/>
      <c r="Q39" s="72"/>
      <c r="R39" s="70" t="str">
        <f t="shared" si="1"/>
        <v/>
      </c>
      <c r="S39" s="70"/>
      <c r="T39" s="71" t="str">
        <f t="shared" si="6"/>
        <v/>
      </c>
      <c r="U39" s="71"/>
    </row>
    <row r="40" spans="2:21">
      <c r="B40" s="20">
        <v>32</v>
      </c>
      <c r="C40" s="73" t="str">
        <f t="shared" si="3"/>
        <v/>
      </c>
      <c r="D40" s="73"/>
      <c r="E40" s="20"/>
      <c r="F40" s="8"/>
      <c r="G40" s="20" t="s">
        <v>4</v>
      </c>
      <c r="H40" s="72"/>
      <c r="I40" s="72"/>
      <c r="J40" s="20"/>
      <c r="K40" s="73" t="str">
        <f t="shared" si="0"/>
        <v/>
      </c>
      <c r="L40" s="73"/>
      <c r="M40" s="6" t="str">
        <f t="shared" si="4"/>
        <v/>
      </c>
      <c r="N40" s="20"/>
      <c r="O40" s="8"/>
      <c r="P40" s="72"/>
      <c r="Q40" s="72"/>
      <c r="R40" s="70" t="str">
        <f t="shared" si="1"/>
        <v/>
      </c>
      <c r="S40" s="70"/>
      <c r="T40" s="71" t="str">
        <f t="shared" si="6"/>
        <v/>
      </c>
      <c r="U40" s="71"/>
    </row>
    <row r="41" spans="2:21">
      <c r="B41" s="20">
        <v>33</v>
      </c>
      <c r="C41" s="73" t="str">
        <f t="shared" si="3"/>
        <v/>
      </c>
      <c r="D41" s="73"/>
      <c r="E41" s="20"/>
      <c r="F41" s="8"/>
      <c r="G41" s="20" t="s">
        <v>3</v>
      </c>
      <c r="H41" s="72"/>
      <c r="I41" s="72"/>
      <c r="J41" s="20"/>
      <c r="K41" s="73" t="str">
        <f t="shared" si="0"/>
        <v/>
      </c>
      <c r="L41" s="73"/>
      <c r="M41" s="6" t="str">
        <f t="shared" si="4"/>
        <v/>
      </c>
      <c r="N41" s="20"/>
      <c r="O41" s="8"/>
      <c r="P41" s="72"/>
      <c r="Q41" s="72"/>
      <c r="R41" s="70" t="str">
        <f t="shared" si="1"/>
        <v/>
      </c>
      <c r="S41" s="70"/>
      <c r="T41" s="71" t="str">
        <f t="shared" si="6"/>
        <v/>
      </c>
      <c r="U41" s="71"/>
    </row>
    <row r="42" spans="2:21">
      <c r="B42" s="20">
        <v>34</v>
      </c>
      <c r="C42" s="73" t="str">
        <f t="shared" si="3"/>
        <v/>
      </c>
      <c r="D42" s="73"/>
      <c r="E42" s="20"/>
      <c r="F42" s="8"/>
      <c r="G42" s="20" t="s">
        <v>4</v>
      </c>
      <c r="H42" s="72"/>
      <c r="I42" s="72"/>
      <c r="J42" s="20"/>
      <c r="K42" s="73" t="str">
        <f t="shared" si="0"/>
        <v/>
      </c>
      <c r="L42" s="73"/>
      <c r="M42" s="6" t="str">
        <f t="shared" si="4"/>
        <v/>
      </c>
      <c r="N42" s="20"/>
      <c r="O42" s="8"/>
      <c r="P42" s="72"/>
      <c r="Q42" s="72"/>
      <c r="R42" s="70" t="str">
        <f t="shared" si="1"/>
        <v/>
      </c>
      <c r="S42" s="70"/>
      <c r="T42" s="71" t="str">
        <f t="shared" si="6"/>
        <v/>
      </c>
      <c r="U42" s="71"/>
    </row>
    <row r="43" spans="2:21">
      <c r="B43" s="20">
        <v>35</v>
      </c>
      <c r="C43" s="73" t="str">
        <f t="shared" si="3"/>
        <v/>
      </c>
      <c r="D43" s="73"/>
      <c r="E43" s="20"/>
      <c r="F43" s="8"/>
      <c r="G43" s="20" t="s">
        <v>3</v>
      </c>
      <c r="H43" s="72"/>
      <c r="I43" s="72"/>
      <c r="J43" s="20"/>
      <c r="K43" s="73" t="str">
        <f t="shared" si="0"/>
        <v/>
      </c>
      <c r="L43" s="73"/>
      <c r="M43" s="6" t="str">
        <f t="shared" si="4"/>
        <v/>
      </c>
      <c r="N43" s="20"/>
      <c r="O43" s="8"/>
      <c r="P43" s="72"/>
      <c r="Q43" s="72"/>
      <c r="R43" s="70" t="str">
        <f t="shared" si="1"/>
        <v/>
      </c>
      <c r="S43" s="70"/>
      <c r="T43" s="71" t="str">
        <f t="shared" si="6"/>
        <v/>
      </c>
      <c r="U43" s="71"/>
    </row>
    <row r="44" spans="2:21">
      <c r="B44" s="20">
        <v>36</v>
      </c>
      <c r="C44" s="73" t="str">
        <f t="shared" si="3"/>
        <v/>
      </c>
      <c r="D44" s="73"/>
      <c r="E44" s="20"/>
      <c r="F44" s="8"/>
      <c r="G44" s="20" t="s">
        <v>4</v>
      </c>
      <c r="H44" s="72"/>
      <c r="I44" s="72"/>
      <c r="J44" s="20"/>
      <c r="K44" s="73" t="str">
        <f t="shared" si="0"/>
        <v/>
      </c>
      <c r="L44" s="73"/>
      <c r="M44" s="6" t="str">
        <f t="shared" si="4"/>
        <v/>
      </c>
      <c r="N44" s="20"/>
      <c r="O44" s="8"/>
      <c r="P44" s="72"/>
      <c r="Q44" s="72"/>
      <c r="R44" s="70" t="str">
        <f t="shared" si="1"/>
        <v/>
      </c>
      <c r="S44" s="70"/>
      <c r="T44" s="71" t="str">
        <f t="shared" si="6"/>
        <v/>
      </c>
      <c r="U44" s="71"/>
    </row>
    <row r="45" spans="2:21">
      <c r="B45" s="20">
        <v>37</v>
      </c>
      <c r="C45" s="73" t="str">
        <f t="shared" si="3"/>
        <v/>
      </c>
      <c r="D45" s="73"/>
      <c r="E45" s="20"/>
      <c r="F45" s="8"/>
      <c r="G45" s="20" t="s">
        <v>3</v>
      </c>
      <c r="H45" s="72"/>
      <c r="I45" s="72"/>
      <c r="J45" s="20"/>
      <c r="K45" s="73" t="str">
        <f t="shared" si="0"/>
        <v/>
      </c>
      <c r="L45" s="73"/>
      <c r="M45" s="6" t="str">
        <f t="shared" si="4"/>
        <v/>
      </c>
      <c r="N45" s="20"/>
      <c r="O45" s="8"/>
      <c r="P45" s="72"/>
      <c r="Q45" s="72"/>
      <c r="R45" s="70" t="str">
        <f t="shared" si="1"/>
        <v/>
      </c>
      <c r="S45" s="70"/>
      <c r="T45" s="71" t="str">
        <f t="shared" si="6"/>
        <v/>
      </c>
      <c r="U45" s="71"/>
    </row>
    <row r="46" spans="2:21">
      <c r="B46" s="20">
        <v>38</v>
      </c>
      <c r="C46" s="73" t="str">
        <f t="shared" si="3"/>
        <v/>
      </c>
      <c r="D46" s="73"/>
      <c r="E46" s="20"/>
      <c r="F46" s="8"/>
      <c r="G46" s="20" t="s">
        <v>4</v>
      </c>
      <c r="H46" s="72"/>
      <c r="I46" s="72"/>
      <c r="J46" s="20"/>
      <c r="K46" s="73" t="str">
        <f t="shared" si="0"/>
        <v/>
      </c>
      <c r="L46" s="73"/>
      <c r="M46" s="6" t="str">
        <f t="shared" si="4"/>
        <v/>
      </c>
      <c r="N46" s="20"/>
      <c r="O46" s="8"/>
      <c r="P46" s="72"/>
      <c r="Q46" s="72"/>
      <c r="R46" s="70" t="str">
        <f t="shared" si="1"/>
        <v/>
      </c>
      <c r="S46" s="70"/>
      <c r="T46" s="71" t="str">
        <f t="shared" si="6"/>
        <v/>
      </c>
      <c r="U46" s="71"/>
    </row>
    <row r="47" spans="2:21">
      <c r="B47" s="20">
        <v>39</v>
      </c>
      <c r="C47" s="73" t="str">
        <f t="shared" si="3"/>
        <v/>
      </c>
      <c r="D47" s="73"/>
      <c r="E47" s="20"/>
      <c r="F47" s="8"/>
      <c r="G47" s="20" t="s">
        <v>4</v>
      </c>
      <c r="H47" s="72"/>
      <c r="I47" s="72"/>
      <c r="J47" s="20"/>
      <c r="K47" s="73" t="str">
        <f t="shared" si="0"/>
        <v/>
      </c>
      <c r="L47" s="73"/>
      <c r="M47" s="6" t="str">
        <f t="shared" si="4"/>
        <v/>
      </c>
      <c r="N47" s="20"/>
      <c r="O47" s="8"/>
      <c r="P47" s="72"/>
      <c r="Q47" s="72"/>
      <c r="R47" s="70" t="str">
        <f t="shared" si="1"/>
        <v/>
      </c>
      <c r="S47" s="70"/>
      <c r="T47" s="71" t="str">
        <f t="shared" si="6"/>
        <v/>
      </c>
      <c r="U47" s="71"/>
    </row>
    <row r="48" spans="2:21">
      <c r="B48" s="20">
        <v>40</v>
      </c>
      <c r="C48" s="73" t="str">
        <f t="shared" si="3"/>
        <v/>
      </c>
      <c r="D48" s="73"/>
      <c r="E48" s="20"/>
      <c r="F48" s="8"/>
      <c r="G48" s="20" t="s">
        <v>37</v>
      </c>
      <c r="H48" s="72"/>
      <c r="I48" s="72"/>
      <c r="J48" s="20"/>
      <c r="K48" s="73" t="str">
        <f t="shared" si="0"/>
        <v/>
      </c>
      <c r="L48" s="73"/>
      <c r="M48" s="6" t="str">
        <f t="shared" si="4"/>
        <v/>
      </c>
      <c r="N48" s="20"/>
      <c r="O48" s="8"/>
      <c r="P48" s="72"/>
      <c r="Q48" s="72"/>
      <c r="R48" s="70" t="str">
        <f t="shared" si="1"/>
        <v/>
      </c>
      <c r="S48" s="70"/>
      <c r="T48" s="71" t="str">
        <f t="shared" si="6"/>
        <v/>
      </c>
      <c r="U48" s="71"/>
    </row>
    <row r="49" spans="2:21">
      <c r="B49" s="20">
        <v>41</v>
      </c>
      <c r="C49" s="73" t="str">
        <f t="shared" si="3"/>
        <v/>
      </c>
      <c r="D49" s="73"/>
      <c r="E49" s="20"/>
      <c r="F49" s="8"/>
      <c r="G49" s="20" t="s">
        <v>4</v>
      </c>
      <c r="H49" s="72"/>
      <c r="I49" s="72"/>
      <c r="J49" s="20"/>
      <c r="K49" s="73" t="str">
        <f t="shared" si="0"/>
        <v/>
      </c>
      <c r="L49" s="73"/>
      <c r="M49" s="6" t="str">
        <f t="shared" si="4"/>
        <v/>
      </c>
      <c r="N49" s="20"/>
      <c r="O49" s="8"/>
      <c r="P49" s="72"/>
      <c r="Q49" s="72"/>
      <c r="R49" s="70" t="str">
        <f t="shared" si="1"/>
        <v/>
      </c>
      <c r="S49" s="70"/>
      <c r="T49" s="71" t="str">
        <f t="shared" si="6"/>
        <v/>
      </c>
      <c r="U49" s="71"/>
    </row>
    <row r="50" spans="2:21">
      <c r="B50" s="20">
        <v>42</v>
      </c>
      <c r="C50" s="73" t="str">
        <f t="shared" si="3"/>
        <v/>
      </c>
      <c r="D50" s="73"/>
      <c r="E50" s="20"/>
      <c r="F50" s="8"/>
      <c r="G50" s="20" t="s">
        <v>4</v>
      </c>
      <c r="H50" s="72"/>
      <c r="I50" s="72"/>
      <c r="J50" s="20"/>
      <c r="K50" s="73" t="str">
        <f t="shared" si="0"/>
        <v/>
      </c>
      <c r="L50" s="73"/>
      <c r="M50" s="6" t="str">
        <f t="shared" si="4"/>
        <v/>
      </c>
      <c r="N50" s="20"/>
      <c r="O50" s="8"/>
      <c r="P50" s="72"/>
      <c r="Q50" s="72"/>
      <c r="R50" s="70" t="str">
        <f t="shared" si="1"/>
        <v/>
      </c>
      <c r="S50" s="70"/>
      <c r="T50" s="71" t="str">
        <f t="shared" si="6"/>
        <v/>
      </c>
      <c r="U50" s="71"/>
    </row>
    <row r="51" spans="2:21">
      <c r="B51" s="20">
        <v>43</v>
      </c>
      <c r="C51" s="73" t="str">
        <f t="shared" si="3"/>
        <v/>
      </c>
      <c r="D51" s="73"/>
      <c r="E51" s="20"/>
      <c r="F51" s="8"/>
      <c r="G51" s="20" t="s">
        <v>3</v>
      </c>
      <c r="H51" s="72"/>
      <c r="I51" s="72"/>
      <c r="J51" s="20"/>
      <c r="K51" s="73" t="str">
        <f t="shared" si="0"/>
        <v/>
      </c>
      <c r="L51" s="73"/>
      <c r="M51" s="6" t="str">
        <f t="shared" si="4"/>
        <v/>
      </c>
      <c r="N51" s="20"/>
      <c r="O51" s="8"/>
      <c r="P51" s="72"/>
      <c r="Q51" s="72"/>
      <c r="R51" s="70" t="str">
        <f t="shared" si="1"/>
        <v/>
      </c>
      <c r="S51" s="70"/>
      <c r="T51" s="71" t="str">
        <f t="shared" si="6"/>
        <v/>
      </c>
      <c r="U51" s="71"/>
    </row>
    <row r="52" spans="2:21">
      <c r="B52" s="20">
        <v>44</v>
      </c>
      <c r="C52" s="73" t="str">
        <f t="shared" si="3"/>
        <v/>
      </c>
      <c r="D52" s="73"/>
      <c r="E52" s="20"/>
      <c r="F52" s="8"/>
      <c r="G52" s="20" t="s">
        <v>3</v>
      </c>
      <c r="H52" s="72"/>
      <c r="I52" s="72"/>
      <c r="J52" s="20"/>
      <c r="K52" s="73" t="str">
        <f t="shared" si="0"/>
        <v/>
      </c>
      <c r="L52" s="73"/>
      <c r="M52" s="6" t="str">
        <f t="shared" si="4"/>
        <v/>
      </c>
      <c r="N52" s="20"/>
      <c r="O52" s="8"/>
      <c r="P52" s="72"/>
      <c r="Q52" s="72"/>
      <c r="R52" s="70" t="str">
        <f t="shared" si="1"/>
        <v/>
      </c>
      <c r="S52" s="70"/>
      <c r="T52" s="71"/>
      <c r="U52" s="71"/>
    </row>
    <row r="53" spans="2:21">
      <c r="B53" s="20">
        <v>45</v>
      </c>
      <c r="C53" s="73" t="str">
        <f t="shared" si="3"/>
        <v/>
      </c>
      <c r="D53" s="73"/>
      <c r="E53" s="20"/>
      <c r="F53" s="8"/>
      <c r="G53" s="20" t="s">
        <v>4</v>
      </c>
      <c r="H53" s="72"/>
      <c r="I53" s="72"/>
      <c r="J53" s="20"/>
      <c r="K53" s="73" t="str">
        <f t="shared" si="0"/>
        <v/>
      </c>
      <c r="L53" s="73"/>
      <c r="M53" s="6" t="str">
        <f t="shared" si="4"/>
        <v/>
      </c>
      <c r="N53" s="20"/>
      <c r="O53" s="8"/>
      <c r="P53" s="72"/>
      <c r="Q53" s="72"/>
      <c r="R53" s="70" t="str">
        <f t="shared" si="1"/>
        <v/>
      </c>
      <c r="S53" s="70"/>
      <c r="T53" s="71"/>
      <c r="U53" s="71"/>
    </row>
    <row r="54" spans="2:21">
      <c r="B54" s="20">
        <v>46</v>
      </c>
      <c r="C54" s="73" t="str">
        <f t="shared" si="3"/>
        <v/>
      </c>
      <c r="D54" s="73"/>
      <c r="E54" s="20"/>
      <c r="F54" s="8"/>
      <c r="G54" s="20" t="s">
        <v>4</v>
      </c>
      <c r="H54" s="72"/>
      <c r="I54" s="72"/>
      <c r="J54" s="20"/>
      <c r="K54" s="73" t="str">
        <f t="shared" si="0"/>
        <v/>
      </c>
      <c r="L54" s="73"/>
      <c r="M54" s="6" t="str">
        <f t="shared" si="4"/>
        <v/>
      </c>
      <c r="N54" s="20"/>
      <c r="O54" s="8"/>
      <c r="P54" s="72"/>
      <c r="Q54" s="72"/>
      <c r="R54" s="70" t="str">
        <f t="shared" si="1"/>
        <v/>
      </c>
      <c r="S54" s="70"/>
      <c r="T54" s="71"/>
      <c r="U54" s="71"/>
    </row>
    <row r="55" spans="2:21">
      <c r="B55" s="20">
        <v>47</v>
      </c>
      <c r="C55" s="73" t="str">
        <f t="shared" si="3"/>
        <v/>
      </c>
      <c r="D55" s="73"/>
      <c r="E55" s="20"/>
      <c r="F55" s="8"/>
      <c r="G55" s="20" t="s">
        <v>3</v>
      </c>
      <c r="H55" s="72"/>
      <c r="I55" s="72"/>
      <c r="J55" s="20"/>
      <c r="K55" s="73" t="str">
        <f t="shared" si="0"/>
        <v/>
      </c>
      <c r="L55" s="73"/>
      <c r="M55" s="6" t="str">
        <f t="shared" si="4"/>
        <v/>
      </c>
      <c r="N55" s="20"/>
      <c r="O55" s="8"/>
      <c r="P55" s="72"/>
      <c r="Q55" s="72"/>
      <c r="R55" s="70" t="str">
        <f t="shared" si="1"/>
        <v/>
      </c>
      <c r="S55" s="70"/>
      <c r="T55" s="71"/>
      <c r="U55" s="71"/>
    </row>
    <row r="56" spans="2:21">
      <c r="B56" s="20">
        <v>48</v>
      </c>
      <c r="C56" s="73" t="str">
        <f t="shared" si="3"/>
        <v/>
      </c>
      <c r="D56" s="73"/>
      <c r="E56" s="20"/>
      <c r="F56" s="8"/>
      <c r="G56" s="20" t="s">
        <v>3</v>
      </c>
      <c r="H56" s="72"/>
      <c r="I56" s="72"/>
      <c r="J56" s="20"/>
      <c r="K56" s="73" t="str">
        <f t="shared" si="0"/>
        <v/>
      </c>
      <c r="L56" s="73"/>
      <c r="M56" s="6" t="str">
        <f t="shared" si="4"/>
        <v/>
      </c>
      <c r="N56" s="20"/>
      <c r="O56" s="8"/>
      <c r="P56" s="72"/>
      <c r="Q56" s="72"/>
      <c r="R56" s="70" t="str">
        <f t="shared" si="1"/>
        <v/>
      </c>
      <c r="S56" s="70"/>
      <c r="T56" s="71" t="str">
        <f t="shared" ref="T56:T83" si="7">IF(O56="","",IF(R56&lt;0,J56*(-1),IF(G56="買",(P56-H56)*10000,(H56-P56)*10000)))</f>
        <v/>
      </c>
      <c r="U56" s="71"/>
    </row>
    <row r="57" spans="2:21">
      <c r="B57" s="20">
        <v>49</v>
      </c>
      <c r="C57" s="73" t="str">
        <f t="shared" si="3"/>
        <v/>
      </c>
      <c r="D57" s="73"/>
      <c r="E57" s="20"/>
      <c r="F57" s="8"/>
      <c r="G57" s="20" t="s">
        <v>3</v>
      </c>
      <c r="H57" s="72"/>
      <c r="I57" s="72"/>
      <c r="J57" s="20"/>
      <c r="K57" s="73" t="str">
        <f t="shared" si="0"/>
        <v/>
      </c>
      <c r="L57" s="73"/>
      <c r="M57" s="6" t="str">
        <f t="shared" si="4"/>
        <v/>
      </c>
      <c r="N57" s="20"/>
      <c r="O57" s="8"/>
      <c r="P57" s="72"/>
      <c r="Q57" s="72"/>
      <c r="R57" s="70" t="str">
        <f t="shared" si="1"/>
        <v/>
      </c>
      <c r="S57" s="70"/>
      <c r="T57" s="71" t="str">
        <f t="shared" si="7"/>
        <v/>
      </c>
      <c r="U57" s="71"/>
    </row>
    <row r="58" spans="2:21">
      <c r="B58" s="20">
        <v>50</v>
      </c>
      <c r="C58" s="73" t="str">
        <f t="shared" si="3"/>
        <v/>
      </c>
      <c r="D58" s="73"/>
      <c r="E58" s="20"/>
      <c r="F58" s="8"/>
      <c r="G58" s="20" t="s">
        <v>3</v>
      </c>
      <c r="H58" s="72"/>
      <c r="I58" s="72"/>
      <c r="J58" s="20"/>
      <c r="K58" s="73" t="str">
        <f t="shared" si="0"/>
        <v/>
      </c>
      <c r="L58" s="73"/>
      <c r="M58" s="6" t="str">
        <f t="shared" si="4"/>
        <v/>
      </c>
      <c r="N58" s="20"/>
      <c r="O58" s="8"/>
      <c r="P58" s="72"/>
      <c r="Q58" s="72"/>
      <c r="R58" s="70" t="str">
        <f t="shared" si="1"/>
        <v/>
      </c>
      <c r="S58" s="70"/>
      <c r="T58" s="71" t="str">
        <f t="shared" si="7"/>
        <v/>
      </c>
      <c r="U58" s="71"/>
    </row>
    <row r="59" spans="2:21">
      <c r="B59" s="20">
        <v>51</v>
      </c>
      <c r="C59" s="73" t="str">
        <f t="shared" si="3"/>
        <v/>
      </c>
      <c r="D59" s="73"/>
      <c r="E59" s="20"/>
      <c r="F59" s="8"/>
      <c r="G59" s="20" t="s">
        <v>3</v>
      </c>
      <c r="H59" s="72"/>
      <c r="I59" s="72"/>
      <c r="J59" s="20"/>
      <c r="K59" s="73" t="str">
        <f t="shared" si="0"/>
        <v/>
      </c>
      <c r="L59" s="73"/>
      <c r="M59" s="6" t="str">
        <f t="shared" si="4"/>
        <v/>
      </c>
      <c r="N59" s="20"/>
      <c r="O59" s="8"/>
      <c r="P59" s="72"/>
      <c r="Q59" s="72"/>
      <c r="R59" s="70" t="str">
        <f t="shared" si="1"/>
        <v/>
      </c>
      <c r="S59" s="70"/>
      <c r="T59" s="71" t="str">
        <f t="shared" si="7"/>
        <v/>
      </c>
      <c r="U59" s="71"/>
    </row>
    <row r="60" spans="2:21">
      <c r="B60" s="20">
        <v>52</v>
      </c>
      <c r="C60" s="73" t="str">
        <f t="shared" si="3"/>
        <v/>
      </c>
      <c r="D60" s="73"/>
      <c r="E60" s="20"/>
      <c r="F60" s="8"/>
      <c r="G60" s="20" t="s">
        <v>3</v>
      </c>
      <c r="H60" s="72"/>
      <c r="I60" s="72"/>
      <c r="J60" s="20"/>
      <c r="K60" s="73" t="str">
        <f t="shared" si="0"/>
        <v/>
      </c>
      <c r="L60" s="73"/>
      <c r="M60" s="6" t="str">
        <f t="shared" si="4"/>
        <v/>
      </c>
      <c r="N60" s="20"/>
      <c r="O60" s="8"/>
      <c r="P60" s="72"/>
      <c r="Q60" s="72"/>
      <c r="R60" s="70" t="str">
        <f t="shared" si="1"/>
        <v/>
      </c>
      <c r="S60" s="70"/>
      <c r="T60" s="71" t="str">
        <f t="shared" si="7"/>
        <v/>
      </c>
      <c r="U60" s="71"/>
    </row>
    <row r="61" spans="2:21">
      <c r="B61" s="20">
        <v>53</v>
      </c>
      <c r="C61" s="73" t="str">
        <f t="shared" si="3"/>
        <v/>
      </c>
      <c r="D61" s="73"/>
      <c r="E61" s="20"/>
      <c r="F61" s="8"/>
      <c r="G61" s="20" t="s">
        <v>3</v>
      </c>
      <c r="H61" s="72"/>
      <c r="I61" s="72"/>
      <c r="J61" s="20"/>
      <c r="K61" s="73" t="str">
        <f t="shared" si="0"/>
        <v/>
      </c>
      <c r="L61" s="73"/>
      <c r="M61" s="6" t="str">
        <f t="shared" si="4"/>
        <v/>
      </c>
      <c r="N61" s="20"/>
      <c r="O61" s="8"/>
      <c r="P61" s="72"/>
      <c r="Q61" s="72"/>
      <c r="R61" s="70" t="str">
        <f t="shared" si="1"/>
        <v/>
      </c>
      <c r="S61" s="70"/>
      <c r="T61" s="71" t="str">
        <f t="shared" si="7"/>
        <v/>
      </c>
      <c r="U61" s="71"/>
    </row>
    <row r="62" spans="2:21">
      <c r="B62" s="20">
        <v>54</v>
      </c>
      <c r="C62" s="73" t="str">
        <f t="shared" si="3"/>
        <v/>
      </c>
      <c r="D62" s="73"/>
      <c r="E62" s="20"/>
      <c r="F62" s="8"/>
      <c r="G62" s="20" t="s">
        <v>3</v>
      </c>
      <c r="H62" s="72"/>
      <c r="I62" s="72"/>
      <c r="J62" s="20"/>
      <c r="K62" s="73" t="str">
        <f t="shared" si="0"/>
        <v/>
      </c>
      <c r="L62" s="73"/>
      <c r="M62" s="6" t="str">
        <f t="shared" si="4"/>
        <v/>
      </c>
      <c r="N62" s="20"/>
      <c r="O62" s="8"/>
      <c r="P62" s="72"/>
      <c r="Q62" s="72"/>
      <c r="R62" s="70" t="str">
        <f t="shared" si="1"/>
        <v/>
      </c>
      <c r="S62" s="70"/>
      <c r="T62" s="71" t="str">
        <f t="shared" si="7"/>
        <v/>
      </c>
      <c r="U62" s="71"/>
    </row>
    <row r="63" spans="2:21">
      <c r="B63" s="20">
        <v>55</v>
      </c>
      <c r="C63" s="73" t="str">
        <f t="shared" si="3"/>
        <v/>
      </c>
      <c r="D63" s="73"/>
      <c r="E63" s="20"/>
      <c r="F63" s="8"/>
      <c r="G63" s="20" t="s">
        <v>4</v>
      </c>
      <c r="H63" s="72"/>
      <c r="I63" s="72"/>
      <c r="J63" s="20"/>
      <c r="K63" s="73" t="str">
        <f t="shared" si="0"/>
        <v/>
      </c>
      <c r="L63" s="73"/>
      <c r="M63" s="6" t="str">
        <f t="shared" si="4"/>
        <v/>
      </c>
      <c r="N63" s="20"/>
      <c r="O63" s="8"/>
      <c r="P63" s="72"/>
      <c r="Q63" s="72"/>
      <c r="R63" s="70" t="str">
        <f t="shared" si="1"/>
        <v/>
      </c>
      <c r="S63" s="70"/>
      <c r="T63" s="71" t="str">
        <f t="shared" si="7"/>
        <v/>
      </c>
      <c r="U63" s="71"/>
    </row>
    <row r="64" spans="2:21">
      <c r="B64" s="20">
        <v>56</v>
      </c>
      <c r="C64" s="73" t="str">
        <f t="shared" si="3"/>
        <v/>
      </c>
      <c r="D64" s="73"/>
      <c r="E64" s="20"/>
      <c r="F64" s="8"/>
      <c r="G64" s="20" t="s">
        <v>3</v>
      </c>
      <c r="H64" s="72"/>
      <c r="I64" s="72"/>
      <c r="J64" s="20"/>
      <c r="K64" s="73" t="str">
        <f t="shared" si="0"/>
        <v/>
      </c>
      <c r="L64" s="73"/>
      <c r="M64" s="6" t="str">
        <f t="shared" si="4"/>
        <v/>
      </c>
      <c r="N64" s="20"/>
      <c r="O64" s="8"/>
      <c r="P64" s="72"/>
      <c r="Q64" s="72"/>
      <c r="R64" s="70" t="str">
        <f t="shared" si="1"/>
        <v/>
      </c>
      <c r="S64" s="70"/>
      <c r="T64" s="71" t="str">
        <f t="shared" si="7"/>
        <v/>
      </c>
      <c r="U64" s="71"/>
    </row>
    <row r="65" spans="2:21">
      <c r="B65" s="20">
        <v>57</v>
      </c>
      <c r="C65" s="73" t="str">
        <f t="shared" si="3"/>
        <v/>
      </c>
      <c r="D65" s="73"/>
      <c r="E65" s="20"/>
      <c r="F65" s="8"/>
      <c r="G65" s="20" t="s">
        <v>3</v>
      </c>
      <c r="H65" s="72"/>
      <c r="I65" s="72"/>
      <c r="J65" s="20"/>
      <c r="K65" s="73" t="str">
        <f t="shared" si="0"/>
        <v/>
      </c>
      <c r="L65" s="73"/>
      <c r="M65" s="6" t="str">
        <f t="shared" si="4"/>
        <v/>
      </c>
      <c r="N65" s="20"/>
      <c r="O65" s="8"/>
      <c r="P65" s="72"/>
      <c r="Q65" s="72"/>
      <c r="R65" s="70" t="str">
        <f t="shared" si="1"/>
        <v/>
      </c>
      <c r="S65" s="70"/>
      <c r="T65" s="71" t="str">
        <f t="shared" si="7"/>
        <v/>
      </c>
      <c r="U65" s="71"/>
    </row>
    <row r="66" spans="2:21">
      <c r="B66" s="20">
        <v>58</v>
      </c>
      <c r="C66" s="73" t="str">
        <f t="shared" si="3"/>
        <v/>
      </c>
      <c r="D66" s="73"/>
      <c r="E66" s="20"/>
      <c r="F66" s="8"/>
      <c r="G66" s="20" t="s">
        <v>3</v>
      </c>
      <c r="H66" s="72"/>
      <c r="I66" s="72"/>
      <c r="J66" s="20"/>
      <c r="K66" s="73" t="str">
        <f t="shared" si="0"/>
        <v/>
      </c>
      <c r="L66" s="73"/>
      <c r="M66" s="6" t="str">
        <f t="shared" si="4"/>
        <v/>
      </c>
      <c r="N66" s="20"/>
      <c r="O66" s="8"/>
      <c r="P66" s="72"/>
      <c r="Q66" s="72"/>
      <c r="R66" s="70" t="str">
        <f t="shared" si="1"/>
        <v/>
      </c>
      <c r="S66" s="70"/>
      <c r="T66" s="71" t="str">
        <f t="shared" si="7"/>
        <v/>
      </c>
      <c r="U66" s="71"/>
    </row>
    <row r="67" spans="2:21">
      <c r="B67" s="20">
        <v>59</v>
      </c>
      <c r="C67" s="73" t="str">
        <f t="shared" si="3"/>
        <v/>
      </c>
      <c r="D67" s="73"/>
      <c r="E67" s="20"/>
      <c r="F67" s="8"/>
      <c r="G67" s="20" t="s">
        <v>3</v>
      </c>
      <c r="H67" s="72"/>
      <c r="I67" s="72"/>
      <c r="J67" s="20"/>
      <c r="K67" s="73" t="str">
        <f t="shared" si="0"/>
        <v/>
      </c>
      <c r="L67" s="73"/>
      <c r="M67" s="6" t="str">
        <f t="shared" si="4"/>
        <v/>
      </c>
      <c r="N67" s="20"/>
      <c r="O67" s="8"/>
      <c r="P67" s="72"/>
      <c r="Q67" s="72"/>
      <c r="R67" s="70" t="str">
        <f t="shared" si="1"/>
        <v/>
      </c>
      <c r="S67" s="70"/>
      <c r="T67" s="71" t="str">
        <f t="shared" si="7"/>
        <v/>
      </c>
      <c r="U67" s="71"/>
    </row>
    <row r="68" spans="2:21">
      <c r="B68" s="20">
        <v>60</v>
      </c>
      <c r="C68" s="73" t="str">
        <f t="shared" si="3"/>
        <v/>
      </c>
      <c r="D68" s="73"/>
      <c r="E68" s="20"/>
      <c r="F68" s="8"/>
      <c r="G68" s="20" t="s">
        <v>4</v>
      </c>
      <c r="H68" s="72"/>
      <c r="I68" s="72"/>
      <c r="J68" s="20"/>
      <c r="K68" s="73" t="str">
        <f t="shared" si="0"/>
        <v/>
      </c>
      <c r="L68" s="73"/>
      <c r="M68" s="6" t="str">
        <f t="shared" si="4"/>
        <v/>
      </c>
      <c r="N68" s="20"/>
      <c r="O68" s="8"/>
      <c r="P68" s="72"/>
      <c r="Q68" s="72"/>
      <c r="R68" s="70" t="str">
        <f t="shared" si="1"/>
        <v/>
      </c>
      <c r="S68" s="70"/>
      <c r="T68" s="71" t="str">
        <f t="shared" si="7"/>
        <v/>
      </c>
      <c r="U68" s="71"/>
    </row>
    <row r="69" spans="2:21">
      <c r="B69" s="20">
        <v>61</v>
      </c>
      <c r="C69" s="73" t="str">
        <f t="shared" si="3"/>
        <v/>
      </c>
      <c r="D69" s="73"/>
      <c r="E69" s="20"/>
      <c r="F69" s="8"/>
      <c r="G69" s="20" t="s">
        <v>4</v>
      </c>
      <c r="H69" s="72"/>
      <c r="I69" s="72"/>
      <c r="J69" s="20"/>
      <c r="K69" s="73" t="str">
        <f t="shared" si="0"/>
        <v/>
      </c>
      <c r="L69" s="73"/>
      <c r="M69" s="6" t="str">
        <f t="shared" si="4"/>
        <v/>
      </c>
      <c r="N69" s="20"/>
      <c r="O69" s="8"/>
      <c r="P69" s="72"/>
      <c r="Q69" s="72"/>
      <c r="R69" s="70" t="str">
        <f t="shared" si="1"/>
        <v/>
      </c>
      <c r="S69" s="70"/>
      <c r="T69" s="71" t="str">
        <f t="shared" si="7"/>
        <v/>
      </c>
      <c r="U69" s="71"/>
    </row>
    <row r="70" spans="2:21">
      <c r="B70" s="20">
        <v>62</v>
      </c>
      <c r="C70" s="73" t="str">
        <f t="shared" si="3"/>
        <v/>
      </c>
      <c r="D70" s="73"/>
      <c r="E70" s="20"/>
      <c r="F70" s="8"/>
      <c r="G70" s="20" t="s">
        <v>3</v>
      </c>
      <c r="H70" s="72"/>
      <c r="I70" s="72"/>
      <c r="J70" s="20"/>
      <c r="K70" s="73" t="str">
        <f t="shared" si="0"/>
        <v/>
      </c>
      <c r="L70" s="73"/>
      <c r="M70" s="6" t="str">
        <f t="shared" si="4"/>
        <v/>
      </c>
      <c r="N70" s="20"/>
      <c r="O70" s="8"/>
      <c r="P70" s="72"/>
      <c r="Q70" s="72"/>
      <c r="R70" s="70" t="str">
        <f t="shared" si="1"/>
        <v/>
      </c>
      <c r="S70" s="70"/>
      <c r="T70" s="71" t="str">
        <f t="shared" si="7"/>
        <v/>
      </c>
      <c r="U70" s="71"/>
    </row>
    <row r="71" spans="2:21">
      <c r="B71" s="20">
        <v>63</v>
      </c>
      <c r="C71" s="73" t="str">
        <f t="shared" si="3"/>
        <v/>
      </c>
      <c r="D71" s="73"/>
      <c r="E71" s="20"/>
      <c r="F71" s="8"/>
      <c r="G71" s="20" t="s">
        <v>4</v>
      </c>
      <c r="H71" s="72"/>
      <c r="I71" s="72"/>
      <c r="J71" s="20"/>
      <c r="K71" s="73" t="str">
        <f t="shared" si="0"/>
        <v/>
      </c>
      <c r="L71" s="73"/>
      <c r="M71" s="6" t="str">
        <f t="shared" si="4"/>
        <v/>
      </c>
      <c r="N71" s="20"/>
      <c r="O71" s="8"/>
      <c r="P71" s="72"/>
      <c r="Q71" s="72"/>
      <c r="R71" s="70" t="str">
        <f t="shared" si="1"/>
        <v/>
      </c>
      <c r="S71" s="70"/>
      <c r="T71" s="71" t="str">
        <f t="shared" si="7"/>
        <v/>
      </c>
      <c r="U71" s="71"/>
    </row>
    <row r="72" spans="2:21">
      <c r="B72" s="20">
        <v>64</v>
      </c>
      <c r="C72" s="73" t="str">
        <f t="shared" si="3"/>
        <v/>
      </c>
      <c r="D72" s="73"/>
      <c r="E72" s="20"/>
      <c r="F72" s="8"/>
      <c r="G72" s="20" t="s">
        <v>3</v>
      </c>
      <c r="H72" s="72"/>
      <c r="I72" s="72"/>
      <c r="J72" s="20"/>
      <c r="K72" s="73" t="str">
        <f t="shared" si="0"/>
        <v/>
      </c>
      <c r="L72" s="73"/>
      <c r="M72" s="6" t="str">
        <f t="shared" si="4"/>
        <v/>
      </c>
      <c r="N72" s="20"/>
      <c r="O72" s="8"/>
      <c r="P72" s="72"/>
      <c r="Q72" s="72"/>
      <c r="R72" s="70" t="str">
        <f t="shared" si="1"/>
        <v/>
      </c>
      <c r="S72" s="70"/>
      <c r="T72" s="71" t="str">
        <f t="shared" si="7"/>
        <v/>
      </c>
      <c r="U72" s="71"/>
    </row>
    <row r="73" spans="2:21">
      <c r="B73" s="20">
        <v>65</v>
      </c>
      <c r="C73" s="73" t="str">
        <f t="shared" si="3"/>
        <v/>
      </c>
      <c r="D73" s="73"/>
      <c r="E73" s="20"/>
      <c r="F73" s="8"/>
      <c r="G73" s="20" t="s">
        <v>4</v>
      </c>
      <c r="H73" s="72"/>
      <c r="I73" s="72"/>
      <c r="J73" s="20"/>
      <c r="K73" s="73" t="str">
        <f t="shared" ref="K73:K108" si="8">IF(F73="","",C73*0.03)</f>
        <v/>
      </c>
      <c r="L73" s="73"/>
      <c r="M73" s="6" t="str">
        <f t="shared" si="4"/>
        <v/>
      </c>
      <c r="N73" s="20"/>
      <c r="O73" s="8"/>
      <c r="P73" s="72"/>
      <c r="Q73" s="72"/>
      <c r="R73" s="70" t="str">
        <f t="shared" ref="R73:R108" si="9">IF(O73="","",ROUNDDOWN((IF(G73="売",H73-P73,P73-H73))*M73*1000000000/81,0))</f>
        <v/>
      </c>
      <c r="S73" s="70"/>
      <c r="T73" s="71" t="str">
        <f t="shared" si="7"/>
        <v/>
      </c>
      <c r="U73" s="71"/>
    </row>
    <row r="74" spans="2:21">
      <c r="B74" s="20">
        <v>66</v>
      </c>
      <c r="C74" s="73" t="str">
        <f t="shared" ref="C74:C108" si="10">IF(R73="","",C73+R73)</f>
        <v/>
      </c>
      <c r="D74" s="73"/>
      <c r="E74" s="20"/>
      <c r="F74" s="8"/>
      <c r="G74" s="20" t="s">
        <v>4</v>
      </c>
      <c r="H74" s="72"/>
      <c r="I74" s="72"/>
      <c r="J74" s="20"/>
      <c r="K74" s="73" t="str">
        <f t="shared" si="8"/>
        <v/>
      </c>
      <c r="L74" s="73"/>
      <c r="M74" s="6" t="str">
        <f t="shared" ref="M74:M108" si="11">IF(J74="","",ROUNDDOWN(K74/(J74/81)/100000,2))</f>
        <v/>
      </c>
      <c r="N74" s="20"/>
      <c r="O74" s="8"/>
      <c r="P74" s="72"/>
      <c r="Q74" s="72"/>
      <c r="R74" s="70" t="str">
        <f t="shared" si="9"/>
        <v/>
      </c>
      <c r="S74" s="70"/>
      <c r="T74" s="71" t="str">
        <f t="shared" si="7"/>
        <v/>
      </c>
      <c r="U74" s="71"/>
    </row>
    <row r="75" spans="2:21">
      <c r="B75" s="20">
        <v>67</v>
      </c>
      <c r="C75" s="73" t="str">
        <f t="shared" si="10"/>
        <v/>
      </c>
      <c r="D75" s="73"/>
      <c r="E75" s="20"/>
      <c r="F75" s="8"/>
      <c r="G75" s="20" t="s">
        <v>3</v>
      </c>
      <c r="H75" s="72"/>
      <c r="I75" s="72"/>
      <c r="J75" s="20"/>
      <c r="K75" s="73" t="str">
        <f t="shared" si="8"/>
        <v/>
      </c>
      <c r="L75" s="73"/>
      <c r="M75" s="6" t="str">
        <f t="shared" si="11"/>
        <v/>
      </c>
      <c r="N75" s="20"/>
      <c r="O75" s="8"/>
      <c r="P75" s="72"/>
      <c r="Q75" s="72"/>
      <c r="R75" s="70" t="str">
        <f t="shared" si="9"/>
        <v/>
      </c>
      <c r="S75" s="70"/>
      <c r="T75" s="71" t="str">
        <f t="shared" si="7"/>
        <v/>
      </c>
      <c r="U75" s="71"/>
    </row>
    <row r="76" spans="2:21">
      <c r="B76" s="20">
        <v>68</v>
      </c>
      <c r="C76" s="73" t="str">
        <f t="shared" si="10"/>
        <v/>
      </c>
      <c r="D76" s="73"/>
      <c r="E76" s="20"/>
      <c r="F76" s="8"/>
      <c r="G76" s="20" t="s">
        <v>3</v>
      </c>
      <c r="H76" s="72"/>
      <c r="I76" s="72"/>
      <c r="J76" s="20"/>
      <c r="K76" s="73" t="str">
        <f t="shared" si="8"/>
        <v/>
      </c>
      <c r="L76" s="73"/>
      <c r="M76" s="6" t="str">
        <f t="shared" si="11"/>
        <v/>
      </c>
      <c r="N76" s="20"/>
      <c r="O76" s="8"/>
      <c r="P76" s="72"/>
      <c r="Q76" s="72"/>
      <c r="R76" s="70" t="str">
        <f t="shared" si="9"/>
        <v/>
      </c>
      <c r="S76" s="70"/>
      <c r="T76" s="71" t="str">
        <f t="shared" si="7"/>
        <v/>
      </c>
      <c r="U76" s="71"/>
    </row>
    <row r="77" spans="2:21">
      <c r="B77" s="20">
        <v>69</v>
      </c>
      <c r="C77" s="73" t="str">
        <f t="shared" si="10"/>
        <v/>
      </c>
      <c r="D77" s="73"/>
      <c r="E77" s="20"/>
      <c r="F77" s="8"/>
      <c r="G77" s="20" t="s">
        <v>3</v>
      </c>
      <c r="H77" s="72"/>
      <c r="I77" s="72"/>
      <c r="J77" s="20"/>
      <c r="K77" s="73" t="str">
        <f t="shared" si="8"/>
        <v/>
      </c>
      <c r="L77" s="73"/>
      <c r="M77" s="6" t="str">
        <f t="shared" si="11"/>
        <v/>
      </c>
      <c r="N77" s="20"/>
      <c r="O77" s="8"/>
      <c r="P77" s="72"/>
      <c r="Q77" s="72"/>
      <c r="R77" s="70" t="str">
        <f t="shared" si="9"/>
        <v/>
      </c>
      <c r="S77" s="70"/>
      <c r="T77" s="71" t="str">
        <f t="shared" si="7"/>
        <v/>
      </c>
      <c r="U77" s="71"/>
    </row>
    <row r="78" spans="2:21">
      <c r="B78" s="20">
        <v>70</v>
      </c>
      <c r="C78" s="73" t="str">
        <f t="shared" si="10"/>
        <v/>
      </c>
      <c r="D78" s="73"/>
      <c r="E78" s="20"/>
      <c r="F78" s="8"/>
      <c r="G78" s="20" t="s">
        <v>4</v>
      </c>
      <c r="H78" s="72"/>
      <c r="I78" s="72"/>
      <c r="J78" s="20"/>
      <c r="K78" s="73" t="str">
        <f t="shared" si="8"/>
        <v/>
      </c>
      <c r="L78" s="73"/>
      <c r="M78" s="6" t="str">
        <f t="shared" si="11"/>
        <v/>
      </c>
      <c r="N78" s="20"/>
      <c r="O78" s="8"/>
      <c r="P78" s="72"/>
      <c r="Q78" s="72"/>
      <c r="R78" s="70" t="str">
        <f t="shared" si="9"/>
        <v/>
      </c>
      <c r="S78" s="70"/>
      <c r="T78" s="71" t="str">
        <f t="shared" si="7"/>
        <v/>
      </c>
      <c r="U78" s="71"/>
    </row>
    <row r="79" spans="2:21">
      <c r="B79" s="20">
        <v>71</v>
      </c>
      <c r="C79" s="73" t="str">
        <f t="shared" si="10"/>
        <v/>
      </c>
      <c r="D79" s="73"/>
      <c r="E79" s="20"/>
      <c r="F79" s="8"/>
      <c r="G79" s="20" t="s">
        <v>3</v>
      </c>
      <c r="H79" s="72"/>
      <c r="I79" s="72"/>
      <c r="J79" s="20"/>
      <c r="K79" s="73" t="str">
        <f t="shared" si="8"/>
        <v/>
      </c>
      <c r="L79" s="73"/>
      <c r="M79" s="6" t="str">
        <f t="shared" si="11"/>
        <v/>
      </c>
      <c r="N79" s="20"/>
      <c r="O79" s="8"/>
      <c r="P79" s="72"/>
      <c r="Q79" s="72"/>
      <c r="R79" s="70" t="str">
        <f t="shared" si="9"/>
        <v/>
      </c>
      <c r="S79" s="70"/>
      <c r="T79" s="71" t="str">
        <f t="shared" si="7"/>
        <v/>
      </c>
      <c r="U79" s="71"/>
    </row>
    <row r="80" spans="2:21">
      <c r="B80" s="20">
        <v>72</v>
      </c>
      <c r="C80" s="73" t="str">
        <f t="shared" si="10"/>
        <v/>
      </c>
      <c r="D80" s="73"/>
      <c r="E80" s="20"/>
      <c r="F80" s="8"/>
      <c r="G80" s="20" t="s">
        <v>4</v>
      </c>
      <c r="H80" s="72"/>
      <c r="I80" s="72"/>
      <c r="J80" s="20"/>
      <c r="K80" s="73" t="str">
        <f t="shared" si="8"/>
        <v/>
      </c>
      <c r="L80" s="73"/>
      <c r="M80" s="6" t="str">
        <f t="shared" si="11"/>
        <v/>
      </c>
      <c r="N80" s="20"/>
      <c r="O80" s="8"/>
      <c r="P80" s="72"/>
      <c r="Q80" s="72"/>
      <c r="R80" s="70" t="str">
        <f t="shared" si="9"/>
        <v/>
      </c>
      <c r="S80" s="70"/>
      <c r="T80" s="71" t="str">
        <f t="shared" si="7"/>
        <v/>
      </c>
      <c r="U80" s="71"/>
    </row>
    <row r="81" spans="2:21">
      <c r="B81" s="20">
        <v>73</v>
      </c>
      <c r="C81" s="73" t="str">
        <f t="shared" si="10"/>
        <v/>
      </c>
      <c r="D81" s="73"/>
      <c r="E81" s="20"/>
      <c r="F81" s="8"/>
      <c r="G81" s="20" t="s">
        <v>3</v>
      </c>
      <c r="H81" s="72"/>
      <c r="I81" s="72"/>
      <c r="J81" s="20"/>
      <c r="K81" s="73" t="str">
        <f t="shared" si="8"/>
        <v/>
      </c>
      <c r="L81" s="73"/>
      <c r="M81" s="6" t="str">
        <f t="shared" si="11"/>
        <v/>
      </c>
      <c r="N81" s="20"/>
      <c r="O81" s="8"/>
      <c r="P81" s="72"/>
      <c r="Q81" s="72"/>
      <c r="R81" s="70" t="str">
        <f t="shared" si="9"/>
        <v/>
      </c>
      <c r="S81" s="70"/>
      <c r="T81" s="71" t="str">
        <f t="shared" si="7"/>
        <v/>
      </c>
      <c r="U81" s="71"/>
    </row>
    <row r="82" spans="2:21">
      <c r="B82" s="20">
        <v>74</v>
      </c>
      <c r="C82" s="73" t="str">
        <f t="shared" si="10"/>
        <v/>
      </c>
      <c r="D82" s="73"/>
      <c r="E82" s="20"/>
      <c r="F82" s="8"/>
      <c r="G82" s="20" t="s">
        <v>3</v>
      </c>
      <c r="H82" s="72"/>
      <c r="I82" s="72"/>
      <c r="J82" s="20"/>
      <c r="K82" s="73" t="str">
        <f t="shared" si="8"/>
        <v/>
      </c>
      <c r="L82" s="73"/>
      <c r="M82" s="6" t="str">
        <f t="shared" si="11"/>
        <v/>
      </c>
      <c r="N82" s="20"/>
      <c r="O82" s="8"/>
      <c r="P82" s="72"/>
      <c r="Q82" s="72"/>
      <c r="R82" s="70" t="str">
        <f t="shared" si="9"/>
        <v/>
      </c>
      <c r="S82" s="70"/>
      <c r="T82" s="71" t="str">
        <f t="shared" si="7"/>
        <v/>
      </c>
      <c r="U82" s="71"/>
    </row>
    <row r="83" spans="2:21">
      <c r="B83" s="20">
        <v>75</v>
      </c>
      <c r="C83" s="73" t="str">
        <f t="shared" si="10"/>
        <v/>
      </c>
      <c r="D83" s="73"/>
      <c r="E83" s="20"/>
      <c r="F83" s="8"/>
      <c r="G83" s="20" t="s">
        <v>3</v>
      </c>
      <c r="H83" s="72"/>
      <c r="I83" s="72"/>
      <c r="J83" s="20"/>
      <c r="K83" s="73" t="str">
        <f t="shared" si="8"/>
        <v/>
      </c>
      <c r="L83" s="73"/>
      <c r="M83" s="6" t="str">
        <f t="shared" si="11"/>
        <v/>
      </c>
      <c r="N83" s="20"/>
      <c r="O83" s="8"/>
      <c r="P83" s="72"/>
      <c r="Q83" s="72"/>
      <c r="R83" s="70" t="str">
        <f t="shared" si="9"/>
        <v/>
      </c>
      <c r="S83" s="70"/>
      <c r="T83" s="71" t="str">
        <f t="shared" si="7"/>
        <v/>
      </c>
      <c r="U83" s="71"/>
    </row>
    <row r="84" spans="2:21">
      <c r="B84" s="20">
        <v>76</v>
      </c>
      <c r="C84" s="73" t="str">
        <f t="shared" si="10"/>
        <v/>
      </c>
      <c r="D84" s="73"/>
      <c r="E84" s="20"/>
      <c r="F84" s="8"/>
      <c r="G84" s="20" t="s">
        <v>3</v>
      </c>
      <c r="H84" s="72"/>
      <c r="I84" s="72"/>
      <c r="J84" s="20"/>
      <c r="K84" s="73" t="str">
        <f t="shared" si="8"/>
        <v/>
      </c>
      <c r="L84" s="73"/>
      <c r="M84" s="6" t="str">
        <f t="shared" si="11"/>
        <v/>
      </c>
      <c r="N84" s="20"/>
      <c r="O84" s="8"/>
      <c r="P84" s="72"/>
      <c r="Q84" s="72"/>
      <c r="R84" s="70" t="str">
        <f t="shared" si="9"/>
        <v/>
      </c>
      <c r="S84" s="70"/>
      <c r="T84" s="71" t="str">
        <f>IF(O84="","",IF(R84&lt;0,J84*(-1),IF(G84="買",(P84-H84)*10000,(H84-P84)*10000)))</f>
        <v/>
      </c>
      <c r="U84" s="71"/>
    </row>
    <row r="85" spans="2:21">
      <c r="B85" s="20">
        <v>77</v>
      </c>
      <c r="C85" s="73" t="str">
        <f t="shared" si="10"/>
        <v/>
      </c>
      <c r="D85" s="73"/>
      <c r="E85" s="20"/>
      <c r="F85" s="8"/>
      <c r="G85" s="20" t="s">
        <v>4</v>
      </c>
      <c r="H85" s="72"/>
      <c r="I85" s="72"/>
      <c r="J85" s="20"/>
      <c r="K85" s="73" t="str">
        <f t="shared" si="8"/>
        <v/>
      </c>
      <c r="L85" s="73"/>
      <c r="M85" s="6" t="str">
        <f t="shared" si="11"/>
        <v/>
      </c>
      <c r="N85" s="20"/>
      <c r="O85" s="8"/>
      <c r="P85" s="72"/>
      <c r="Q85" s="72"/>
      <c r="R85" s="70" t="str">
        <f t="shared" si="9"/>
        <v/>
      </c>
      <c r="S85" s="70"/>
      <c r="T85" s="71" t="str">
        <f t="shared" ref="T85:T91" si="12">IF(O85="","",IF(R85&lt;0,J85*(-1),IF(G85="買",(P85-H85)*10000,(H85-P85)*10000)))</f>
        <v/>
      </c>
      <c r="U85" s="71"/>
    </row>
    <row r="86" spans="2:21">
      <c r="B86" s="20">
        <v>78</v>
      </c>
      <c r="C86" s="73" t="str">
        <f t="shared" si="10"/>
        <v/>
      </c>
      <c r="D86" s="73"/>
      <c r="E86" s="20"/>
      <c r="F86" s="8"/>
      <c r="G86" s="20" t="s">
        <v>3</v>
      </c>
      <c r="H86" s="72"/>
      <c r="I86" s="72"/>
      <c r="J86" s="20"/>
      <c r="K86" s="73" t="str">
        <f t="shared" si="8"/>
        <v/>
      </c>
      <c r="L86" s="73"/>
      <c r="M86" s="6" t="str">
        <f t="shared" si="11"/>
        <v/>
      </c>
      <c r="N86" s="20"/>
      <c r="O86" s="8"/>
      <c r="P86" s="72"/>
      <c r="Q86" s="72"/>
      <c r="R86" s="70" t="str">
        <f t="shared" si="9"/>
        <v/>
      </c>
      <c r="S86" s="70"/>
      <c r="T86" s="71" t="str">
        <f t="shared" si="12"/>
        <v/>
      </c>
      <c r="U86" s="71"/>
    </row>
    <row r="87" spans="2:21">
      <c r="B87" s="20">
        <v>79</v>
      </c>
      <c r="C87" s="73" t="str">
        <f t="shared" si="10"/>
        <v/>
      </c>
      <c r="D87" s="73"/>
      <c r="E87" s="20"/>
      <c r="F87" s="8"/>
      <c r="G87" s="20" t="s">
        <v>4</v>
      </c>
      <c r="H87" s="72"/>
      <c r="I87" s="72"/>
      <c r="J87" s="20"/>
      <c r="K87" s="73" t="str">
        <f t="shared" si="8"/>
        <v/>
      </c>
      <c r="L87" s="73"/>
      <c r="M87" s="6" t="str">
        <f t="shared" si="11"/>
        <v/>
      </c>
      <c r="N87" s="20"/>
      <c r="O87" s="8"/>
      <c r="P87" s="72"/>
      <c r="Q87" s="72"/>
      <c r="R87" s="70" t="str">
        <f t="shared" si="9"/>
        <v/>
      </c>
      <c r="S87" s="70"/>
      <c r="T87" s="71" t="str">
        <f t="shared" si="12"/>
        <v/>
      </c>
      <c r="U87" s="71"/>
    </row>
    <row r="88" spans="2:21">
      <c r="B88" s="20">
        <v>80</v>
      </c>
      <c r="C88" s="73" t="str">
        <f t="shared" si="10"/>
        <v/>
      </c>
      <c r="D88" s="73"/>
      <c r="E88" s="20"/>
      <c r="F88" s="8"/>
      <c r="G88" s="20" t="s">
        <v>4</v>
      </c>
      <c r="H88" s="72"/>
      <c r="I88" s="72"/>
      <c r="J88" s="20"/>
      <c r="K88" s="73" t="str">
        <f t="shared" si="8"/>
        <v/>
      </c>
      <c r="L88" s="73"/>
      <c r="M88" s="6" t="str">
        <f t="shared" si="11"/>
        <v/>
      </c>
      <c r="N88" s="20"/>
      <c r="O88" s="8"/>
      <c r="P88" s="72"/>
      <c r="Q88" s="72"/>
      <c r="R88" s="70" t="str">
        <f t="shared" si="9"/>
        <v/>
      </c>
      <c r="S88" s="70"/>
      <c r="T88" s="71" t="str">
        <f t="shared" si="12"/>
        <v/>
      </c>
      <c r="U88" s="71"/>
    </row>
    <row r="89" spans="2:21">
      <c r="B89" s="20">
        <v>81</v>
      </c>
      <c r="C89" s="73" t="str">
        <f t="shared" si="10"/>
        <v/>
      </c>
      <c r="D89" s="73"/>
      <c r="E89" s="20"/>
      <c r="F89" s="8"/>
      <c r="G89" s="20" t="s">
        <v>4</v>
      </c>
      <c r="H89" s="72"/>
      <c r="I89" s="72"/>
      <c r="J89" s="20"/>
      <c r="K89" s="73" t="str">
        <f t="shared" si="8"/>
        <v/>
      </c>
      <c r="L89" s="73"/>
      <c r="M89" s="6" t="str">
        <f t="shared" si="11"/>
        <v/>
      </c>
      <c r="N89" s="20"/>
      <c r="O89" s="8"/>
      <c r="P89" s="72"/>
      <c r="Q89" s="72"/>
      <c r="R89" s="70" t="str">
        <f t="shared" si="9"/>
        <v/>
      </c>
      <c r="S89" s="70"/>
      <c r="T89" s="71" t="str">
        <f t="shared" si="12"/>
        <v/>
      </c>
      <c r="U89" s="71"/>
    </row>
    <row r="90" spans="2:21">
      <c r="B90" s="20">
        <v>82</v>
      </c>
      <c r="C90" s="73" t="str">
        <f t="shared" si="10"/>
        <v/>
      </c>
      <c r="D90" s="73"/>
      <c r="E90" s="20"/>
      <c r="F90" s="8"/>
      <c r="G90" s="20" t="s">
        <v>4</v>
      </c>
      <c r="H90" s="72"/>
      <c r="I90" s="72"/>
      <c r="J90" s="20"/>
      <c r="K90" s="73" t="str">
        <f t="shared" si="8"/>
        <v/>
      </c>
      <c r="L90" s="73"/>
      <c r="M90" s="6" t="str">
        <f t="shared" si="11"/>
        <v/>
      </c>
      <c r="N90" s="20"/>
      <c r="O90" s="8"/>
      <c r="P90" s="72"/>
      <c r="Q90" s="72"/>
      <c r="R90" s="70" t="str">
        <f t="shared" si="9"/>
        <v/>
      </c>
      <c r="S90" s="70"/>
      <c r="T90" s="71" t="str">
        <f t="shared" si="12"/>
        <v/>
      </c>
      <c r="U90" s="71"/>
    </row>
    <row r="91" spans="2:21">
      <c r="B91" s="20">
        <v>83</v>
      </c>
      <c r="C91" s="73" t="str">
        <f t="shared" si="10"/>
        <v/>
      </c>
      <c r="D91" s="73"/>
      <c r="E91" s="20"/>
      <c r="F91" s="8"/>
      <c r="G91" s="20" t="s">
        <v>4</v>
      </c>
      <c r="H91" s="72"/>
      <c r="I91" s="72"/>
      <c r="J91" s="20"/>
      <c r="K91" s="73" t="str">
        <f t="shared" si="8"/>
        <v/>
      </c>
      <c r="L91" s="73"/>
      <c r="M91" s="6" t="str">
        <f t="shared" si="11"/>
        <v/>
      </c>
      <c r="N91" s="20"/>
      <c r="O91" s="8"/>
      <c r="P91" s="72"/>
      <c r="Q91" s="72"/>
      <c r="R91" s="70" t="str">
        <f t="shared" si="9"/>
        <v/>
      </c>
      <c r="S91" s="70"/>
      <c r="T91" s="71" t="str">
        <f t="shared" si="12"/>
        <v/>
      </c>
      <c r="U91" s="71"/>
    </row>
    <row r="92" spans="2:21">
      <c r="B92" s="20">
        <v>84</v>
      </c>
      <c r="C92" s="73" t="str">
        <f t="shared" si="10"/>
        <v/>
      </c>
      <c r="D92" s="73"/>
      <c r="E92" s="20"/>
      <c r="F92" s="8"/>
      <c r="G92" s="20" t="s">
        <v>3</v>
      </c>
      <c r="H92" s="72"/>
      <c r="I92" s="72"/>
      <c r="J92" s="20"/>
      <c r="K92" s="73" t="str">
        <f t="shared" si="8"/>
        <v/>
      </c>
      <c r="L92" s="73"/>
      <c r="M92" s="6" t="str">
        <f t="shared" si="11"/>
        <v/>
      </c>
      <c r="N92" s="20"/>
      <c r="O92" s="8"/>
      <c r="P92" s="72"/>
      <c r="Q92" s="72"/>
      <c r="R92" s="70" t="str">
        <f t="shared" si="9"/>
        <v/>
      </c>
      <c r="S92" s="70"/>
      <c r="T92" s="71" t="str">
        <f>IF(O92="","",IF(R92&lt;0,J92*(-1),IF(G92="買",(P92-H92)*10000,(H92-P92)*10000)))</f>
        <v/>
      </c>
      <c r="U92" s="71"/>
    </row>
    <row r="93" spans="2:21">
      <c r="B93" s="20">
        <v>85</v>
      </c>
      <c r="C93" s="73" t="str">
        <f t="shared" si="10"/>
        <v/>
      </c>
      <c r="D93" s="73"/>
      <c r="E93" s="20"/>
      <c r="F93" s="8"/>
      <c r="G93" s="20" t="s">
        <v>4</v>
      </c>
      <c r="H93" s="72"/>
      <c r="I93" s="72"/>
      <c r="J93" s="20"/>
      <c r="K93" s="73" t="str">
        <f t="shared" si="8"/>
        <v/>
      </c>
      <c r="L93" s="73"/>
      <c r="M93" s="6" t="str">
        <f t="shared" si="11"/>
        <v/>
      </c>
      <c r="N93" s="20"/>
      <c r="O93" s="8"/>
      <c r="P93" s="72"/>
      <c r="Q93" s="72"/>
      <c r="R93" s="70" t="str">
        <f t="shared" si="9"/>
        <v/>
      </c>
      <c r="S93" s="70"/>
      <c r="T93" s="71" t="str">
        <f>IF(O93="","",IF(R93&lt;0,J93*(-1),IF(G93="買",(P93-H93)*10000,(H93-P93)*10000)))</f>
        <v/>
      </c>
      <c r="U93" s="71"/>
    </row>
    <row r="94" spans="2:21">
      <c r="B94" s="20">
        <v>86</v>
      </c>
      <c r="C94" s="73" t="str">
        <f t="shared" si="10"/>
        <v/>
      </c>
      <c r="D94" s="73"/>
      <c r="E94" s="20"/>
      <c r="F94" s="8"/>
      <c r="G94" s="20" t="s">
        <v>3</v>
      </c>
      <c r="H94" s="72"/>
      <c r="I94" s="72"/>
      <c r="J94" s="20"/>
      <c r="K94" s="73" t="str">
        <f t="shared" si="8"/>
        <v/>
      </c>
      <c r="L94" s="73"/>
      <c r="M94" s="6" t="str">
        <f t="shared" si="11"/>
        <v/>
      </c>
      <c r="N94" s="20"/>
      <c r="O94" s="8"/>
      <c r="P94" s="72"/>
      <c r="Q94" s="72"/>
      <c r="R94" s="70" t="str">
        <f t="shared" si="9"/>
        <v/>
      </c>
      <c r="S94" s="70"/>
      <c r="T94" s="71" t="str">
        <f>IF(O94="","",IF(R94&lt;0,J94*(-1),IF(G94="買",(P94-H94)*10000,(H94-P94)*10000)))</f>
        <v/>
      </c>
      <c r="U94" s="71"/>
    </row>
    <row r="95" spans="2:21">
      <c r="B95" s="20">
        <v>87</v>
      </c>
      <c r="C95" s="73" t="str">
        <f t="shared" si="10"/>
        <v/>
      </c>
      <c r="D95" s="73"/>
      <c r="E95" s="20"/>
      <c r="F95" s="8"/>
      <c r="G95" s="20" t="s">
        <v>4</v>
      </c>
      <c r="H95" s="72"/>
      <c r="I95" s="72"/>
      <c r="J95" s="20"/>
      <c r="K95" s="73" t="str">
        <f t="shared" si="8"/>
        <v/>
      </c>
      <c r="L95" s="73"/>
      <c r="M95" s="6" t="str">
        <f t="shared" si="11"/>
        <v/>
      </c>
      <c r="N95" s="20"/>
      <c r="O95" s="8"/>
      <c r="P95" s="72"/>
      <c r="Q95" s="72"/>
      <c r="R95" s="70" t="str">
        <f t="shared" si="9"/>
        <v/>
      </c>
      <c r="S95" s="70"/>
      <c r="T95" s="71" t="str">
        <f>IF(O95="","",IF(R95&lt;0,J95*(-1),IF(G95="買",(P95-H95)*10000,(H95-P95)*10000)))</f>
        <v/>
      </c>
      <c r="U95" s="71"/>
    </row>
    <row r="96" spans="2:21">
      <c r="B96" s="20">
        <v>88</v>
      </c>
      <c r="C96" s="73" t="str">
        <f t="shared" si="10"/>
        <v/>
      </c>
      <c r="D96" s="73"/>
      <c r="E96" s="20"/>
      <c r="F96" s="8"/>
      <c r="G96" s="20" t="s">
        <v>3</v>
      </c>
      <c r="H96" s="72"/>
      <c r="I96" s="72"/>
      <c r="J96" s="20"/>
      <c r="K96" s="73" t="str">
        <f t="shared" si="8"/>
        <v/>
      </c>
      <c r="L96" s="73"/>
      <c r="M96" s="6" t="str">
        <f t="shared" si="11"/>
        <v/>
      </c>
      <c r="N96" s="20"/>
      <c r="O96" s="8"/>
      <c r="P96" s="72"/>
      <c r="Q96" s="72"/>
      <c r="R96" s="70" t="str">
        <f t="shared" si="9"/>
        <v/>
      </c>
      <c r="S96" s="70"/>
      <c r="T96" s="71" t="str">
        <f>IF(O96="","",IF(R96&lt;0,J96*(-1),IF(G96="買",(P96-H96)*10000,(H96-P96)*10000)))</f>
        <v/>
      </c>
      <c r="U96" s="71"/>
    </row>
    <row r="97" spans="2:21">
      <c r="B97" s="20">
        <v>89</v>
      </c>
      <c r="C97" s="73" t="str">
        <f t="shared" si="10"/>
        <v/>
      </c>
      <c r="D97" s="73"/>
      <c r="E97" s="20"/>
      <c r="F97" s="8"/>
      <c r="G97" s="20" t="s">
        <v>4</v>
      </c>
      <c r="H97" s="72"/>
      <c r="I97" s="72"/>
      <c r="J97" s="20"/>
      <c r="K97" s="73" t="str">
        <f t="shared" si="8"/>
        <v/>
      </c>
      <c r="L97" s="73"/>
      <c r="M97" s="6" t="str">
        <f t="shared" si="11"/>
        <v/>
      </c>
      <c r="N97" s="20"/>
      <c r="O97" s="8"/>
      <c r="P97" s="72"/>
      <c r="Q97" s="72"/>
      <c r="R97" s="70" t="str">
        <f t="shared" si="9"/>
        <v/>
      </c>
      <c r="S97" s="70"/>
      <c r="T97" s="71" t="str">
        <f t="shared" ref="T97:T108" si="13">IF(O97="","",IF(R97&lt;0,J97*(-1),IF(G97="買",(P97-H97)*10000,(H97-P97)*10000)))</f>
        <v/>
      </c>
      <c r="U97" s="71"/>
    </row>
    <row r="98" spans="2:21">
      <c r="B98" s="20">
        <v>90</v>
      </c>
      <c r="C98" s="73" t="str">
        <f t="shared" si="10"/>
        <v/>
      </c>
      <c r="D98" s="73"/>
      <c r="E98" s="20"/>
      <c r="F98" s="8"/>
      <c r="G98" s="20" t="s">
        <v>3</v>
      </c>
      <c r="H98" s="72"/>
      <c r="I98" s="72"/>
      <c r="J98" s="20"/>
      <c r="K98" s="73" t="str">
        <f t="shared" si="8"/>
        <v/>
      </c>
      <c r="L98" s="73"/>
      <c r="M98" s="6" t="str">
        <f t="shared" si="11"/>
        <v/>
      </c>
      <c r="N98" s="20"/>
      <c r="O98" s="8"/>
      <c r="P98" s="72"/>
      <c r="Q98" s="72"/>
      <c r="R98" s="70" t="str">
        <f t="shared" si="9"/>
        <v/>
      </c>
      <c r="S98" s="70"/>
      <c r="T98" s="71" t="str">
        <f t="shared" si="13"/>
        <v/>
      </c>
      <c r="U98" s="71"/>
    </row>
    <row r="99" spans="2:21">
      <c r="B99" s="20">
        <v>91</v>
      </c>
      <c r="C99" s="73" t="str">
        <f t="shared" si="10"/>
        <v/>
      </c>
      <c r="D99" s="73"/>
      <c r="E99" s="20"/>
      <c r="F99" s="8"/>
      <c r="G99" s="20" t="s">
        <v>4</v>
      </c>
      <c r="H99" s="72"/>
      <c r="I99" s="72"/>
      <c r="J99" s="20"/>
      <c r="K99" s="73" t="str">
        <f t="shared" si="8"/>
        <v/>
      </c>
      <c r="L99" s="73"/>
      <c r="M99" s="6" t="str">
        <f t="shared" si="11"/>
        <v/>
      </c>
      <c r="N99" s="20"/>
      <c r="O99" s="8"/>
      <c r="P99" s="72"/>
      <c r="Q99" s="72"/>
      <c r="R99" s="70" t="str">
        <f t="shared" si="9"/>
        <v/>
      </c>
      <c r="S99" s="70"/>
      <c r="T99" s="71" t="str">
        <f t="shared" si="13"/>
        <v/>
      </c>
      <c r="U99" s="71"/>
    </row>
    <row r="100" spans="2:21">
      <c r="B100" s="20">
        <v>92</v>
      </c>
      <c r="C100" s="73" t="str">
        <f t="shared" si="10"/>
        <v/>
      </c>
      <c r="D100" s="73"/>
      <c r="E100" s="20"/>
      <c r="F100" s="8"/>
      <c r="G100" s="20" t="s">
        <v>4</v>
      </c>
      <c r="H100" s="72"/>
      <c r="I100" s="72"/>
      <c r="J100" s="20"/>
      <c r="K100" s="73" t="str">
        <f t="shared" si="8"/>
        <v/>
      </c>
      <c r="L100" s="73"/>
      <c r="M100" s="6" t="str">
        <f t="shared" si="11"/>
        <v/>
      </c>
      <c r="N100" s="20"/>
      <c r="O100" s="8"/>
      <c r="P100" s="72"/>
      <c r="Q100" s="72"/>
      <c r="R100" s="70" t="str">
        <f t="shared" si="9"/>
        <v/>
      </c>
      <c r="S100" s="70"/>
      <c r="T100" s="71" t="str">
        <f t="shared" si="13"/>
        <v/>
      </c>
      <c r="U100" s="71"/>
    </row>
    <row r="101" spans="2:21">
      <c r="B101" s="20">
        <v>93</v>
      </c>
      <c r="C101" s="73" t="str">
        <f t="shared" si="10"/>
        <v/>
      </c>
      <c r="D101" s="73"/>
      <c r="E101" s="20"/>
      <c r="F101" s="8"/>
      <c r="G101" s="20" t="s">
        <v>3</v>
      </c>
      <c r="H101" s="72"/>
      <c r="I101" s="72"/>
      <c r="J101" s="20"/>
      <c r="K101" s="73" t="str">
        <f t="shared" si="8"/>
        <v/>
      </c>
      <c r="L101" s="73"/>
      <c r="M101" s="6" t="str">
        <f t="shared" si="11"/>
        <v/>
      </c>
      <c r="N101" s="20"/>
      <c r="O101" s="8"/>
      <c r="P101" s="72"/>
      <c r="Q101" s="72"/>
      <c r="R101" s="70" t="str">
        <f t="shared" si="9"/>
        <v/>
      </c>
      <c r="S101" s="70"/>
      <c r="T101" s="71" t="str">
        <f t="shared" si="13"/>
        <v/>
      </c>
      <c r="U101" s="71"/>
    </row>
    <row r="102" spans="2:21">
      <c r="B102" s="20">
        <v>94</v>
      </c>
      <c r="C102" s="73" t="str">
        <f t="shared" si="10"/>
        <v/>
      </c>
      <c r="D102" s="73"/>
      <c r="E102" s="20"/>
      <c r="F102" s="8"/>
      <c r="G102" s="20" t="s">
        <v>3</v>
      </c>
      <c r="H102" s="72"/>
      <c r="I102" s="72"/>
      <c r="J102" s="20"/>
      <c r="K102" s="73" t="str">
        <f t="shared" si="8"/>
        <v/>
      </c>
      <c r="L102" s="73"/>
      <c r="M102" s="6" t="str">
        <f t="shared" si="11"/>
        <v/>
      </c>
      <c r="N102" s="20"/>
      <c r="O102" s="8"/>
      <c r="P102" s="72"/>
      <c r="Q102" s="72"/>
      <c r="R102" s="70" t="str">
        <f t="shared" si="9"/>
        <v/>
      </c>
      <c r="S102" s="70"/>
      <c r="T102" s="71" t="str">
        <f t="shared" si="13"/>
        <v/>
      </c>
      <c r="U102" s="71"/>
    </row>
    <row r="103" spans="2:21">
      <c r="B103" s="20">
        <v>95</v>
      </c>
      <c r="C103" s="73" t="str">
        <f t="shared" si="10"/>
        <v/>
      </c>
      <c r="D103" s="73"/>
      <c r="E103" s="20"/>
      <c r="F103" s="8"/>
      <c r="G103" s="20" t="s">
        <v>3</v>
      </c>
      <c r="H103" s="72"/>
      <c r="I103" s="72"/>
      <c r="J103" s="20"/>
      <c r="K103" s="73" t="str">
        <f t="shared" si="8"/>
        <v/>
      </c>
      <c r="L103" s="73"/>
      <c r="M103" s="6" t="str">
        <f t="shared" si="11"/>
        <v/>
      </c>
      <c r="N103" s="20"/>
      <c r="O103" s="8"/>
      <c r="P103" s="72"/>
      <c r="Q103" s="72"/>
      <c r="R103" s="70" t="str">
        <f t="shared" si="9"/>
        <v/>
      </c>
      <c r="S103" s="70"/>
      <c r="T103" s="71" t="str">
        <f t="shared" si="13"/>
        <v/>
      </c>
      <c r="U103" s="71"/>
    </row>
    <row r="104" spans="2:21">
      <c r="B104" s="20">
        <v>96</v>
      </c>
      <c r="C104" s="73" t="str">
        <f t="shared" si="10"/>
        <v/>
      </c>
      <c r="D104" s="73"/>
      <c r="E104" s="20"/>
      <c r="F104" s="8"/>
      <c r="G104" s="20" t="s">
        <v>4</v>
      </c>
      <c r="H104" s="72"/>
      <c r="I104" s="72"/>
      <c r="J104" s="20"/>
      <c r="K104" s="73" t="str">
        <f t="shared" si="8"/>
        <v/>
      </c>
      <c r="L104" s="73"/>
      <c r="M104" s="6" t="str">
        <f t="shared" si="11"/>
        <v/>
      </c>
      <c r="N104" s="20"/>
      <c r="O104" s="8"/>
      <c r="P104" s="72"/>
      <c r="Q104" s="72"/>
      <c r="R104" s="70" t="str">
        <f t="shared" si="9"/>
        <v/>
      </c>
      <c r="S104" s="70"/>
      <c r="T104" s="71" t="str">
        <f t="shared" si="13"/>
        <v/>
      </c>
      <c r="U104" s="71"/>
    </row>
    <row r="105" spans="2:21">
      <c r="B105" s="20">
        <v>97</v>
      </c>
      <c r="C105" s="73" t="str">
        <f t="shared" si="10"/>
        <v/>
      </c>
      <c r="D105" s="73"/>
      <c r="E105" s="20"/>
      <c r="F105" s="8"/>
      <c r="G105" s="20" t="s">
        <v>3</v>
      </c>
      <c r="H105" s="72"/>
      <c r="I105" s="72"/>
      <c r="J105" s="20"/>
      <c r="K105" s="73" t="str">
        <f t="shared" si="8"/>
        <v/>
      </c>
      <c r="L105" s="73"/>
      <c r="M105" s="6" t="str">
        <f t="shared" si="11"/>
        <v/>
      </c>
      <c r="N105" s="20"/>
      <c r="O105" s="8"/>
      <c r="P105" s="72"/>
      <c r="Q105" s="72"/>
      <c r="R105" s="70" t="str">
        <f t="shared" si="9"/>
        <v/>
      </c>
      <c r="S105" s="70"/>
      <c r="T105" s="71" t="str">
        <f t="shared" si="13"/>
        <v/>
      </c>
      <c r="U105" s="71"/>
    </row>
    <row r="106" spans="2:21">
      <c r="B106" s="20">
        <v>98</v>
      </c>
      <c r="C106" s="73" t="str">
        <f t="shared" si="10"/>
        <v/>
      </c>
      <c r="D106" s="73"/>
      <c r="E106" s="20"/>
      <c r="F106" s="8"/>
      <c r="G106" s="20" t="s">
        <v>4</v>
      </c>
      <c r="H106" s="72"/>
      <c r="I106" s="72"/>
      <c r="J106" s="20"/>
      <c r="K106" s="73" t="str">
        <f t="shared" si="8"/>
        <v/>
      </c>
      <c r="L106" s="73"/>
      <c r="M106" s="6" t="str">
        <f t="shared" si="11"/>
        <v/>
      </c>
      <c r="N106" s="20"/>
      <c r="O106" s="8"/>
      <c r="P106" s="72"/>
      <c r="Q106" s="72"/>
      <c r="R106" s="70" t="str">
        <f t="shared" si="9"/>
        <v/>
      </c>
      <c r="S106" s="70"/>
      <c r="T106" s="71" t="str">
        <f t="shared" si="13"/>
        <v/>
      </c>
      <c r="U106" s="71"/>
    </row>
    <row r="107" spans="2:21">
      <c r="B107" s="20">
        <v>99</v>
      </c>
      <c r="C107" s="73" t="str">
        <f t="shared" si="10"/>
        <v/>
      </c>
      <c r="D107" s="73"/>
      <c r="E107" s="20"/>
      <c r="F107" s="8"/>
      <c r="G107" s="20" t="s">
        <v>4</v>
      </c>
      <c r="H107" s="72"/>
      <c r="I107" s="72"/>
      <c r="J107" s="20"/>
      <c r="K107" s="73" t="str">
        <f t="shared" si="8"/>
        <v/>
      </c>
      <c r="L107" s="73"/>
      <c r="M107" s="6" t="str">
        <f t="shared" si="11"/>
        <v/>
      </c>
      <c r="N107" s="20"/>
      <c r="O107" s="8"/>
      <c r="P107" s="72"/>
      <c r="Q107" s="72"/>
      <c r="R107" s="70" t="str">
        <f t="shared" si="9"/>
        <v/>
      </c>
      <c r="S107" s="70"/>
      <c r="T107" s="71" t="str">
        <f t="shared" si="13"/>
        <v/>
      </c>
      <c r="U107" s="71"/>
    </row>
    <row r="108" spans="2:21">
      <c r="B108" s="20">
        <v>100</v>
      </c>
      <c r="C108" s="73" t="str">
        <f t="shared" si="10"/>
        <v/>
      </c>
      <c r="D108" s="73"/>
      <c r="E108" s="20"/>
      <c r="F108" s="8"/>
      <c r="G108" s="20" t="s">
        <v>3</v>
      </c>
      <c r="H108" s="72"/>
      <c r="I108" s="72"/>
      <c r="J108" s="20"/>
      <c r="K108" s="73" t="str">
        <f t="shared" si="8"/>
        <v/>
      </c>
      <c r="L108" s="73"/>
      <c r="M108" s="6" t="str">
        <f t="shared" si="11"/>
        <v/>
      </c>
      <c r="N108" s="20"/>
      <c r="O108" s="8"/>
      <c r="P108" s="72"/>
      <c r="Q108" s="72"/>
      <c r="R108" s="70" t="str">
        <f t="shared" si="9"/>
        <v/>
      </c>
      <c r="S108" s="70"/>
      <c r="T108" s="71" t="str">
        <f t="shared" si="13"/>
        <v/>
      </c>
      <c r="U108" s="71"/>
    </row>
    <row r="109" spans="2:21">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検証（EURUSD1H</vt:lpstr>
      <vt:lpstr>画像</vt:lpstr>
      <vt:lpstr>気づき</vt:lpstr>
      <vt:lpstr>検証終了通貨</vt:lpstr>
      <vt:lpstr>テンプレ</vt:lpstr>
      <vt:lpstr>'検証（EURUSD1H'!Print_Area</vt:lpstr>
      <vt:lpstr>'検証（EURUSD1H'!Print_Titles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水のマモリビト</cp:lastModifiedBy>
  <cp:revision/>
  <cp:lastPrinted>2016-01-14T10:26:00Z</cp:lastPrinted>
  <dcterms:created xsi:type="dcterms:W3CDTF">2013-10-09T23:04:08Z</dcterms:created>
  <dcterms:modified xsi:type="dcterms:W3CDTF">2016-01-14T11:39:46Z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