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335" windowHeight="6945" activeTab="0"/>
  </bookViews>
  <sheets>
    <sheet name="2016年8月 " sheetId="1" r:id="rId1"/>
    <sheet name="気づき (８月)" sheetId="2" r:id="rId2"/>
    <sheet name="画像8月" sheetId="3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<sst xmlns="http://schemas.openxmlformats.org/spreadsheetml/2006/main" count="102" uniqueCount="76">
  <si>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</si>
  <si>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</si>
  <si>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</si>
  <si>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</si>
  <si>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</si>
  <si>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</si>
  <si>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</si>
  <si>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</si>
  <si>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</si>
  <si>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</si>
  <si>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</si>
  <si>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</si>
  <si>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</si>
  <si>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</si>
  <si>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</si>
  <si>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</si>
  <si>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</si>
  <si>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</si>
  <si>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</si>
  <si>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60分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</si>
  <si>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</si>
  <si>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</si>
  <si>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</si>
  <si>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</si>
  <si>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</si>
  <si>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</si>
  <si>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</si>
  <si>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</si>
  <si>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</si>
  <si>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</si>
  <si>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</si>
  <si>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</si>
  <si>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</si>
  <si>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</si>
  <si>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</si>
  <si>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</si>
  <si>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</si>
  <si>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</si>
  <si>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</si>
  <si>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</si>
  <si>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</si>
  <si>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</si>
  <si>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</si>
  <si>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</si>
  <si>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</si>
  <si>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</si>
  <si>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</si>
  <si>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</si>
  <si>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</si>
  <si>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AUD/USD</t>
  </si>
  <si>
    <t>引分け</t>
  </si>
  <si>
    <t>ＵＳD/ＪＰＹ</t>
  </si>
  <si>
    <t>売り</t>
  </si>
  <si>
    <t>負け</t>
  </si>
  <si>
    <t>建値</t>
  </si>
  <si>
    <t>GBP/ＵＳD</t>
  </si>
  <si>
    <t>損切</t>
  </si>
  <si>
    <t>2016.08.03.10:00</t>
  </si>
  <si>
    <t>2016.08.03.08:36</t>
  </si>
  <si>
    <t>2016.08.03.16:10</t>
  </si>
  <si>
    <t>【2016/08/03 エントリー】</t>
  </si>
  <si>
    <t>ファーストストライク　＆　ＥＢ</t>
  </si>
  <si>
    <t>建値決済</t>
  </si>
  <si>
    <t>2016.08.03.13:35</t>
  </si>
  <si>
    <t>2016.08.04.15:19</t>
  </si>
  <si>
    <t>2016.08.04.13:10</t>
  </si>
  <si>
    <t>2016.08.05.03:55</t>
  </si>
  <si>
    <t>2016.08.05.15:30</t>
  </si>
  <si>
    <t>ファーストストライク　</t>
  </si>
  <si>
    <t>ファーストストライク　＆　ＥＢ</t>
  </si>
  <si>
    <t>ファーストストライク　</t>
  </si>
  <si>
    <t>【2016/08/05 エントリー】</t>
  </si>
  <si>
    <t>損切決済</t>
  </si>
  <si>
    <t>○　ファーストストライクを意識してやってみました。</t>
  </si>
  <si>
    <t>　　　時々、フェイク気味なのもあり判断が難しかった。</t>
  </si>
  <si>
    <t>　　　投資チャンスは増えるかも・・？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</si>
</sst>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0.000"/>
    <numFmt numFmtId="193" formatCode="0.0000"/>
    <numFmt numFmtId="194" formatCode="0.00000"/>
    <numFmt numFmtId="195" formatCode="0.00000_ "/>
    <numFmt numFmtId="196" formatCode="0.000000"/>
    <numFmt numFmtId="197" formatCode="0.000_ "/>
    <numFmt numFmtId="198" formatCode="0.000_ ;[Red]\-0.000\ "/>
    <numFmt numFmtId="199" formatCode="0.0000_ ;[Red]\-0.0000\ "/>
    <numFmt numFmtId="200" formatCode="0.00000_ ;[Red]\-0.00000\ "/>
    <numFmt numFmtId="201" formatCode="0.0_ ;[Red]\-0.0\ "/>
    <numFmt numFmtId="202" formatCode="#,##0_ "/>
    <numFmt numFmtId="203" formatCode="0.000000000000000_ "/>
  </numFmts>
  <fonts count="40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40" xfId="63" applyBorder="1">
      <alignment vertical="center"/>
      <protection/>
    </xf>
    <xf numFmtId="0" fontId="1" fillId="0" borderId="41" xfId="63" applyBorder="1">
      <alignment vertical="center"/>
      <protection/>
    </xf>
    <xf numFmtId="0" fontId="1" fillId="0" borderId="42" xfId="63" applyBorder="1">
      <alignment vertical="center"/>
      <protection/>
    </xf>
    <xf numFmtId="0" fontId="1" fillId="0" borderId="37" xfId="63" applyBorder="1">
      <alignment vertical="center"/>
      <protection/>
    </xf>
    <xf numFmtId="0" fontId="1" fillId="0" borderId="0" xfId="63" applyBorder="1">
      <alignment vertical="center"/>
      <protection/>
    </xf>
    <xf numFmtId="191" fontId="0" fillId="0" borderId="0" xfId="49" applyNumberFormat="1" applyFont="1" applyAlignment="1">
      <alignment vertical="center"/>
    </xf>
    <xf numFmtId="191" fontId="0" fillId="0" borderId="37" xfId="49" applyNumberFormat="1" applyFont="1" applyFill="1" applyBorder="1" applyAlignment="1" applyProtection="1">
      <alignment vertical="center"/>
      <protection/>
    </xf>
    <xf numFmtId="194" fontId="0" fillId="0" borderId="0" xfId="0" applyNumberFormat="1" applyAlignment="1">
      <alignment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92" fontId="0" fillId="0" borderId="0" xfId="0" applyNumberFormat="1" applyFill="1" applyAlignment="1">
      <alignment vertical="center"/>
    </xf>
    <xf numFmtId="194" fontId="0" fillId="0" borderId="0" xfId="0" applyNumberFormat="1" applyFill="1" applyAlignment="1">
      <alignment vertical="center"/>
    </xf>
    <xf numFmtId="0" fontId="4" fillId="33" borderId="4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191" fontId="0" fillId="0" borderId="0" xfId="49" applyNumberFormat="1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20</xdr:col>
      <xdr:colOff>476250</xdr:colOff>
      <xdr:row>49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"/>
          <a:ext cx="14192250" cy="751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20</xdr:col>
      <xdr:colOff>600075</xdr:colOff>
      <xdr:row>101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44100"/>
          <a:ext cx="14316075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20</xdr:col>
      <xdr:colOff>571500</xdr:colOff>
      <xdr:row>153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688050"/>
          <a:ext cx="14287500" cy="755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20</xdr:col>
      <xdr:colOff>638175</xdr:colOff>
      <xdr:row>203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432000"/>
          <a:ext cx="14354175" cy="745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34" sqref="B34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3" width="11.50390625" style="0" customWidth="1"/>
    <col min="14" max="14" width="19.375" style="0" bestFit="1" customWidth="1"/>
    <col min="15" max="15" width="15.875" style="0" customWidth="1"/>
  </cols>
  <sheetData>
    <row r="1" spans="1:15" ht="14.25" thickBot="1">
      <c r="A1" s="39" t="s">
        <v>3</v>
      </c>
      <c r="B1" s="40" t="s">
        <v>4</v>
      </c>
      <c r="C1" s="40" t="s">
        <v>5</v>
      </c>
      <c r="D1" s="40" t="s">
        <v>6</v>
      </c>
      <c r="E1" s="40" t="s">
        <v>7</v>
      </c>
      <c r="F1" s="40" t="s">
        <v>8</v>
      </c>
      <c r="G1" s="40" t="s">
        <v>9</v>
      </c>
      <c r="H1" s="40" t="s">
        <v>10</v>
      </c>
      <c r="I1" s="40" t="s">
        <v>11</v>
      </c>
      <c r="J1" s="40" t="s">
        <v>12</v>
      </c>
      <c r="K1" s="40" t="s">
        <v>13</v>
      </c>
      <c r="L1" s="40" t="s">
        <v>14</v>
      </c>
      <c r="M1" s="40" t="s">
        <v>15</v>
      </c>
      <c r="N1" s="47" t="s">
        <v>16</v>
      </c>
      <c r="O1" s="41" t="s">
        <v>17</v>
      </c>
    </row>
    <row r="2" spans="1:15" ht="13.5" customHeight="1">
      <c r="A2" s="58" t="s">
        <v>49</v>
      </c>
      <c r="B2" s="58" t="s">
        <v>52</v>
      </c>
      <c r="C2" s="58">
        <v>2.97</v>
      </c>
      <c r="D2" t="s">
        <v>69</v>
      </c>
      <c r="E2" t="s">
        <v>19</v>
      </c>
      <c r="F2" t="s">
        <v>57</v>
      </c>
      <c r="G2">
        <v>0.75901</v>
      </c>
      <c r="H2" t="s">
        <v>19</v>
      </c>
      <c r="I2" t="s">
        <v>63</v>
      </c>
      <c r="J2">
        <v>0.75901</v>
      </c>
      <c r="K2" t="s">
        <v>54</v>
      </c>
      <c r="L2" t="s">
        <v>50</v>
      </c>
      <c r="M2" s="56"/>
      <c r="N2" s="56">
        <f>(J2-G2)*-1</f>
        <v>0</v>
      </c>
      <c r="O2" s="54">
        <v>0</v>
      </c>
    </row>
    <row r="3" spans="1:15" ht="13.5">
      <c r="A3" s="58" t="s">
        <v>51</v>
      </c>
      <c r="B3" s="58" t="s">
        <v>18</v>
      </c>
      <c r="C3" s="58">
        <v>0.79</v>
      </c>
      <c r="D3" t="s">
        <v>70</v>
      </c>
      <c r="E3" s="58" t="s">
        <v>19</v>
      </c>
      <c r="F3" s="58" t="s">
        <v>58</v>
      </c>
      <c r="G3" s="58">
        <v>101.12</v>
      </c>
      <c r="H3" s="58" t="s">
        <v>19</v>
      </c>
      <c r="I3" s="58" t="s">
        <v>64</v>
      </c>
      <c r="J3" s="59">
        <v>101.12</v>
      </c>
      <c r="K3" s="58" t="s">
        <v>54</v>
      </c>
      <c r="L3" t="s">
        <v>50</v>
      </c>
      <c r="M3" s="56"/>
      <c r="N3" s="56">
        <f>(J3-G3)*-1</f>
        <v>0</v>
      </c>
      <c r="O3" s="54">
        <v>0</v>
      </c>
    </row>
    <row r="4" spans="1:15" ht="13.5">
      <c r="A4" s="58" t="s">
        <v>55</v>
      </c>
      <c r="B4" s="58" t="s">
        <v>52</v>
      </c>
      <c r="C4" s="58">
        <v>0.95</v>
      </c>
      <c r="D4" t="s">
        <v>70</v>
      </c>
      <c r="E4" s="58" t="s">
        <v>19</v>
      </c>
      <c r="F4" s="58" t="s">
        <v>59</v>
      </c>
      <c r="G4" s="58">
        <v>1.33237</v>
      </c>
      <c r="H4" s="58" t="s">
        <v>19</v>
      </c>
      <c r="I4" s="58" t="s">
        <v>65</v>
      </c>
      <c r="J4" s="60">
        <v>1.33237</v>
      </c>
      <c r="K4" s="58" t="s">
        <v>54</v>
      </c>
      <c r="L4" t="s">
        <v>50</v>
      </c>
      <c r="M4" s="10"/>
      <c r="N4" s="56">
        <f>(J4-G4)*-1</f>
        <v>0</v>
      </c>
      <c r="O4" s="54">
        <v>0</v>
      </c>
    </row>
    <row r="5" spans="1:15" ht="13.5">
      <c r="A5" s="58" t="s">
        <v>55</v>
      </c>
      <c r="B5" s="58" t="s">
        <v>18</v>
      </c>
      <c r="C5" s="58">
        <v>1.68</v>
      </c>
      <c r="D5" t="s">
        <v>70</v>
      </c>
      <c r="E5" s="58" t="s">
        <v>19</v>
      </c>
      <c r="F5" s="58" t="s">
        <v>66</v>
      </c>
      <c r="G5" s="65">
        <v>1.3129</v>
      </c>
      <c r="H5" s="58" t="s">
        <v>19</v>
      </c>
      <c r="I5" s="58" t="s">
        <v>67</v>
      </c>
      <c r="J5" s="60">
        <v>1.31092</v>
      </c>
      <c r="K5" s="65" t="s">
        <v>56</v>
      </c>
      <c r="L5" s="58" t="s">
        <v>53</v>
      </c>
      <c r="M5" s="60"/>
      <c r="N5" s="60">
        <f>(J5-G5)*-1</f>
        <v>0.0019799999999998708</v>
      </c>
      <c r="O5" s="66">
        <v>-33753</v>
      </c>
    </row>
    <row r="6" spans="13:15" ht="13.5">
      <c r="M6" s="10"/>
      <c r="N6" s="10"/>
      <c r="O6" s="54"/>
    </row>
    <row r="7" spans="13:15" ht="13.5">
      <c r="M7" s="10"/>
      <c r="N7" s="10"/>
      <c r="O7" s="54"/>
    </row>
    <row r="8" spans="13:15" ht="13.5">
      <c r="M8" s="10"/>
      <c r="N8" s="10"/>
      <c r="O8" s="54"/>
    </row>
    <row r="9" spans="13:15" ht="13.5">
      <c r="M9" s="10"/>
      <c r="N9" s="10"/>
      <c r="O9" s="54"/>
    </row>
    <row r="10" spans="13:15" ht="13.5">
      <c r="M10" s="10"/>
      <c r="N10" s="10"/>
      <c r="O10" s="54"/>
    </row>
    <row r="11" spans="13:15" ht="13.5">
      <c r="M11" s="10"/>
      <c r="N11" s="10"/>
      <c r="O11" s="54"/>
    </row>
    <row r="12" spans="13:15" ht="13.5">
      <c r="M12" s="10"/>
      <c r="N12" s="10"/>
      <c r="O12" s="54"/>
    </row>
    <row r="13" spans="13:15" ht="13.5">
      <c r="M13" s="10"/>
      <c r="N13" s="10"/>
      <c r="O13" s="54"/>
    </row>
    <row r="14" spans="1:15" ht="14.25" thickBo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3"/>
      <c r="O14" s="55"/>
    </row>
    <row r="15" spans="12:15" ht="14.25" thickTop="1">
      <c r="L15" s="44" t="s">
        <v>20</v>
      </c>
      <c r="M15" s="57">
        <f>SUM(M2:M14)</f>
        <v>0</v>
      </c>
      <c r="N15" s="57">
        <f>SUM(N2:N14)</f>
        <v>0.0019799999999998708</v>
      </c>
      <c r="O15" s="54">
        <f>SUM(O2:O14)</f>
        <v>-33753</v>
      </c>
    </row>
    <row r="16" spans="13:14" ht="13.5">
      <c r="M16" s="10"/>
      <c r="N16" s="10"/>
    </row>
    <row r="17" spans="13:14" ht="13.5">
      <c r="M17" s="10"/>
      <c r="N17" s="10"/>
    </row>
    <row r="19" spans="12:14" ht="13.5">
      <c r="L19" s="11"/>
      <c r="M19" s="12"/>
      <c r="N19" s="12"/>
    </row>
    <row r="22" spans="3:9" ht="14.25" thickBot="1">
      <c r="C22" s="61" t="s">
        <v>21</v>
      </c>
      <c r="D22" s="62"/>
      <c r="F22" s="63" t="s">
        <v>22</v>
      </c>
      <c r="G22" s="64"/>
      <c r="H22" s="28" t="s">
        <v>23</v>
      </c>
      <c r="I22" s="31" t="s">
        <v>24</v>
      </c>
    </row>
    <row r="23" spans="3:9" ht="13.5">
      <c r="C23" s="5" t="s">
        <v>25</v>
      </c>
      <c r="D23" s="6"/>
      <c r="F23" s="5"/>
      <c r="G23" s="15"/>
      <c r="H23" s="21"/>
      <c r="I23" s="24"/>
    </row>
    <row r="24" spans="3:9" ht="13.5">
      <c r="C24" s="2" t="s">
        <v>26</v>
      </c>
      <c r="D24" s="1"/>
      <c r="F24" s="2"/>
      <c r="G24" s="17"/>
      <c r="H24" s="22"/>
      <c r="I24" s="18"/>
    </row>
    <row r="25" spans="3:9" ht="13.5">
      <c r="C25" s="2" t="s">
        <v>27</v>
      </c>
      <c r="D25" s="1"/>
      <c r="F25" s="2"/>
      <c r="G25" s="17"/>
      <c r="H25" s="22"/>
      <c r="I25" s="18"/>
    </row>
    <row r="26" spans="3:9" ht="13.5">
      <c r="C26" s="2" t="s">
        <v>28</v>
      </c>
      <c r="D26" s="1"/>
      <c r="F26" s="2"/>
      <c r="G26" s="17"/>
      <c r="H26" s="22"/>
      <c r="I26" s="18"/>
    </row>
    <row r="27" spans="3:9" ht="13.5">
      <c r="C27" s="2" t="s">
        <v>29</v>
      </c>
      <c r="D27" s="1"/>
      <c r="F27" s="2"/>
      <c r="G27" s="17"/>
      <c r="H27" s="22"/>
      <c r="I27" s="18"/>
    </row>
    <row r="28" spans="3:9" ht="13.5">
      <c r="C28" s="2" t="s">
        <v>30</v>
      </c>
      <c r="D28" s="4"/>
      <c r="F28" s="2"/>
      <c r="G28" s="17"/>
      <c r="H28" s="22"/>
      <c r="I28" s="18"/>
    </row>
    <row r="29" spans="3:9" ht="13.5">
      <c r="C29" s="2" t="s">
        <v>31</v>
      </c>
      <c r="D29" s="1"/>
      <c r="F29" s="2"/>
      <c r="G29" s="17"/>
      <c r="H29" s="22"/>
      <c r="I29" s="18"/>
    </row>
    <row r="30" spans="3:9" ht="13.5">
      <c r="C30" s="8" t="s">
        <v>32</v>
      </c>
      <c r="D30" s="9"/>
      <c r="F30" s="2"/>
      <c r="G30" s="17"/>
      <c r="H30" s="22"/>
      <c r="I30" s="18"/>
    </row>
    <row r="31" spans="3:9" ht="13.5">
      <c r="C31" s="2" t="s">
        <v>33</v>
      </c>
      <c r="D31" s="1"/>
      <c r="F31" s="2"/>
      <c r="G31" s="17"/>
      <c r="H31" s="22"/>
      <c r="I31" s="18"/>
    </row>
    <row r="32" spans="3:9" ht="13.5">
      <c r="C32" s="2" t="s">
        <v>34</v>
      </c>
      <c r="D32" s="4"/>
      <c r="F32" s="2"/>
      <c r="G32" s="17"/>
      <c r="H32" s="22"/>
      <c r="I32" s="18"/>
    </row>
    <row r="33" spans="3:9" ht="13.5">
      <c r="C33" s="2" t="s">
        <v>35</v>
      </c>
      <c r="D33" s="1"/>
      <c r="F33" s="5"/>
      <c r="G33" s="15"/>
      <c r="H33" s="21"/>
      <c r="I33" s="16"/>
    </row>
    <row r="34" spans="3:9" ht="13.5">
      <c r="C34" s="2" t="s">
        <v>1</v>
      </c>
      <c r="D34" s="13"/>
      <c r="F34" s="2"/>
      <c r="G34" s="17"/>
      <c r="H34" s="22"/>
      <c r="I34" s="18"/>
    </row>
    <row r="35" spans="3:9" ht="13.5">
      <c r="C35" s="2" t="s">
        <v>2</v>
      </c>
      <c r="D35" s="13"/>
      <c r="F35" s="2"/>
      <c r="G35" s="17"/>
      <c r="H35" s="22"/>
      <c r="I35" s="18"/>
    </row>
    <row r="36" spans="3:9" ht="13.5">
      <c r="C36" s="2" t="s">
        <v>36</v>
      </c>
      <c r="D36" s="1"/>
      <c r="F36" s="2"/>
      <c r="G36" s="17"/>
      <c r="H36" s="22"/>
      <c r="I36" s="18"/>
    </row>
    <row r="37" spans="3:9" ht="13.5">
      <c r="C37" s="2" t="s">
        <v>37</v>
      </c>
      <c r="D37" s="1"/>
      <c r="F37" s="2"/>
      <c r="G37" s="17"/>
      <c r="H37" s="22"/>
      <c r="I37" s="18"/>
    </row>
    <row r="38" spans="3:9" ht="13.5">
      <c r="C38" s="2" t="s">
        <v>38</v>
      </c>
      <c r="D38" s="14"/>
      <c r="F38" s="2"/>
      <c r="G38" s="17"/>
      <c r="H38" s="22"/>
      <c r="I38" s="18"/>
    </row>
    <row r="39" spans="3:9" ht="14.25" thickBot="1">
      <c r="C39" s="3" t="s">
        <v>0</v>
      </c>
      <c r="D39" s="7"/>
      <c r="F39" s="2"/>
      <c r="G39" s="17"/>
      <c r="H39" s="22"/>
      <c r="I39" s="18"/>
    </row>
    <row r="40" spans="6:9" ht="13.5">
      <c r="F40" s="2"/>
      <c r="G40" s="17"/>
      <c r="H40" s="22"/>
      <c r="I40" s="18"/>
    </row>
    <row r="41" spans="6:9" ht="14.25" thickBot="1">
      <c r="F41" s="3"/>
      <c r="G41" s="19"/>
      <c r="H41" s="23"/>
      <c r="I41" s="20"/>
    </row>
    <row r="42" spans="6:9" ht="14.25" thickBot="1">
      <c r="F42" s="38" t="s">
        <v>20</v>
      </c>
      <c r="G42" s="45">
        <f>SUM(G23:G41)</f>
        <v>0</v>
      </c>
      <c r="H42" s="45">
        <f>SUM(H23:H41)</f>
        <v>0</v>
      </c>
      <c r="I42" s="45">
        <f>SUM(I23:I41)</f>
        <v>0</v>
      </c>
    </row>
    <row r="45" spans="6:10" ht="14.25" thickBot="1">
      <c r="F45" s="63" t="s">
        <v>39</v>
      </c>
      <c r="G45" s="64"/>
      <c r="H45" s="28" t="s">
        <v>23</v>
      </c>
      <c r="I45" s="29" t="s">
        <v>24</v>
      </c>
      <c r="J45" s="30" t="s">
        <v>40</v>
      </c>
    </row>
    <row r="46" spans="6:10" ht="13.5">
      <c r="F46" s="5" t="s">
        <v>41</v>
      </c>
      <c r="G46" s="15">
        <v>0</v>
      </c>
      <c r="H46" s="21">
        <v>0</v>
      </c>
      <c r="I46" s="25">
        <v>0</v>
      </c>
      <c r="J46" s="26">
        <v>0</v>
      </c>
    </row>
    <row r="47" spans="6:10" ht="13.5">
      <c r="F47" s="2" t="s">
        <v>42</v>
      </c>
      <c r="G47" s="17">
        <v>0</v>
      </c>
      <c r="H47" s="17">
        <v>0</v>
      </c>
      <c r="I47" s="22">
        <v>0</v>
      </c>
      <c r="J47" s="27">
        <v>0</v>
      </c>
    </row>
    <row r="48" spans="6:10" ht="13.5">
      <c r="F48" s="2" t="s">
        <v>43</v>
      </c>
      <c r="G48" s="17">
        <v>0</v>
      </c>
      <c r="H48" s="17">
        <v>0</v>
      </c>
      <c r="I48" s="22">
        <v>0</v>
      </c>
      <c r="J48" s="27">
        <v>0</v>
      </c>
    </row>
    <row r="49" spans="6:10" ht="13.5">
      <c r="F49" s="2" t="s">
        <v>44</v>
      </c>
      <c r="G49" s="17">
        <v>0</v>
      </c>
      <c r="H49" s="17">
        <v>0</v>
      </c>
      <c r="I49" s="22">
        <v>0</v>
      </c>
      <c r="J49" s="27">
        <v>0</v>
      </c>
    </row>
    <row r="50" spans="6:10" ht="14.25" thickBot="1">
      <c r="F50" s="33" t="s">
        <v>45</v>
      </c>
      <c r="G50" s="34">
        <v>0</v>
      </c>
      <c r="H50" s="34">
        <v>0</v>
      </c>
      <c r="I50" s="35">
        <v>0</v>
      </c>
      <c r="J50" s="36">
        <v>0</v>
      </c>
    </row>
    <row r="51" spans="6:10" ht="14.25" thickBot="1">
      <c r="F51" s="32" t="s">
        <v>20</v>
      </c>
      <c r="G51" s="32"/>
      <c r="H51" s="32"/>
      <c r="I51" s="37"/>
      <c r="J51" s="46">
        <f>SUM(J46:J50)</f>
        <v>0</v>
      </c>
    </row>
  </sheetData>
  <sheetProtection/>
  <mergeCells count="3">
    <mergeCell ref="C22:D22"/>
    <mergeCell ref="F22:G22"/>
    <mergeCell ref="F45:G4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C13" sqref="C13"/>
    </sheetView>
  </sheetViews>
  <sheetFormatPr defaultColWidth="8.875" defaultRowHeight="13.5"/>
  <sheetData>
    <row r="1" spans="1:9" ht="13.5">
      <c r="A1" s="49" t="s">
        <v>46</v>
      </c>
      <c r="B1" s="50"/>
      <c r="C1" s="50"/>
      <c r="D1" s="50"/>
      <c r="E1" s="50"/>
      <c r="F1" s="50"/>
      <c r="G1" s="50"/>
      <c r="H1" s="50"/>
      <c r="I1" s="53"/>
    </row>
    <row r="2" spans="1:9" ht="14.25" thickBot="1">
      <c r="A2" s="51" t="s">
        <v>47</v>
      </c>
      <c r="B2" s="52"/>
      <c r="C2" s="52"/>
      <c r="D2" s="52"/>
      <c r="E2" s="52"/>
      <c r="F2" s="52"/>
      <c r="G2" s="52"/>
      <c r="H2" s="52"/>
      <c r="I2" s="53"/>
    </row>
    <row r="3" spans="1:4" ht="14.25" thickTop="1">
      <c r="A3" s="48"/>
      <c r="D3" s="48"/>
    </row>
    <row r="5" ht="13.5">
      <c r="B5" t="s">
        <v>73</v>
      </c>
    </row>
    <row r="6" spans="1:2" ht="13.5">
      <c r="A6" t="s">
        <v>48</v>
      </c>
      <c r="B6" t="s">
        <v>74</v>
      </c>
    </row>
    <row r="7" ht="13.5">
      <c r="B7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59"/>
  <sheetViews>
    <sheetView zoomScalePageLayoutView="0" workbookViewId="0" topLeftCell="A148">
      <selection activeCell="E158" sqref="E158"/>
    </sheetView>
  </sheetViews>
  <sheetFormatPr defaultColWidth="9.00390625" defaultRowHeight="13.5"/>
  <sheetData>
    <row r="2" ht="13.5">
      <c r="A2" t="s">
        <v>60</v>
      </c>
    </row>
    <row r="4" ht="13.5">
      <c r="A4" t="s">
        <v>61</v>
      </c>
    </row>
    <row r="5" ht="13.5">
      <c r="A5" t="s">
        <v>62</v>
      </c>
    </row>
    <row r="54" ht="13.5">
      <c r="A54" t="s">
        <v>60</v>
      </c>
    </row>
    <row r="56" ht="13.5">
      <c r="A56" t="s">
        <v>68</v>
      </c>
    </row>
    <row r="57" ht="13.5">
      <c r="A57" t="s">
        <v>62</v>
      </c>
    </row>
    <row r="105" ht="13.5">
      <c r="A105" t="s">
        <v>60</v>
      </c>
    </row>
    <row r="107" ht="13.5">
      <c r="A107" t="s">
        <v>68</v>
      </c>
    </row>
    <row r="108" ht="13.5">
      <c r="A108" t="s">
        <v>62</v>
      </c>
    </row>
    <row r="156" ht="13.5">
      <c r="A156" t="s">
        <v>71</v>
      </c>
    </row>
    <row r="158" ht="13.5">
      <c r="A158" t="s">
        <v>68</v>
      </c>
    </row>
    <row r="159" ht="13.5">
      <c r="A159" t="s">
        <v>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masuo</cp:lastModifiedBy>
  <cp:lastPrinted>1899-12-30T00:00:00Z</cp:lastPrinted>
  <dcterms:created xsi:type="dcterms:W3CDTF">2013-10-09T23:04:08Z</dcterms:created>
  <dcterms:modified xsi:type="dcterms:W3CDTF">2016-08-06T03:00:36Z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