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x\cma\"/>
    </mc:Choice>
  </mc:AlternateContent>
  <bookViews>
    <workbookView xWindow="0" yWindow="0" windowWidth="23040" windowHeight="8268" activeTab="1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E14" i="1"/>
  <c r="E15" i="1" l="1"/>
  <c r="C15" i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</calcChain>
</file>

<file path=xl/sharedStrings.xml><?xml version="1.0" encoding="utf-8"?>
<sst xmlns="http://schemas.openxmlformats.org/spreadsheetml/2006/main" count="17" uniqueCount="17">
  <si>
    <t>スタート金額</t>
    <rPh sb="4" eb="6">
      <t>キンガク</t>
    </rPh>
    <phoneticPr fontId="2"/>
  </si>
  <si>
    <t>現在の金額</t>
    <rPh sb="0" eb="2">
      <t>ゲンザイ</t>
    </rPh>
    <rPh sb="3" eb="5">
      <t>キンガク</t>
    </rPh>
    <phoneticPr fontId="2"/>
  </si>
  <si>
    <t>リスクリワード比(%)</t>
    <rPh sb="7" eb="8">
      <t>ヒ</t>
    </rPh>
    <phoneticPr fontId="2"/>
  </si>
  <si>
    <t>勝ち</t>
    <rPh sb="0" eb="1">
      <t>カ</t>
    </rPh>
    <phoneticPr fontId="2"/>
  </si>
  <si>
    <t>負け</t>
    <rPh sb="0" eb="1">
      <t>マ</t>
    </rPh>
    <phoneticPr fontId="2"/>
  </si>
  <si>
    <t>勝率（％）</t>
    <rPh sb="0" eb="2">
      <t>ショウリツ</t>
    </rPh>
    <phoneticPr fontId="2"/>
  </si>
  <si>
    <t>エントリー</t>
    <phoneticPr fontId="2"/>
  </si>
  <si>
    <t>決済</t>
    <rPh sb="0" eb="2">
      <t>ケッサイ</t>
    </rPh>
    <phoneticPr fontId="2"/>
  </si>
  <si>
    <t>期間</t>
    <rPh sb="0" eb="2">
      <t>キカン</t>
    </rPh>
    <phoneticPr fontId="2"/>
  </si>
  <si>
    <t>通貨ペア</t>
    <rPh sb="0" eb="2">
      <t>ツウカ</t>
    </rPh>
    <phoneticPr fontId="2"/>
  </si>
  <si>
    <t>時間足</t>
    <rPh sb="0" eb="2">
      <t>ジカン</t>
    </rPh>
    <rPh sb="2" eb="3">
      <t>アシ</t>
    </rPh>
    <phoneticPr fontId="2"/>
  </si>
  <si>
    <t>1h</t>
    <phoneticPr fontId="2"/>
  </si>
  <si>
    <t>USDJPY</t>
    <phoneticPr fontId="2"/>
  </si>
  <si>
    <t>リスク</t>
    <phoneticPr fontId="2"/>
  </si>
  <si>
    <t>15か月</t>
    <rPh sb="3" eb="4">
      <t>ゲツ</t>
    </rPh>
    <phoneticPr fontId="2"/>
  </si>
  <si>
    <t>ウェッジの直近高値（安値）ブレイクでエントリー</t>
    <rPh sb="5" eb="7">
      <t>チョッキン</t>
    </rPh>
    <rPh sb="7" eb="9">
      <t>タカネ</t>
    </rPh>
    <rPh sb="10" eb="12">
      <t>ヤスネ</t>
    </rPh>
    <phoneticPr fontId="2"/>
  </si>
  <si>
    <t>ストップは直近の高値（安値）、トレーリングストップ</t>
    <rPh sb="5" eb="7">
      <t>チョッキン</t>
    </rPh>
    <rPh sb="8" eb="10">
      <t>タカネ</t>
    </rPh>
    <rPh sb="11" eb="13">
      <t>ヤスネ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</si>
</sst>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1" fillId="0" borderId="0" xfId="0" applyFont="1" applyFill="1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2" borderId="1" xfId="0" applyFill="1" applyBorder="1">
      <alignment vertical="center"/>
    </xf>
    <xf numFmtId="0" fontId="0" fillId="4" borderId="2" xfId="0" applyFill="1" applyBorder="1">
      <alignment vertical="center"/>
    </xf>
    <xf numFmtId="0" fontId="0" fillId="6" borderId="1" xfId="0" applyFill="1" applyBorder="1">
      <alignment vertical="center"/>
    </xf>
    <xf numFmtId="0" fontId="0" fillId="7" borderId="1" xfId="0" applyFill="1" applyBorder="1">
      <alignment vertical="center"/>
    </xf>
    <xf numFmtId="0" fontId="0" fillId="5" borderId="3" xfId="0" applyFill="1" applyBorder="1">
      <alignment vertical="center"/>
    </xf>
    <xf numFmtId="0" fontId="0" fillId="8" borderId="4" xfId="0" applyFill="1" applyBorder="1">
      <alignment vertic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251460</xdr:colOff>
      <xdr:row>0</xdr:row>
      <xdr:rowOff>213360</xdr:rowOff>
    </xdr:from>
    <xdr:to>
      <xdr:col>10</xdr:col>
      <xdr:colOff>7620</xdr:colOff>
      <xdr:row>18</xdr:row>
      <xdr:rowOff>118757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A27F271-4AA0-4F56-9E85-6E08B1D1F3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1460" y="213360"/>
          <a:ext cx="6461760" cy="4020197"/>
        </a:xfrm>
        <a:prstGeom prst="rect">
          <a:avLst/>
        </a:prstGeom>
      </xdr:spPr>
    </xdr:pic>
    <xdr:clientData/>
  </xdr:twoCellAnchor>
  <xdr:twoCellAnchor editAs="oneCell">
    <xdr:from>
      <xdr:col>11</xdr:col>
      <xdr:colOff>76200</xdr:colOff>
      <xdr:row>0</xdr:row>
      <xdr:rowOff>0</xdr:rowOff>
    </xdr:from>
    <xdr:to>
      <xdr:col>22</xdr:col>
      <xdr:colOff>645751</xdr:colOff>
      <xdr:row>19</xdr:row>
      <xdr:rowOff>152400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BB2ADCD-40E7-4540-B58D-3E9537EB6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0" y="0"/>
          <a:ext cx="8113351" cy="44958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20</xdr:row>
      <xdr:rowOff>76201</xdr:rowOff>
    </xdr:from>
    <xdr:to>
      <xdr:col>9</xdr:col>
      <xdr:colOff>550245</xdr:colOff>
      <xdr:row>39</xdr:row>
      <xdr:rowOff>152401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83DBFDB0-0D09-467B-9348-C5722FE12D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" y="4648201"/>
          <a:ext cx="6722444" cy="4419600"/>
        </a:xfrm>
        <a:prstGeom prst="rect">
          <a:avLst/>
        </a:prstGeom>
      </xdr:spPr>
    </xdr:pic>
    <xdr:clientData/>
  </xdr:twoCellAnchor>
  <xdr:twoCellAnchor editAs="oneCell">
    <xdr:from>
      <xdr:col>11</xdr:col>
      <xdr:colOff>228601</xdr:colOff>
      <xdr:row>21</xdr:row>
      <xdr:rowOff>76200</xdr:rowOff>
    </xdr:from>
    <xdr:to>
      <xdr:col>22</xdr:col>
      <xdr:colOff>609601</xdr:colOff>
      <xdr:row>43</xdr:row>
      <xdr:rowOff>86475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879080-5C1C-4CAD-94F9-BA8FF00C9E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772401" y="4876800"/>
          <a:ext cx="7924800" cy="503947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44</xdr:row>
      <xdr:rowOff>76200</xdr:rowOff>
    </xdr:from>
    <xdr:to>
      <xdr:col>11</xdr:col>
      <xdr:colOff>112921</xdr:colOff>
      <xdr:row>65</xdr:row>
      <xdr:rowOff>76200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A5FBE70C-D403-4FD9-8E72-F7BFAEFCF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" y="10134600"/>
          <a:ext cx="7656720" cy="4800600"/>
        </a:xfrm>
        <a:prstGeom prst="rect">
          <a:avLst/>
        </a:prstGeom>
      </xdr:spPr>
    </xdr:pic>
    <xdr:clientData/>
  </xdr:twoCellAnchor>
  <xdr:twoCellAnchor editAs="oneCell">
    <xdr:from>
      <xdr:col>12</xdr:col>
      <xdr:colOff>457200</xdr:colOff>
      <xdr:row>46</xdr:row>
      <xdr:rowOff>152400</xdr:rowOff>
    </xdr:from>
    <xdr:to>
      <xdr:col>22</xdr:col>
      <xdr:colOff>465734</xdr:colOff>
      <xdr:row>64</xdr:row>
      <xdr:rowOff>76200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CC44C00F-0310-4836-B200-241F134078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686800" y="10668000"/>
          <a:ext cx="6866534" cy="4038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70</xdr:row>
      <xdr:rowOff>76200</xdr:rowOff>
    </xdr:from>
    <xdr:to>
      <xdr:col>11</xdr:col>
      <xdr:colOff>236801</xdr:colOff>
      <xdr:row>90</xdr:row>
      <xdr:rowOff>76200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D5CB5692-0480-48E0-80DD-4A07A7619B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6078200"/>
          <a:ext cx="7780601" cy="4572000"/>
        </a:xfrm>
        <a:prstGeom prst="rect">
          <a:avLst/>
        </a:prstGeom>
      </xdr:spPr>
    </xdr:pic>
    <xdr:clientData/>
  </xdr:twoCellAnchor>
  <xdr:twoCellAnchor editAs="oneCell">
    <xdr:from>
      <xdr:col>12</xdr:col>
      <xdr:colOff>533400</xdr:colOff>
      <xdr:row>71</xdr:row>
      <xdr:rowOff>76200</xdr:rowOff>
    </xdr:from>
    <xdr:to>
      <xdr:col>24</xdr:col>
      <xdr:colOff>76200</xdr:colOff>
      <xdr:row>86</xdr:row>
      <xdr:rowOff>180109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2172001E-1D36-46B3-A859-B087182238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763000" y="16306800"/>
          <a:ext cx="7772400" cy="353290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95</xdr:row>
      <xdr:rowOff>1</xdr:rowOff>
    </xdr:from>
    <xdr:to>
      <xdr:col>12</xdr:col>
      <xdr:colOff>374723</xdr:colOff>
      <xdr:row>118</xdr:row>
      <xdr:rowOff>152401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8141CA1E-43A8-4119-A5EF-44DD8ACE85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21717001"/>
          <a:ext cx="8604323" cy="5410200"/>
        </a:xfrm>
        <a:prstGeom prst="rect">
          <a:avLst/>
        </a:prstGeom>
      </xdr:spPr>
    </xdr:pic>
    <xdr:clientData/>
  </xdr:twoCellAnchor>
  <xdr:twoCellAnchor editAs="oneCell">
    <xdr:from>
      <xdr:col>13</xdr:col>
      <xdr:colOff>304800</xdr:colOff>
      <xdr:row>94</xdr:row>
      <xdr:rowOff>1</xdr:rowOff>
    </xdr:from>
    <xdr:to>
      <xdr:col>24</xdr:col>
      <xdr:colOff>1978</xdr:colOff>
      <xdr:row>113</xdr:row>
      <xdr:rowOff>152401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D2EE1252-468A-4515-9CED-3A247133A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9220200" y="21488401"/>
          <a:ext cx="7240978" cy="449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14"/>
  <sheetViews>
    <sheetView topLeftCell="A9" workbookViewId="0">
      <selection activeCell="B35" sqref="B35"/>
    </sheetView>
  </sheetViews>
  <sheetFormatPr defaultRowHeight="18" x14ac:dyDescent="0.45"/>
  <cols>
    <col min="1" max="1" width="8.796875" customWidth="1"/>
    <col min="2" max="2" width="18.8984375" customWidth="1"/>
    <col min="3" max="3" width="10.5" customWidth="1"/>
    <col min="5" max="5" width="8.796875" customWidth="1"/>
    <col min="8" max="8" width="8.796875" customWidth="1"/>
    <col min="9" max="9" width="8.8984375" customWidth="1"/>
  </cols>
  <sheetData>
    <row r="1" spans="2:16" x14ac:dyDescent="0.45">
      <c r="F1" s="9" t="s">
        <v>8</v>
      </c>
      <c r="G1" s="1" t="s">
        <v>14</v>
      </c>
      <c r="H1" s="8" t="s">
        <v>10</v>
      </c>
      <c r="I1" s="1" t="s">
        <v>11</v>
      </c>
    </row>
    <row r="2" spans="2:16" x14ac:dyDescent="0.45">
      <c r="B2" s="7" t="s">
        <v>6</v>
      </c>
      <c r="C2" s="4"/>
      <c r="D2" s="4"/>
      <c r="E2" s="4"/>
      <c r="F2" s="11" t="s">
        <v>9</v>
      </c>
      <c r="G2" s="5" t="s">
        <v>12</v>
      </c>
      <c r="H2" s="6" t="s">
        <v>13</v>
      </c>
      <c r="I2" s="13">
        <v>0.05</v>
      </c>
    </row>
    <row r="3" spans="2:16" x14ac:dyDescent="0.45">
      <c r="B3" s="12" t="s">
        <v>15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2:16" x14ac:dyDescent="0.4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x14ac:dyDescent="0.4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x14ac:dyDescent="0.45">
      <c r="B6" s="10" t="s">
        <v>7</v>
      </c>
    </row>
    <row r="7" spans="2:16" x14ac:dyDescent="0.45">
      <c r="B7" s="12" t="s">
        <v>16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2:16" x14ac:dyDescent="0.4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2:16" x14ac:dyDescent="0.45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3" spans="2:16" x14ac:dyDescent="0.45">
      <c r="B13" s="6" t="s">
        <v>0</v>
      </c>
      <c r="C13" s="6"/>
      <c r="D13" s="1">
        <v>500000</v>
      </c>
    </row>
    <row r="14" spans="2:16" x14ac:dyDescent="0.45">
      <c r="B14" s="2" t="s">
        <v>2</v>
      </c>
      <c r="C14" s="1" t="s">
        <v>1</v>
      </c>
      <c r="D14" s="1" t="s">
        <v>3</v>
      </c>
      <c r="E14" s="1">
        <f>COUNTIF(B15:B114,"&gt;0")</f>
        <v>15</v>
      </c>
      <c r="F14" s="1" t="s">
        <v>4</v>
      </c>
      <c r="G14" s="1">
        <f>COUNTIF(B15:B114,"&lt;0")</f>
        <v>5</v>
      </c>
    </row>
    <row r="15" spans="2:16" x14ac:dyDescent="0.45">
      <c r="B15" s="1">
        <v>2.89</v>
      </c>
      <c r="C15" s="1">
        <f>(1+B15*0.01)*D13</f>
        <v>514449.99999999994</v>
      </c>
      <c r="D15" s="6" t="s">
        <v>5</v>
      </c>
      <c r="E15" s="1">
        <f>E14*100/(E14+G14)</f>
        <v>75</v>
      </c>
      <c r="F15" s="4"/>
      <c r="G15" s="4"/>
    </row>
    <row r="16" spans="2:16" x14ac:dyDescent="0.45">
      <c r="B16" s="1">
        <v>3.91</v>
      </c>
      <c r="C16" s="1">
        <f>(1+B16*0.01)*C15</f>
        <v>534564.99499999988</v>
      </c>
      <c r="G16" s="3"/>
    </row>
    <row r="17" spans="2:3" x14ac:dyDescent="0.45">
      <c r="B17" s="1">
        <v>-5</v>
      </c>
      <c r="C17" s="1">
        <f>(1+B17*0.01)*C16</f>
        <v>507836.74524999986</v>
      </c>
    </row>
    <row r="18" spans="2:3" x14ac:dyDescent="0.45">
      <c r="B18" s="1">
        <v>10.06</v>
      </c>
      <c r="C18" s="1">
        <f t="shared" ref="C18:C81" si="0">(1+B18*0.01)*C17</f>
        <v>558925.12182214984</v>
      </c>
    </row>
    <row r="19" spans="2:3" x14ac:dyDescent="0.45">
      <c r="B19" s="1">
        <v>-5</v>
      </c>
      <c r="C19" s="1">
        <f t="shared" si="0"/>
        <v>530978.86573104234</v>
      </c>
    </row>
    <row r="20" spans="2:3" x14ac:dyDescent="0.45">
      <c r="B20" s="1">
        <v>7.13</v>
      </c>
      <c r="C20" s="1">
        <f t="shared" si="0"/>
        <v>568837.65885766561</v>
      </c>
    </row>
    <row r="21" spans="2:3" x14ac:dyDescent="0.45">
      <c r="B21" s="1">
        <v>7.88</v>
      </c>
      <c r="C21" s="1">
        <f t="shared" si="0"/>
        <v>613662.06637564965</v>
      </c>
    </row>
    <row r="22" spans="2:3" x14ac:dyDescent="0.45">
      <c r="B22" s="1">
        <v>1.18</v>
      </c>
      <c r="C22" s="1">
        <f t="shared" si="0"/>
        <v>620903.27875888231</v>
      </c>
    </row>
    <row r="23" spans="2:3" x14ac:dyDescent="0.45">
      <c r="B23" s="1">
        <v>4.16</v>
      </c>
      <c r="C23" s="1">
        <f t="shared" si="0"/>
        <v>646732.85515525192</v>
      </c>
    </row>
    <row r="24" spans="2:3" x14ac:dyDescent="0.45">
      <c r="B24" s="1">
        <v>5.64</v>
      </c>
      <c r="C24" s="1">
        <f t="shared" si="0"/>
        <v>683208.58818600816</v>
      </c>
    </row>
    <row r="25" spans="2:3" x14ac:dyDescent="0.45">
      <c r="B25" s="1">
        <v>2.15</v>
      </c>
      <c r="C25" s="1">
        <f t="shared" si="0"/>
        <v>697897.57283200743</v>
      </c>
    </row>
    <row r="26" spans="2:3" x14ac:dyDescent="0.45">
      <c r="B26" s="1">
        <v>4.0199999999999996</v>
      </c>
      <c r="C26" s="1">
        <f t="shared" si="0"/>
        <v>725953.05525985418</v>
      </c>
    </row>
    <row r="27" spans="2:3" x14ac:dyDescent="0.45">
      <c r="B27" s="1">
        <v>3.57</v>
      </c>
      <c r="C27" s="1">
        <f t="shared" si="0"/>
        <v>751869.57933263108</v>
      </c>
    </row>
    <row r="28" spans="2:3" x14ac:dyDescent="0.45">
      <c r="B28" s="1">
        <v>-5</v>
      </c>
      <c r="C28" s="1">
        <f t="shared" si="0"/>
        <v>714276.1003659995</v>
      </c>
    </row>
    <row r="29" spans="2:3" x14ac:dyDescent="0.45">
      <c r="B29" s="1">
        <v>-5</v>
      </c>
      <c r="C29" s="1">
        <f t="shared" si="0"/>
        <v>678562.29534769955</v>
      </c>
    </row>
    <row r="30" spans="2:3" x14ac:dyDescent="0.45">
      <c r="B30" s="1">
        <v>14.43</v>
      </c>
      <c r="C30" s="1">
        <f t="shared" si="0"/>
        <v>776478.83456637268</v>
      </c>
    </row>
    <row r="31" spans="2:3" x14ac:dyDescent="0.45">
      <c r="B31" s="1">
        <v>21.11</v>
      </c>
      <c r="C31" s="1">
        <f t="shared" si="0"/>
        <v>940393.516543334</v>
      </c>
    </row>
    <row r="32" spans="2:3" x14ac:dyDescent="0.45">
      <c r="B32" s="1">
        <v>2.5499999999999998</v>
      </c>
      <c r="C32" s="1">
        <f t="shared" si="0"/>
        <v>964373.55121518904</v>
      </c>
    </row>
    <row r="33" spans="2:3" x14ac:dyDescent="0.45">
      <c r="B33" s="1">
        <v>16.66</v>
      </c>
      <c r="C33" s="1">
        <f t="shared" si="0"/>
        <v>1125038.1848476396</v>
      </c>
    </row>
    <row r="34" spans="2:3" x14ac:dyDescent="0.45">
      <c r="B34" s="1">
        <v>-5</v>
      </c>
      <c r="C34" s="1">
        <f t="shared" si="0"/>
        <v>1068786.2756052576</v>
      </c>
    </row>
    <row r="35" spans="2:3" x14ac:dyDescent="0.45">
      <c r="B35" s="1"/>
      <c r="C35" s="1">
        <f t="shared" si="0"/>
        <v>1068786.2756052576</v>
      </c>
    </row>
    <row r="36" spans="2:3" x14ac:dyDescent="0.45">
      <c r="B36" s="1"/>
      <c r="C36" s="1">
        <f t="shared" si="0"/>
        <v>1068786.2756052576</v>
      </c>
    </row>
    <row r="37" spans="2:3" x14ac:dyDescent="0.45">
      <c r="B37" s="1"/>
      <c r="C37" s="1">
        <f t="shared" si="0"/>
        <v>1068786.2756052576</v>
      </c>
    </row>
    <row r="38" spans="2:3" x14ac:dyDescent="0.45">
      <c r="B38" s="1"/>
      <c r="C38" s="1">
        <f t="shared" si="0"/>
        <v>1068786.2756052576</v>
      </c>
    </row>
    <row r="39" spans="2:3" x14ac:dyDescent="0.45">
      <c r="B39" s="1"/>
      <c r="C39" s="1">
        <f t="shared" si="0"/>
        <v>1068786.2756052576</v>
      </c>
    </row>
    <row r="40" spans="2:3" x14ac:dyDescent="0.45">
      <c r="B40" s="1"/>
      <c r="C40" s="1">
        <f t="shared" si="0"/>
        <v>1068786.2756052576</v>
      </c>
    </row>
    <row r="41" spans="2:3" x14ac:dyDescent="0.45">
      <c r="B41" s="1"/>
      <c r="C41" s="1">
        <f t="shared" si="0"/>
        <v>1068786.2756052576</v>
      </c>
    </row>
    <row r="42" spans="2:3" x14ac:dyDescent="0.45">
      <c r="B42" s="1"/>
      <c r="C42" s="1">
        <f t="shared" si="0"/>
        <v>1068786.2756052576</v>
      </c>
    </row>
    <row r="43" spans="2:3" x14ac:dyDescent="0.45">
      <c r="B43" s="1"/>
      <c r="C43" s="1">
        <f t="shared" si="0"/>
        <v>1068786.2756052576</v>
      </c>
    </row>
    <row r="44" spans="2:3" x14ac:dyDescent="0.45">
      <c r="B44" s="1"/>
      <c r="C44" s="1">
        <f t="shared" si="0"/>
        <v>1068786.2756052576</v>
      </c>
    </row>
    <row r="45" spans="2:3" x14ac:dyDescent="0.45">
      <c r="B45" s="1"/>
      <c r="C45" s="1">
        <f t="shared" si="0"/>
        <v>1068786.2756052576</v>
      </c>
    </row>
    <row r="46" spans="2:3" x14ac:dyDescent="0.45">
      <c r="B46" s="1"/>
      <c r="C46" s="1">
        <f t="shared" si="0"/>
        <v>1068786.2756052576</v>
      </c>
    </row>
    <row r="47" spans="2:3" x14ac:dyDescent="0.45">
      <c r="B47" s="1"/>
      <c r="C47" s="1">
        <f t="shared" si="0"/>
        <v>1068786.2756052576</v>
      </c>
    </row>
    <row r="48" spans="2:3" x14ac:dyDescent="0.45">
      <c r="B48" s="1"/>
      <c r="C48" s="1">
        <f t="shared" si="0"/>
        <v>1068786.2756052576</v>
      </c>
    </row>
    <row r="49" spans="2:3" x14ac:dyDescent="0.45">
      <c r="B49" s="1"/>
      <c r="C49" s="1">
        <f t="shared" si="0"/>
        <v>1068786.2756052576</v>
      </c>
    </row>
    <row r="50" spans="2:3" x14ac:dyDescent="0.45">
      <c r="B50" s="1"/>
      <c r="C50" s="1">
        <f t="shared" si="0"/>
        <v>1068786.2756052576</v>
      </c>
    </row>
    <row r="51" spans="2:3" x14ac:dyDescent="0.45">
      <c r="B51" s="1"/>
      <c r="C51" s="1">
        <f t="shared" si="0"/>
        <v>1068786.2756052576</v>
      </c>
    </row>
    <row r="52" spans="2:3" x14ac:dyDescent="0.45">
      <c r="B52" s="1"/>
      <c r="C52" s="1">
        <f t="shared" si="0"/>
        <v>1068786.2756052576</v>
      </c>
    </row>
    <row r="53" spans="2:3" x14ac:dyDescent="0.45">
      <c r="B53" s="1"/>
      <c r="C53" s="1">
        <f t="shared" si="0"/>
        <v>1068786.2756052576</v>
      </c>
    </row>
    <row r="54" spans="2:3" x14ac:dyDescent="0.45">
      <c r="B54" s="1"/>
      <c r="C54" s="1">
        <f t="shared" si="0"/>
        <v>1068786.2756052576</v>
      </c>
    </row>
    <row r="55" spans="2:3" x14ac:dyDescent="0.45">
      <c r="B55" s="1"/>
      <c r="C55" s="1">
        <f t="shared" si="0"/>
        <v>1068786.2756052576</v>
      </c>
    </row>
    <row r="56" spans="2:3" x14ac:dyDescent="0.45">
      <c r="B56" s="1"/>
      <c r="C56" s="1">
        <f t="shared" si="0"/>
        <v>1068786.2756052576</v>
      </c>
    </row>
    <row r="57" spans="2:3" x14ac:dyDescent="0.45">
      <c r="B57" s="1"/>
      <c r="C57" s="1">
        <f t="shared" si="0"/>
        <v>1068786.2756052576</v>
      </c>
    </row>
    <row r="58" spans="2:3" x14ac:dyDescent="0.45">
      <c r="B58" s="1"/>
      <c r="C58" s="1">
        <f t="shared" si="0"/>
        <v>1068786.2756052576</v>
      </c>
    </row>
    <row r="59" spans="2:3" x14ac:dyDescent="0.45">
      <c r="B59" s="1"/>
      <c r="C59" s="1">
        <f t="shared" si="0"/>
        <v>1068786.2756052576</v>
      </c>
    </row>
    <row r="60" spans="2:3" x14ac:dyDescent="0.45">
      <c r="B60" s="1"/>
      <c r="C60" s="1">
        <f t="shared" si="0"/>
        <v>1068786.2756052576</v>
      </c>
    </row>
    <row r="61" spans="2:3" x14ac:dyDescent="0.45">
      <c r="B61" s="1"/>
      <c r="C61" s="1">
        <f t="shared" si="0"/>
        <v>1068786.2756052576</v>
      </c>
    </row>
    <row r="62" spans="2:3" x14ac:dyDescent="0.45">
      <c r="B62" s="1"/>
      <c r="C62" s="1">
        <f t="shared" si="0"/>
        <v>1068786.2756052576</v>
      </c>
    </row>
    <row r="63" spans="2:3" x14ac:dyDescent="0.45">
      <c r="B63" s="1"/>
      <c r="C63" s="1">
        <f t="shared" si="0"/>
        <v>1068786.2756052576</v>
      </c>
    </row>
    <row r="64" spans="2:3" x14ac:dyDescent="0.45">
      <c r="B64" s="1"/>
      <c r="C64" s="1">
        <f t="shared" si="0"/>
        <v>1068786.2756052576</v>
      </c>
    </row>
    <row r="65" spans="2:3" x14ac:dyDescent="0.45">
      <c r="B65" s="1"/>
      <c r="C65" s="1">
        <f t="shared" si="0"/>
        <v>1068786.2756052576</v>
      </c>
    </row>
    <row r="66" spans="2:3" x14ac:dyDescent="0.45">
      <c r="B66" s="1"/>
      <c r="C66" s="1">
        <f t="shared" si="0"/>
        <v>1068786.2756052576</v>
      </c>
    </row>
    <row r="67" spans="2:3" x14ac:dyDescent="0.45">
      <c r="B67" s="1"/>
      <c r="C67" s="1">
        <f t="shared" si="0"/>
        <v>1068786.2756052576</v>
      </c>
    </row>
    <row r="68" spans="2:3" x14ac:dyDescent="0.45">
      <c r="B68" s="1"/>
      <c r="C68" s="1">
        <f t="shared" si="0"/>
        <v>1068786.2756052576</v>
      </c>
    </row>
    <row r="69" spans="2:3" x14ac:dyDescent="0.45">
      <c r="B69" s="1"/>
      <c r="C69" s="1">
        <f t="shared" si="0"/>
        <v>1068786.2756052576</v>
      </c>
    </row>
    <row r="70" spans="2:3" x14ac:dyDescent="0.45">
      <c r="B70" s="1"/>
      <c r="C70" s="1">
        <f t="shared" si="0"/>
        <v>1068786.2756052576</v>
      </c>
    </row>
    <row r="71" spans="2:3" x14ac:dyDescent="0.45">
      <c r="B71" s="1"/>
      <c r="C71" s="1">
        <f t="shared" si="0"/>
        <v>1068786.2756052576</v>
      </c>
    </row>
    <row r="72" spans="2:3" x14ac:dyDescent="0.45">
      <c r="B72" s="1"/>
      <c r="C72" s="1">
        <f t="shared" si="0"/>
        <v>1068786.2756052576</v>
      </c>
    </row>
    <row r="73" spans="2:3" x14ac:dyDescent="0.45">
      <c r="B73" s="1"/>
      <c r="C73" s="1">
        <f t="shared" si="0"/>
        <v>1068786.2756052576</v>
      </c>
    </row>
    <row r="74" spans="2:3" x14ac:dyDescent="0.45">
      <c r="B74" s="1"/>
      <c r="C74" s="1">
        <f t="shared" si="0"/>
        <v>1068786.2756052576</v>
      </c>
    </row>
    <row r="75" spans="2:3" x14ac:dyDescent="0.45">
      <c r="B75" s="1"/>
      <c r="C75" s="1">
        <f t="shared" si="0"/>
        <v>1068786.2756052576</v>
      </c>
    </row>
    <row r="76" spans="2:3" x14ac:dyDescent="0.45">
      <c r="B76" s="1"/>
      <c r="C76" s="1">
        <f t="shared" si="0"/>
        <v>1068786.2756052576</v>
      </c>
    </row>
    <row r="77" spans="2:3" x14ac:dyDescent="0.45">
      <c r="B77" s="1"/>
      <c r="C77" s="1">
        <f t="shared" si="0"/>
        <v>1068786.2756052576</v>
      </c>
    </row>
    <row r="78" spans="2:3" x14ac:dyDescent="0.45">
      <c r="B78" s="1"/>
      <c r="C78" s="1">
        <f t="shared" si="0"/>
        <v>1068786.2756052576</v>
      </c>
    </row>
    <row r="79" spans="2:3" x14ac:dyDescent="0.45">
      <c r="B79" s="1"/>
      <c r="C79" s="1">
        <f t="shared" si="0"/>
        <v>1068786.2756052576</v>
      </c>
    </row>
    <row r="80" spans="2:3" x14ac:dyDescent="0.45">
      <c r="B80" s="1"/>
      <c r="C80" s="1">
        <f t="shared" si="0"/>
        <v>1068786.2756052576</v>
      </c>
    </row>
    <row r="81" spans="2:3" x14ac:dyDescent="0.45">
      <c r="B81" s="1"/>
      <c r="C81" s="1">
        <f t="shared" si="0"/>
        <v>1068786.2756052576</v>
      </c>
    </row>
    <row r="82" spans="2:3" x14ac:dyDescent="0.45">
      <c r="B82" s="1"/>
      <c r="C82" s="1">
        <f t="shared" ref="C82:C114" si="1">(1+B82*0.01)*C81</f>
        <v>1068786.2756052576</v>
      </c>
    </row>
    <row r="83" spans="2:3" x14ac:dyDescent="0.45">
      <c r="B83" s="1"/>
      <c r="C83" s="1">
        <f t="shared" si="1"/>
        <v>1068786.2756052576</v>
      </c>
    </row>
    <row r="84" spans="2:3" x14ac:dyDescent="0.45">
      <c r="B84" s="1"/>
      <c r="C84" s="1">
        <f t="shared" si="1"/>
        <v>1068786.2756052576</v>
      </c>
    </row>
    <row r="85" spans="2:3" x14ac:dyDescent="0.45">
      <c r="B85" s="1"/>
      <c r="C85" s="1">
        <f t="shared" si="1"/>
        <v>1068786.2756052576</v>
      </c>
    </row>
    <row r="86" spans="2:3" x14ac:dyDescent="0.45">
      <c r="B86" s="1"/>
      <c r="C86" s="1">
        <f t="shared" si="1"/>
        <v>1068786.2756052576</v>
      </c>
    </row>
    <row r="87" spans="2:3" x14ac:dyDescent="0.45">
      <c r="B87" s="1"/>
      <c r="C87" s="1">
        <f t="shared" si="1"/>
        <v>1068786.2756052576</v>
      </c>
    </row>
    <row r="88" spans="2:3" x14ac:dyDescent="0.45">
      <c r="B88" s="1"/>
      <c r="C88" s="1">
        <f t="shared" si="1"/>
        <v>1068786.2756052576</v>
      </c>
    </row>
    <row r="89" spans="2:3" x14ac:dyDescent="0.45">
      <c r="B89" s="1"/>
      <c r="C89" s="1">
        <f t="shared" si="1"/>
        <v>1068786.2756052576</v>
      </c>
    </row>
    <row r="90" spans="2:3" x14ac:dyDescent="0.45">
      <c r="B90" s="1"/>
      <c r="C90" s="1">
        <f t="shared" si="1"/>
        <v>1068786.2756052576</v>
      </c>
    </row>
    <row r="91" spans="2:3" x14ac:dyDescent="0.45">
      <c r="B91" s="1"/>
      <c r="C91" s="1">
        <f t="shared" si="1"/>
        <v>1068786.2756052576</v>
      </c>
    </row>
    <row r="92" spans="2:3" x14ac:dyDescent="0.45">
      <c r="B92" s="1"/>
      <c r="C92" s="1">
        <f t="shared" si="1"/>
        <v>1068786.2756052576</v>
      </c>
    </row>
    <row r="93" spans="2:3" x14ac:dyDescent="0.45">
      <c r="B93" s="1"/>
      <c r="C93" s="1">
        <f t="shared" si="1"/>
        <v>1068786.2756052576</v>
      </c>
    </row>
    <row r="94" spans="2:3" x14ac:dyDescent="0.45">
      <c r="B94" s="1"/>
      <c r="C94" s="1">
        <f t="shared" si="1"/>
        <v>1068786.2756052576</v>
      </c>
    </row>
    <row r="95" spans="2:3" x14ac:dyDescent="0.45">
      <c r="B95" s="1"/>
      <c r="C95" s="1">
        <f t="shared" si="1"/>
        <v>1068786.2756052576</v>
      </c>
    </row>
    <row r="96" spans="2:3" x14ac:dyDescent="0.45">
      <c r="B96" s="1"/>
      <c r="C96" s="1">
        <f t="shared" si="1"/>
        <v>1068786.2756052576</v>
      </c>
    </row>
    <row r="97" spans="2:3" x14ac:dyDescent="0.45">
      <c r="B97" s="1"/>
      <c r="C97" s="1">
        <f t="shared" si="1"/>
        <v>1068786.2756052576</v>
      </c>
    </row>
    <row r="98" spans="2:3" x14ac:dyDescent="0.45">
      <c r="B98" s="1"/>
      <c r="C98" s="1">
        <f t="shared" si="1"/>
        <v>1068786.2756052576</v>
      </c>
    </row>
    <row r="99" spans="2:3" x14ac:dyDescent="0.45">
      <c r="B99" s="1"/>
      <c r="C99" s="1">
        <f t="shared" si="1"/>
        <v>1068786.2756052576</v>
      </c>
    </row>
    <row r="100" spans="2:3" x14ac:dyDescent="0.45">
      <c r="B100" s="1"/>
      <c r="C100" s="1">
        <f t="shared" si="1"/>
        <v>1068786.2756052576</v>
      </c>
    </row>
    <row r="101" spans="2:3" x14ac:dyDescent="0.45">
      <c r="B101" s="1"/>
      <c r="C101" s="1">
        <f t="shared" si="1"/>
        <v>1068786.2756052576</v>
      </c>
    </row>
    <row r="102" spans="2:3" x14ac:dyDescent="0.45">
      <c r="B102" s="1"/>
      <c r="C102" s="1">
        <f t="shared" si="1"/>
        <v>1068786.2756052576</v>
      </c>
    </row>
    <row r="103" spans="2:3" x14ac:dyDescent="0.45">
      <c r="B103" s="1"/>
      <c r="C103" s="1">
        <f t="shared" si="1"/>
        <v>1068786.2756052576</v>
      </c>
    </row>
    <row r="104" spans="2:3" x14ac:dyDescent="0.45">
      <c r="B104" s="1"/>
      <c r="C104" s="1">
        <f t="shared" si="1"/>
        <v>1068786.2756052576</v>
      </c>
    </row>
    <row r="105" spans="2:3" x14ac:dyDescent="0.45">
      <c r="B105" s="1"/>
      <c r="C105" s="1">
        <f t="shared" si="1"/>
        <v>1068786.2756052576</v>
      </c>
    </row>
    <row r="106" spans="2:3" x14ac:dyDescent="0.45">
      <c r="B106" s="1"/>
      <c r="C106" s="1">
        <f t="shared" si="1"/>
        <v>1068786.2756052576</v>
      </c>
    </row>
    <row r="107" spans="2:3" x14ac:dyDescent="0.45">
      <c r="B107" s="1"/>
      <c r="C107" s="1">
        <f t="shared" si="1"/>
        <v>1068786.2756052576</v>
      </c>
    </row>
    <row r="108" spans="2:3" x14ac:dyDescent="0.45">
      <c r="B108" s="1"/>
      <c r="C108" s="1">
        <f t="shared" si="1"/>
        <v>1068786.2756052576</v>
      </c>
    </row>
    <row r="109" spans="2:3" x14ac:dyDescent="0.45">
      <c r="B109" s="1"/>
      <c r="C109" s="1">
        <f t="shared" si="1"/>
        <v>1068786.2756052576</v>
      </c>
    </row>
    <row r="110" spans="2:3" x14ac:dyDescent="0.45">
      <c r="B110" s="1"/>
      <c r="C110" s="1">
        <f t="shared" si="1"/>
        <v>1068786.2756052576</v>
      </c>
    </row>
    <row r="111" spans="2:3" x14ac:dyDescent="0.45">
      <c r="B111" s="1"/>
      <c r="C111" s="1">
        <f t="shared" si="1"/>
        <v>1068786.2756052576</v>
      </c>
    </row>
    <row r="112" spans="2:3" x14ac:dyDescent="0.45">
      <c r="B112" s="1"/>
      <c r="C112" s="1">
        <f t="shared" si="1"/>
        <v>1068786.2756052576</v>
      </c>
    </row>
    <row r="113" spans="2:3" x14ac:dyDescent="0.45">
      <c r="B113" s="1"/>
      <c r="C113" s="1">
        <f t="shared" si="1"/>
        <v>1068786.2756052576</v>
      </c>
    </row>
    <row r="114" spans="2:3" x14ac:dyDescent="0.45">
      <c r="B114" s="1"/>
      <c r="C114" s="1">
        <f t="shared" si="1"/>
        <v>1068786.2756052576</v>
      </c>
    </row>
  </sheetData>
  <mergeCells count="2">
    <mergeCell ref="B7:P9"/>
    <mergeCell ref="B3:P5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97" zoomScaleNormal="100" workbookViewId="0">
      <selection activeCell="L17" sqref="L17"/>
    </sheetView>
  </sheetViews>
  <sheetFormatPr defaultRowHeight="18" x14ac:dyDescent="0.45"/>
  <sheetData/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kazunori</dc:creator>
  <cp:lastModifiedBy>kazunori</cp:lastModifiedBy>
  <dcterms:created xsi:type="dcterms:W3CDTF">2016-11-17T14:23:35Z</dcterms:created>
  <dcterms:modified xsi:type="dcterms:W3CDTF">2016-11-30T09:56:20Z</dcterms:modified>
</cp:coreProperties>
</file>