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ルール＆合計" sheetId="1" state="visible" r:id="rId2"/>
    <sheet name="2015年7月" sheetId="2" state="visible" r:id="rId3"/>
    <sheet name="2015年8月" sheetId="3" state="visible" r:id="rId4"/>
    <sheet name="画像" sheetId="4" state="visible" r:id="rId5"/>
    <sheet name="気づき" sheetId="5" state="visible"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<sst xmlns="http://schemas.openxmlformats.org/spreadsheetml/2006/main" count="151" uniqueCount="79">
  <si>
    <t xml:space="preserve">※入力</t>
  </si>
  <si>
    <t xml:space="preserve">初期資金</t>
  </si>
  <si>
    <t xml:space="preserve">スタート日</t>
  </si>
  <si>
    <t xml:space="preserve">現在資金</t>
  </si>
  <si>
    <t xml:space="preserve">損切り</t>
  </si>
  <si>
    <t xml:space="preserve">資金増減</t>
  </si>
  <si>
    <t xml:space="preserve">トータル集計</t>
  </si>
  <si>
    <t xml:space="preserve">集計</t>
  </si>
  <si>
    <t xml:space="preserve">利益合計</t>
  </si>
  <si>
    <t xml:space="preserve">損失合計</t>
  </si>
  <si>
    <t xml:space="preserve">損益</t>
  </si>
  <si>
    <t xml:space="preserve">利益トレード
回数</t>
  </si>
  <si>
    <t xml:space="preserve">損失トレード
回数</t>
  </si>
  <si>
    <t xml:space="preserve">総トレード
回数</t>
  </si>
  <si>
    <t xml:space="preserve">勝率</t>
  </si>
  <si>
    <t xml:space="preserve">平均利益</t>
  </si>
  <si>
    <t xml:space="preserve">平均損失</t>
  </si>
  <si>
    <t xml:space="preserve">平均利益
/平均損失</t>
  </si>
  <si>
    <t xml:space="preserve">総利益
/総損失(PF)</t>
  </si>
  <si>
    <t xml:space="preserve">2014年　　合計</t>
  </si>
  <si>
    <t xml:space="preserve">※リスクリワードレシオ</t>
  </si>
  <si>
    <t xml:space="preserve">※プロフィットファクター</t>
  </si>
  <si>
    <t xml:space="preserve">通貨ペア</t>
  </si>
  <si>
    <t xml:space="preserve">売買</t>
  </si>
  <si>
    <t xml:space="preserve">数量</t>
  </si>
  <si>
    <t xml:space="preserve">エントリー手法</t>
  </si>
  <si>
    <t xml:space="preserve">時間足</t>
  </si>
  <si>
    <t xml:space="preserve">エントリー日時</t>
  </si>
  <si>
    <t xml:space="preserve">エントリー価格</t>
  </si>
  <si>
    <t xml:space="preserve">決済時間足</t>
  </si>
  <si>
    <t xml:space="preserve">決済日時</t>
  </si>
  <si>
    <t xml:space="preserve">決済価格</t>
  </si>
  <si>
    <t xml:space="preserve">決済手法</t>
  </si>
  <si>
    <t xml:space="preserve">結果</t>
  </si>
  <si>
    <t xml:space="preserve">利益pips</t>
  </si>
  <si>
    <t xml:space="preserve">損失pips</t>
  </si>
  <si>
    <t xml:space="preserve">金額　</t>
  </si>
  <si>
    <t xml:space="preserve">USD/JPY</t>
  </si>
  <si>
    <t xml:space="preserve">買い</t>
  </si>
  <si>
    <t xml:space="preserve">1万通貨</t>
  </si>
  <si>
    <t xml:space="preserve">PB</t>
  </si>
  <si>
    <t xml:space="preserve">60分</t>
  </si>
  <si>
    <t xml:space="preserve">2015.07.02.10:00</t>
  </si>
  <si>
    <t xml:space="preserve">2015.07.02.15:00</t>
  </si>
  <si>
    <t xml:space="preserve">ストップ切り上げ</t>
  </si>
  <si>
    <t xml:space="preserve">勝ち</t>
  </si>
  <si>
    <t xml:space="preserve">合計</t>
  </si>
  <si>
    <t xml:space="preserve">トレード詳細データ</t>
  </si>
  <si>
    <t xml:space="preserve">通貨ペア別エントリー回数</t>
  </si>
  <si>
    <t xml:space="preserve">Buy</t>
  </si>
  <si>
    <t xml:space="preserve">Sell</t>
  </si>
  <si>
    <t xml:space="preserve">トレード期間</t>
  </si>
  <si>
    <t xml:space="preserve">買いエントリー回数</t>
  </si>
  <si>
    <t xml:space="preserve">売りエントリー回数</t>
  </si>
  <si>
    <t xml:space="preserve">合計トレード回数</t>
  </si>
  <si>
    <t xml:space="preserve">合計勝ち数</t>
  </si>
  <si>
    <t xml:space="preserve">合計負け数</t>
  </si>
  <si>
    <t xml:space="preserve">引き分け</t>
  </si>
  <si>
    <t xml:space="preserve">保留</t>
  </si>
  <si>
    <t xml:space="preserve">合計利益</t>
  </si>
  <si>
    <t xml:space="preserve">合計損失</t>
  </si>
  <si>
    <t xml:space="preserve">合計損益</t>
  </si>
  <si>
    <t xml:space="preserve">最大連勝数</t>
  </si>
  <si>
    <t xml:space="preserve">最大連敗数</t>
  </si>
  <si>
    <t xml:space="preserve">最大DD(pips)</t>
  </si>
  <si>
    <t xml:space="preserve">エントリー手法別エントリー回数</t>
  </si>
  <si>
    <t xml:space="preserve">損益pips</t>
  </si>
  <si>
    <t xml:space="preserve">リベンジャーズ</t>
  </si>
  <si>
    <t xml:space="preserve">PAリベンジャーズ</t>
  </si>
  <si>
    <t xml:space="preserve">TJK</t>
  </si>
  <si>
    <t xml:space="preserve">HIS +1010</t>
  </si>
  <si>
    <t xml:space="preserve">RF +1010</t>
  </si>
  <si>
    <t xml:space="preserve">１．今、のあなたの現状を書いてください。</t>
  </si>
  <si>
    <t xml:space="preserve">（投資歴はどれくらいなのか、現状は勝てているのか負けているか？など）</t>
  </si>
  <si>
    <t xml:space="preserve">投資歴：未経験者です。</t>
  </si>
  <si>
    <t xml:space="preserve">投資というものに対して正しく学びビジネスとして確実に成果を出せるためにCMAに入りました。</t>
  </si>
  <si>
    <t xml:space="preserve">教材等も全く購入したことがなく、一番最初に選択したのがCMAでした。</t>
  </si>
  <si>
    <t xml:space="preserve">本日：R2/9/11　カリキュラムの1「CMA受講に当たって」を確認しチャットワークの登録、メールサポートの確認、インフォトップのID登録</t>
  </si>
  <si>
    <t xml:space="preserve">そして実践記への投稿（報告）をしました。</t>
  </si>
</sst>
</file>

<file path=xl/styles.xml><?xml version="1.0" encoding="utf-8"?>
<styleSheet xmlns="http://schemas.openxmlformats.org/spreadsheetml/2006/main">
  <numFmts count="15">
    <numFmt numFmtId="164" formatCode="General"/>
    <numFmt numFmtId="165" formatCode="\¥#,##0;&quot;¥-&quot;#,##0"/>
    <numFmt numFmtId="166" formatCode="0.0_);[RED]\(0.0\)"/>
    <numFmt numFmtId="167" formatCode="yyyy/m/d;@"/>
    <numFmt numFmtId="168" formatCode="0%"/>
    <numFmt numFmtId="169" formatCode="\¥#,##0;[RED]&quot;¥-&quot;#,##0"/>
    <numFmt numFmtId="170" formatCode="m/d;@"/>
    <numFmt numFmtId="171" formatCode="\¥#,##0_);[RED]&quot;(¥&quot;#,##0\)"/>
    <numFmt numFmtId="172" formatCode="yyyy\年mm\月"/>
    <numFmt numFmtId="173" formatCode="0_);[RED]\(0\)"/>
    <numFmt numFmtId="174" formatCode="#,##0_ ;[RED]\-#,##0\ "/>
    <numFmt numFmtId="175" formatCode="0.0%"/>
    <numFmt numFmtId="176" formatCode="0.00_ "/>
    <numFmt numFmtId="177" formatCode="0.00_ ;[RED]\-0.00\ "/>
    <numFmt numFmtId="178" formatCode="General"/>
  </numFmts>
  <fonts count="15">
    <font>
      <sz val="11"/>
      <color rgb="FF000000"/>
      <name val="ＭＳ Ｐゴシック"/>
      <family val="3"/>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2"/>
      <color rgb="FF000000"/>
      <name val="ＭＳ Ｐゴシック"/>
      <family val="3"/>
      <charset val="128"/>
    </font>
    <font>
      <b val="true"/>
      <sz val="12"/>
      <color rgb="FF000000"/>
      <name val="ＭＳ Ｐゴシック"/>
      <family val="3"/>
      <charset val="128"/>
    </font>
    <font>
      <sz val="12"/>
      <name val="ＭＳ Ｐゴシック"/>
      <family val="3"/>
      <charset val="128"/>
    </font>
    <font>
      <b val="true"/>
      <sz val="12"/>
      <name val="ＭＳ Ｐゴシック"/>
      <family val="3"/>
      <charset val="128"/>
    </font>
    <font>
      <sz val="12"/>
      <name val="MS PGothic"/>
      <family val="3"/>
      <charset val="128"/>
    </font>
    <font>
      <sz val="9"/>
      <name val="ＭＳ Ｐゴシック"/>
      <family val="3"/>
      <charset val="128"/>
    </font>
    <font>
      <sz val="11"/>
      <color rgb="FF993300"/>
      <name val="ＭＳ Ｐゴシック"/>
      <family val="3"/>
      <charset val="128"/>
    </font>
    <font>
      <b val="true"/>
      <sz val="11"/>
      <color rgb="FF000000"/>
      <name val="ＭＳ Ｐゴシック"/>
      <family val="3"/>
      <charset val="128"/>
    </font>
    <font>
      <sz val="11"/>
      <color rgb="FFFFFFFF"/>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rgb="FFFFFF00"/>
        <bgColor rgb="FFFFFF00"/>
      </patternFill>
    </fill>
    <fill>
      <patternFill patternType="solid">
        <fgColor rgb="FFFFFF99"/>
        <bgColor rgb="FFFFFFCC"/>
      </patternFill>
    </fill>
    <fill>
      <patternFill patternType="solid">
        <fgColor rgb="FFFFFFFF"/>
        <bgColor rgb="FFFFFFCC"/>
      </patternFill>
    </fill>
    <fill>
      <patternFill patternType="solid">
        <fgColor rgb="FFCCFFCC"/>
        <bgColor rgb="FFCCFFFF"/>
      </patternFill>
    </fill>
    <fill>
      <patternFill patternType="solid">
        <fgColor rgb="FF333399"/>
        <bgColor rgb="FF003366"/>
      </patternFill>
    </fill>
  </fills>
  <borders count="63">
    <border diagonalUp="false" diagonalDown="false">
      <left/>
      <right/>
      <top/>
      <bottom/>
      <diagonal/>
    </border>
    <border diagonalUp="false" diagonalDown="false">
      <left/>
      <right style="thin"/>
      <top/>
      <bottom style="medium"/>
      <diagonal/>
    </border>
    <border diagonalUp="false" diagonalDown="false">
      <left style="thin"/>
      <right style="thin"/>
      <top style="thin"/>
      <bottom style="thin"/>
      <diagonal/>
    </border>
    <border diagonalUp="false" diagonalDown="false">
      <left style="thin"/>
      <right/>
      <top/>
      <bottom style="medium"/>
      <diagonal/>
    </border>
    <border diagonalUp="false" diagonalDown="false">
      <left style="thin"/>
      <right/>
      <top/>
      <bottom/>
      <diagonal/>
    </border>
    <border diagonalUp="false" diagonalDown="false">
      <left style="medium"/>
      <right style="thin"/>
      <top style="medium"/>
      <bottom style="medium"/>
      <diagonal/>
    </border>
    <border diagonalUp="false" diagonalDown="false">
      <left style="thin"/>
      <right style="thin"/>
      <top style="thin"/>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style="thin"/>
      <diagonal/>
    </border>
    <border diagonalUp="false" diagonalDown="false">
      <left/>
      <right/>
      <top/>
      <bottom style="thin"/>
      <diagonal/>
    </border>
    <border diagonalUp="false" diagonalDown="false">
      <left/>
      <right/>
      <top style="thin"/>
      <bottom style="thin"/>
      <diagonal/>
    </border>
    <border diagonalUp="false" diagonalDown="false">
      <left/>
      <right style="thin"/>
      <top style="thin"/>
      <bottom style="medium"/>
      <diagonal/>
    </border>
    <border diagonalUp="false" diagonalDown="false">
      <left style="medium"/>
      <right style="thin"/>
      <top style="medium"/>
      <bottom style="thin"/>
      <diagonal/>
    </border>
    <border diagonalUp="false" diagonalDown="false">
      <left/>
      <right style="dotted"/>
      <top style="medium"/>
      <bottom/>
      <diagonal/>
    </border>
    <border diagonalUp="false" diagonalDown="false">
      <left style="dotted"/>
      <right style="dotted"/>
      <top style="medium"/>
      <bottom/>
      <diagonal/>
    </border>
    <border diagonalUp="false" diagonalDown="false">
      <left style="dotted"/>
      <right style="dotted">
        <color rgb="FFFFFFFF"/>
      </right>
      <top style="medium"/>
      <bottom/>
      <diagonal/>
    </border>
    <border diagonalUp="false" diagonalDown="false">
      <left style="dotted"/>
      <right/>
      <top style="medium"/>
      <bottom/>
      <diagonal/>
    </border>
    <border diagonalUp="false" diagonalDown="false">
      <left style="dotted"/>
      <right style="medium"/>
      <top style="medium"/>
      <bottom/>
      <diagonal/>
    </border>
    <border diagonalUp="false" diagonalDown="false">
      <left style="thin"/>
      <right/>
      <top style="thin"/>
      <bottom style="thin"/>
      <diagonal/>
    </border>
    <border diagonalUp="false" diagonalDown="false">
      <left style="thin"/>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style="double">
        <color rgb="FF993300"/>
      </bottom>
      <diagonal/>
    </border>
    <border diagonalUp="false" diagonalDown="false">
      <left style="thin"/>
      <right style="dashed"/>
      <top style="thin"/>
      <bottom style="double">
        <color rgb="FF993300"/>
      </bottom>
      <diagonal/>
    </border>
    <border diagonalUp="false" diagonalDown="false">
      <left style="dashed"/>
      <right style="dashed"/>
      <top style="thin"/>
      <bottom style="double">
        <color rgb="FF993300"/>
      </bottom>
      <diagonal/>
    </border>
    <border diagonalUp="false" diagonalDown="false">
      <left/>
      <right style="thin"/>
      <top style="thin"/>
      <bottom style="double">
        <color rgb="FF993300"/>
      </bottom>
      <diagonal/>
    </border>
    <border diagonalUp="false" diagonalDown="false">
      <left style="thin"/>
      <right/>
      <top/>
      <bottom style="thin"/>
      <diagonal/>
    </border>
    <border diagonalUp="false" diagonalDown="false">
      <left style="thin"/>
      <right style="dashed"/>
      <top/>
      <bottom style="thin"/>
      <diagonal/>
    </border>
    <border diagonalUp="false" diagonalDown="false">
      <left style="dashed"/>
      <right style="dashed"/>
      <top/>
      <bottom style="thin"/>
      <diagonal/>
    </border>
    <border diagonalUp="false" diagonalDown="false">
      <left style="dashed"/>
      <right style="dashed"/>
      <top style="double">
        <color rgb="FF993300"/>
      </top>
      <bottom style="thin"/>
      <diagonal/>
    </border>
    <border diagonalUp="false" diagonalDown="false">
      <left style="dashed"/>
      <right style="thin"/>
      <top style="double">
        <color rgb="FF993300"/>
      </top>
      <bottom style="thin"/>
      <diagonal/>
    </border>
    <border diagonalUp="false" diagonalDown="false">
      <left/>
      <right style="thin"/>
      <top style="thin"/>
      <bottom/>
      <diagonal/>
    </border>
    <border diagonalUp="false" diagonalDown="false">
      <left style="thin"/>
      <right style="thin"/>
      <top style="medium"/>
      <bottom style="medium"/>
      <diagonal/>
    </border>
    <border diagonalUp="false" diagonalDown="false">
      <left style="medium"/>
      <right style="medium"/>
      <top style="medium"/>
      <bottom style="medium"/>
      <diagonal/>
    </border>
    <border diagonalUp="false" diagonalDown="false">
      <left/>
      <right/>
      <top/>
      <bottom style="double"/>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style="thin"/>
      <top/>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diagonal/>
    </border>
    <border diagonalUp="false" diagonalDown="false">
      <left style="thin"/>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top style="thin"/>
      <bottom style="medium"/>
      <diagonal/>
    </border>
    <border diagonalUp="false" diagonalDown="false">
      <left style="thin"/>
      <right/>
      <top style="medium"/>
      <bottom style="mediu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medium"/>
      <right style="medium"/>
      <top style="thin"/>
      <bottom/>
      <diagonal/>
    </border>
    <border diagonalUp="false" diagonalDown="false">
      <left style="medium">
        <color rgb="FF993300"/>
      </left>
      <right style="medium">
        <color rgb="FF993300"/>
      </right>
      <top style="medium">
        <color rgb="FF993300"/>
      </top>
      <bottom style="medium">
        <color rgb="FF993300"/>
      </bottom>
      <diagonal/>
    </border>
    <border diagonalUp="false" diagonalDown="false">
      <left style="medium"/>
      <right/>
      <top style="thin"/>
      <bottom/>
      <diagonal/>
    </border>
    <border diagonalUp="false" diagonalDown="false">
      <left/>
      <right/>
      <top style="thin"/>
      <bottom/>
      <diagonal/>
    </border>
    <border diagonalUp="false" diagonalDown="false">
      <left style="medium"/>
      <right/>
      <top/>
      <bottom style="double"/>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13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1" xfId="0" applyFont="true" applyBorder="true" applyAlignment="true" applyProtection="true">
      <alignment horizontal="general" vertical="center" textRotation="0" wrapText="false" indent="0" shrinkToFit="false"/>
      <protection locked="true" hidden="false"/>
    </xf>
    <xf numFmtId="165" fontId="5" fillId="2" borderId="2" xfId="21" applyFont="true" applyBorder="true" applyAlignment="true" applyProtection="true">
      <alignment horizontal="center" vertical="bottom" textRotation="0" wrapText="false" indent="0" shrinkToFit="false"/>
      <protection locked="true" hidden="false"/>
    </xf>
    <xf numFmtId="164" fontId="0" fillId="0" borderId="3" xfId="0" applyFont="true" applyBorder="true" applyAlignment="true" applyProtection="true">
      <alignment horizontal="general" vertical="center" textRotation="0" wrapText="false" indent="0" shrinkToFit="false"/>
      <protection locked="true" hidden="false"/>
    </xf>
    <xf numFmtId="165" fontId="5" fillId="2" borderId="3" xfId="21" applyFont="true" applyBorder="true" applyAlignment="true" applyProtection="true">
      <alignment horizontal="center" vertical="bottom" textRotation="0" wrapText="false" indent="0" shrinkToFit="false"/>
      <protection locked="true" hidden="false"/>
    </xf>
    <xf numFmtId="164" fontId="0" fillId="0" borderId="4" xfId="0" applyFont="true" applyBorder="true" applyAlignment="true" applyProtection="true">
      <alignment horizontal="general" vertical="center" textRotation="0" wrapText="false" indent="0" shrinkToFit="false"/>
      <protection locked="true" hidden="false"/>
    </xf>
    <xf numFmtId="164" fontId="6" fillId="3" borderId="5" xfId="21" applyFont="true" applyBorder="true" applyAlignment="true" applyProtection="true">
      <alignment horizontal="general" vertical="center" textRotation="0" wrapText="false" indent="0" shrinkToFit="false"/>
      <protection locked="true" hidden="false"/>
    </xf>
    <xf numFmtId="165" fontId="7" fillId="0" borderId="6" xfId="21" applyFont="true" applyBorder="true" applyAlignment="true" applyProtection="true">
      <alignment horizontal="center" vertical="center" textRotation="0" wrapText="false" indent="0" shrinkToFit="false"/>
      <protection locked="true" hidden="false"/>
    </xf>
    <xf numFmtId="166" fontId="6" fillId="3" borderId="7" xfId="21" applyFont="true" applyBorder="true" applyAlignment="true" applyProtection="true">
      <alignment horizontal="general" vertical="center" textRotation="0" wrapText="false" indent="0" shrinkToFit="false"/>
      <protection locked="true" hidden="false"/>
    </xf>
    <xf numFmtId="167" fontId="6" fillId="0" borderId="8" xfId="21" applyFont="true" applyBorder="true" applyAlignment="true" applyProtection="true">
      <alignment horizontal="center" vertical="center" textRotation="0" wrapText="false" indent="0" shrinkToFit="false"/>
      <protection locked="true" hidden="false"/>
    </xf>
    <xf numFmtId="164" fontId="6" fillId="0" borderId="0" xfId="21" applyFont="true" applyBorder="true" applyAlignment="true" applyProtection="true">
      <alignment horizontal="general" vertical="center" textRotation="0" wrapText="false" indent="0" shrinkToFit="false"/>
      <protection locked="true" hidden="false"/>
    </xf>
    <xf numFmtId="164" fontId="6" fillId="3" borderId="9" xfId="21" applyFont="true" applyBorder="true" applyAlignment="true" applyProtection="true">
      <alignment horizontal="general" vertical="center" textRotation="0" wrapText="false" indent="0" shrinkToFit="false"/>
      <protection locked="true" hidden="false"/>
    </xf>
    <xf numFmtId="165" fontId="6" fillId="0" borderId="10" xfId="21" applyFont="true" applyBorder="true" applyAlignment="true" applyProtection="true">
      <alignment horizontal="center" vertical="center" textRotation="0" wrapText="false" indent="0" shrinkToFit="false"/>
      <protection locked="true" hidden="false"/>
    </xf>
    <xf numFmtId="166" fontId="6" fillId="3" borderId="5" xfId="21" applyFont="true" applyBorder="true" applyAlignment="true" applyProtection="true">
      <alignment horizontal="general" vertical="center" textRotation="0" wrapText="false" indent="0" shrinkToFit="false"/>
      <protection locked="true" hidden="false"/>
    </xf>
    <xf numFmtId="168" fontId="6" fillId="0" borderId="11" xfId="21" applyFont="true" applyBorder="true" applyAlignment="true" applyProtection="true">
      <alignment horizontal="center" vertical="center" textRotation="0" wrapText="false" indent="0" shrinkToFit="false"/>
      <protection locked="true" hidden="false"/>
    </xf>
    <xf numFmtId="165" fontId="6" fillId="0" borderId="8" xfId="21" applyFont="true" applyBorder="true" applyAlignment="true" applyProtection="true">
      <alignment horizontal="center" vertical="center" textRotation="0" wrapText="false" indent="0" shrinkToFit="false"/>
      <protection locked="true" hidden="false"/>
    </xf>
    <xf numFmtId="169" fontId="6" fillId="3" borderId="5" xfId="21" applyFont="true" applyBorder="true" applyAlignment="true" applyProtection="true">
      <alignment horizontal="general" vertical="center" textRotation="0" wrapText="false" indent="0" shrinkToFit="false"/>
      <protection locked="true" hidden="false"/>
    </xf>
    <xf numFmtId="169" fontId="6" fillId="0" borderId="12" xfId="21"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6" fillId="4" borderId="0" xfId="21" applyFont="true" applyBorder="true" applyAlignment="true" applyProtection="true">
      <alignment horizontal="general" vertical="center" textRotation="0" wrapText="false" indent="0" shrinkToFit="false"/>
      <protection locked="true" hidden="false"/>
    </xf>
    <xf numFmtId="165" fontId="6" fillId="4" borderId="0" xfId="21" applyFont="true" applyBorder="true" applyAlignment="true" applyProtection="true">
      <alignment horizontal="center" vertical="center" textRotation="0" wrapText="false" indent="0" shrinkToFit="false"/>
      <protection locked="true" hidden="false"/>
    </xf>
    <xf numFmtId="166" fontId="6" fillId="4" borderId="0" xfId="21" applyFont="true" applyBorder="true" applyAlignment="true" applyProtection="true">
      <alignment horizontal="general" vertical="center" textRotation="0" wrapText="false" indent="0" shrinkToFit="false"/>
      <protection locked="true" hidden="false"/>
    </xf>
    <xf numFmtId="165" fontId="5" fillId="2" borderId="13" xfId="21" applyFont="true" applyBorder="true" applyAlignment="true" applyProtection="true">
      <alignment horizontal="center" vertical="bottom" textRotation="0" wrapText="false" indent="0" shrinkToFit="false"/>
      <protection locked="true" hidden="false"/>
    </xf>
    <xf numFmtId="169" fontId="6" fillId="4" borderId="0" xfId="21" applyFont="true" applyBorder="true" applyAlignment="true" applyProtection="true">
      <alignment horizontal="general" vertical="center" textRotation="0" wrapText="false" indent="0" shrinkToFit="false"/>
      <protection locked="true" hidden="false"/>
    </xf>
    <xf numFmtId="169" fontId="6" fillId="4" borderId="0" xfId="21" applyFont="true" applyBorder="true" applyAlignment="true" applyProtection="true">
      <alignment horizontal="center" vertical="center" textRotation="0" wrapText="false" indent="0" shrinkToFit="false"/>
      <protection locked="true" hidden="false"/>
    </xf>
    <xf numFmtId="164" fontId="0" fillId="4" borderId="0" xfId="0" applyFont="true" applyBorder="true" applyAlignment="true" applyProtection="true">
      <alignment horizontal="general" vertical="center" textRotation="0" wrapText="false" indent="0" shrinkToFit="false"/>
      <protection locked="true" hidden="false"/>
    </xf>
    <xf numFmtId="164" fontId="6" fillId="4" borderId="14" xfId="21" applyFont="true" applyBorder="true" applyAlignment="true" applyProtection="true">
      <alignment horizontal="general" vertical="center" textRotation="0" wrapText="false" indent="0" shrinkToFit="false"/>
      <protection locked="true" hidden="false"/>
    </xf>
    <xf numFmtId="165" fontId="6" fillId="4" borderId="14" xfId="21" applyFont="true" applyBorder="true" applyAlignment="true" applyProtection="true">
      <alignment horizontal="center" vertical="center" textRotation="0" wrapText="false" indent="0" shrinkToFit="false"/>
      <protection locked="true" hidden="false"/>
    </xf>
    <xf numFmtId="165" fontId="8" fillId="4" borderId="14" xfId="21" applyFont="true" applyBorder="true" applyAlignment="true" applyProtection="true">
      <alignment horizontal="center" vertical="center" textRotation="0" wrapText="false" indent="0" shrinkToFit="false"/>
      <protection locked="true" hidden="false"/>
    </xf>
    <xf numFmtId="166" fontId="6" fillId="4" borderId="14" xfId="21" applyFont="true" applyBorder="true" applyAlignment="true" applyProtection="true">
      <alignment horizontal="general" vertical="center" textRotation="0" wrapText="false" indent="0" shrinkToFit="false"/>
      <protection locked="true" hidden="false"/>
    </xf>
    <xf numFmtId="168" fontId="6" fillId="4" borderId="15" xfId="21" applyFont="true" applyBorder="true" applyAlignment="true" applyProtection="true">
      <alignment horizontal="center" vertical="center" textRotation="0" wrapText="false" indent="0" shrinkToFit="false"/>
      <protection locked="true" hidden="false"/>
    </xf>
    <xf numFmtId="169" fontId="6" fillId="4" borderId="14" xfId="21" applyFont="true" applyBorder="true" applyAlignment="true" applyProtection="true">
      <alignment horizontal="general" vertical="center" textRotation="0" wrapText="false" indent="0" shrinkToFit="false"/>
      <protection locked="true" hidden="false"/>
    </xf>
    <xf numFmtId="169" fontId="6" fillId="4" borderId="14" xfId="21" applyFont="true" applyBorder="true" applyAlignment="true" applyProtection="true">
      <alignment horizontal="center" vertical="center" textRotation="0" wrapText="false" indent="0" shrinkToFit="false"/>
      <protection locked="true" hidden="false"/>
    </xf>
    <xf numFmtId="164" fontId="0" fillId="4" borderId="14" xfId="0" applyFont="true" applyBorder="true" applyAlignment="true" applyProtection="true">
      <alignment horizontal="general" vertical="center" textRotation="0" wrapText="false" indent="0" shrinkToFit="false"/>
      <protection locked="true" hidden="false"/>
    </xf>
    <xf numFmtId="164" fontId="0" fillId="0" borderId="14" xfId="0" applyFont="true" applyBorder="true" applyAlignment="true" applyProtection="true">
      <alignment horizontal="general" vertical="center" textRotation="0" wrapText="false" indent="0" shrinkToFit="false"/>
      <protection locked="true" hidden="false"/>
    </xf>
    <xf numFmtId="164" fontId="6" fillId="0" borderId="16" xfId="21" applyFont="true" applyBorder="true" applyAlignment="true" applyProtection="true">
      <alignment horizontal="general" vertical="bottom" textRotation="0" wrapText="false" indent="0" shrinkToFit="false"/>
      <protection locked="true" hidden="false"/>
    </xf>
    <xf numFmtId="165" fontId="5" fillId="2" borderId="16" xfId="21" applyFont="true" applyBorder="true" applyAlignment="true" applyProtection="true">
      <alignment horizontal="center" vertical="bottom" textRotation="0" wrapText="false" indent="0" shrinkToFit="false"/>
      <protection locked="true" hidden="false"/>
    </xf>
    <xf numFmtId="165" fontId="6" fillId="0" borderId="16" xfId="21" applyFont="true" applyBorder="true" applyAlignment="true" applyProtection="true">
      <alignment horizontal="center" vertical="center" textRotation="0" wrapText="false" indent="0" shrinkToFit="false"/>
      <protection locked="true" hidden="false"/>
    </xf>
    <xf numFmtId="165" fontId="5" fillId="2" borderId="6" xfId="21" applyFont="true" applyBorder="true" applyAlignment="true" applyProtection="true">
      <alignment horizontal="center" vertical="bottom" textRotation="0" wrapText="false" indent="0" shrinkToFit="false"/>
      <protection locked="true" hidden="false"/>
    </xf>
    <xf numFmtId="165" fontId="6" fillId="0" borderId="0" xfId="21" applyFont="true" applyBorder="true" applyAlignment="true" applyProtection="true">
      <alignment horizontal="center" vertical="center" textRotation="0" wrapText="false" indent="0" shrinkToFit="false"/>
      <protection locked="true" hidden="false"/>
    </xf>
    <xf numFmtId="164" fontId="0" fillId="0" borderId="16" xfId="0" applyFont="true" applyBorder="true" applyAlignment="true" applyProtection="true">
      <alignment horizontal="general" vertical="center" textRotation="0" wrapText="false" indent="0" shrinkToFit="false"/>
      <protection locked="true" hidden="false"/>
    </xf>
    <xf numFmtId="164" fontId="8" fillId="3" borderId="17" xfId="21" applyFont="true" applyBorder="true" applyAlignment="true" applyProtection="true">
      <alignment horizontal="center" vertical="center" textRotation="0" wrapText="false" indent="0" shrinkToFit="false"/>
      <protection locked="true" hidden="false"/>
    </xf>
    <xf numFmtId="164" fontId="6" fillId="3" borderId="18" xfId="21" applyFont="true" applyBorder="true" applyAlignment="true" applyProtection="true">
      <alignment horizontal="center" vertical="center" textRotation="0" wrapText="false" indent="0" shrinkToFit="false"/>
      <protection locked="true" hidden="false"/>
    </xf>
    <xf numFmtId="164" fontId="6" fillId="3" borderId="19" xfId="21" applyFont="true" applyBorder="true" applyAlignment="true" applyProtection="true">
      <alignment horizontal="center" vertical="center" textRotation="0" wrapText="true" indent="0" shrinkToFit="false"/>
      <protection locked="true" hidden="false"/>
    </xf>
    <xf numFmtId="164" fontId="6" fillId="3" borderId="20" xfId="21" applyFont="true" applyBorder="true" applyAlignment="true" applyProtection="true">
      <alignment horizontal="center" vertical="center" textRotation="0" wrapText="false" indent="0" shrinkToFit="false"/>
      <protection locked="true" hidden="false"/>
    </xf>
    <xf numFmtId="166" fontId="6" fillId="3" borderId="19" xfId="21" applyFont="true" applyBorder="true" applyAlignment="true" applyProtection="true">
      <alignment horizontal="center" vertical="center" textRotation="0" wrapText="true" indent="0" shrinkToFit="false"/>
      <protection locked="true" hidden="false"/>
    </xf>
    <xf numFmtId="170" fontId="6" fillId="3" borderId="19" xfId="21" applyFont="true" applyBorder="true" applyAlignment="true" applyProtection="true">
      <alignment horizontal="center" vertical="center" textRotation="0" wrapText="false" indent="0" shrinkToFit="false"/>
      <protection locked="true" hidden="false"/>
    </xf>
    <xf numFmtId="171" fontId="6" fillId="3" borderId="21" xfId="21" applyFont="true" applyBorder="true" applyAlignment="true" applyProtection="true">
      <alignment horizontal="center" vertical="center" textRotation="0" wrapText="false" indent="0" shrinkToFit="false"/>
      <protection locked="true" hidden="false"/>
    </xf>
    <xf numFmtId="164" fontId="6" fillId="3" borderId="22" xfId="21" applyFont="true" applyBorder="true" applyAlignment="true" applyProtection="true">
      <alignment horizontal="center" vertical="center" textRotation="0" wrapText="true" indent="0" shrinkToFit="false"/>
      <protection locked="true" hidden="false"/>
    </xf>
    <xf numFmtId="172" fontId="5" fillId="0" borderId="23" xfId="21" applyFont="true" applyBorder="true" applyAlignment="true" applyProtection="true">
      <alignment horizontal="center" vertical="center" textRotation="0" wrapText="false" indent="0" shrinkToFit="false"/>
      <protection locked="true" hidden="false"/>
    </xf>
    <xf numFmtId="171" fontId="5" fillId="0" borderId="24" xfId="21" applyFont="true" applyBorder="true" applyAlignment="true" applyProtection="true">
      <alignment horizontal="right" vertical="center" textRotation="0" wrapText="false" indent="0" shrinkToFit="false"/>
      <protection locked="true" hidden="false"/>
    </xf>
    <xf numFmtId="171" fontId="5" fillId="0" borderId="25" xfId="21" applyFont="true" applyBorder="true" applyAlignment="true" applyProtection="true">
      <alignment horizontal="right" vertical="center" textRotation="0" wrapText="false" indent="0" shrinkToFit="false"/>
      <protection locked="true" hidden="false"/>
    </xf>
    <xf numFmtId="169" fontId="5" fillId="0" borderId="25" xfId="21" applyFont="true" applyBorder="true" applyAlignment="true" applyProtection="true">
      <alignment horizontal="right" vertical="center" textRotation="0" wrapText="false" indent="0" shrinkToFit="false"/>
      <protection locked="true" hidden="false"/>
    </xf>
    <xf numFmtId="173" fontId="5" fillId="0" borderId="25" xfId="21" applyFont="true" applyBorder="true" applyAlignment="true" applyProtection="true">
      <alignment horizontal="right" vertical="center" textRotation="0" wrapText="false" indent="0" shrinkToFit="false"/>
      <protection locked="true" hidden="false"/>
    </xf>
    <xf numFmtId="174" fontId="5" fillId="0" borderId="25" xfId="21" applyFont="true" applyBorder="true" applyAlignment="true" applyProtection="true">
      <alignment horizontal="right" vertical="center" textRotation="0" wrapText="false" indent="0" shrinkToFit="false"/>
      <protection locked="true" hidden="false"/>
    </xf>
    <xf numFmtId="175" fontId="5" fillId="0" borderId="25" xfId="21" applyFont="true" applyBorder="true" applyAlignment="true" applyProtection="true">
      <alignment horizontal="general" vertical="center" textRotation="0" wrapText="false" indent="0" shrinkToFit="false"/>
      <protection locked="true" hidden="false"/>
    </xf>
    <xf numFmtId="171" fontId="5" fillId="0" borderId="25" xfId="21" applyFont="true" applyBorder="true" applyAlignment="true" applyProtection="true">
      <alignment horizontal="general" vertical="center" textRotation="0" wrapText="false" indent="0" shrinkToFit="false"/>
      <protection locked="true" hidden="false"/>
    </xf>
    <xf numFmtId="176" fontId="5" fillId="0" borderId="25" xfId="21" applyFont="true" applyBorder="true" applyAlignment="true" applyProtection="true">
      <alignment horizontal="general" vertical="center" textRotation="0" wrapText="false" indent="0" shrinkToFit="false"/>
      <protection locked="true" hidden="false"/>
    </xf>
    <xf numFmtId="176" fontId="5" fillId="0" borderId="26" xfId="21" applyFont="true" applyBorder="true" applyAlignment="true" applyProtection="true">
      <alignment horizontal="general" vertical="center" textRotation="0" wrapText="false" indent="0" shrinkToFit="false"/>
      <protection locked="true" hidden="false"/>
    </xf>
    <xf numFmtId="172" fontId="0" fillId="0" borderId="23" xfId="0" applyFont="true" applyBorder="true" applyAlignment="true" applyProtection="true">
      <alignment horizontal="center" vertical="center" textRotation="0" wrapText="false" indent="0" shrinkToFit="false"/>
      <protection locked="true" hidden="false"/>
    </xf>
    <xf numFmtId="171" fontId="0" fillId="0" borderId="24" xfId="0" applyFont="true" applyBorder="true" applyAlignment="true" applyProtection="true">
      <alignment horizontal="general" vertical="center" textRotation="0" wrapText="false" indent="0" shrinkToFit="false"/>
      <protection locked="true" hidden="false"/>
    </xf>
    <xf numFmtId="171" fontId="0" fillId="0" borderId="25" xfId="0" applyFont="true" applyBorder="true" applyAlignment="true" applyProtection="true">
      <alignment horizontal="general" vertical="center" textRotation="0" wrapText="false" indent="0" shrinkToFit="false"/>
      <protection locked="true" hidden="false"/>
    </xf>
    <xf numFmtId="164" fontId="0" fillId="0" borderId="25" xfId="0" applyFont="true" applyBorder="true" applyAlignment="true" applyProtection="true">
      <alignment horizontal="general" vertical="center" textRotation="0" wrapText="false" indent="0" shrinkToFit="false"/>
      <protection locked="true" hidden="false"/>
    </xf>
    <xf numFmtId="172" fontId="5" fillId="0" borderId="27" xfId="21" applyFont="true" applyBorder="true" applyAlignment="true" applyProtection="true">
      <alignment horizontal="center" vertical="center" textRotation="0" wrapText="false" indent="0" shrinkToFit="false"/>
      <protection locked="true" hidden="false"/>
    </xf>
    <xf numFmtId="171" fontId="0" fillId="0" borderId="28" xfId="0" applyFont="true" applyBorder="true" applyAlignment="true" applyProtection="true">
      <alignment horizontal="general" vertical="center" textRotation="0" wrapText="false" indent="0" shrinkToFit="false"/>
      <protection locked="true" hidden="false"/>
    </xf>
    <xf numFmtId="171" fontId="0" fillId="0" borderId="29" xfId="0" applyFont="true" applyBorder="true" applyAlignment="true" applyProtection="true">
      <alignment horizontal="general" vertical="center" textRotation="0" wrapText="false" indent="0" shrinkToFit="false"/>
      <protection locked="true" hidden="false"/>
    </xf>
    <xf numFmtId="169" fontId="5" fillId="0" borderId="29" xfId="21" applyFont="true" applyBorder="true" applyAlignment="true" applyProtection="true">
      <alignment horizontal="right" vertical="center" textRotation="0" wrapText="false" indent="0" shrinkToFit="false"/>
      <protection locked="true" hidden="false"/>
    </xf>
    <xf numFmtId="164" fontId="0" fillId="0" borderId="29" xfId="0" applyFont="true" applyBorder="true" applyAlignment="true" applyProtection="true">
      <alignment horizontal="general" vertical="center" textRotation="0" wrapText="false" indent="0" shrinkToFit="false"/>
      <protection locked="true" hidden="false"/>
    </xf>
    <xf numFmtId="173" fontId="5" fillId="0" borderId="29" xfId="21" applyFont="true" applyBorder="true" applyAlignment="true" applyProtection="true">
      <alignment horizontal="right" vertical="center" textRotation="0" wrapText="false" indent="0" shrinkToFit="false"/>
      <protection locked="true" hidden="false"/>
    </xf>
    <xf numFmtId="175" fontId="5" fillId="0" borderId="29" xfId="21" applyFont="true" applyBorder="true" applyAlignment="true" applyProtection="true">
      <alignment horizontal="general" vertical="center" textRotation="0" wrapText="false" indent="0" shrinkToFit="false"/>
      <protection locked="true" hidden="false"/>
    </xf>
    <xf numFmtId="171" fontId="5" fillId="0" borderId="29" xfId="21" applyFont="true" applyBorder="true" applyAlignment="true" applyProtection="true">
      <alignment horizontal="general" vertical="center" textRotation="0" wrapText="false" indent="0" shrinkToFit="false"/>
      <protection locked="true" hidden="false"/>
    </xf>
    <xf numFmtId="176" fontId="5" fillId="0" borderId="29" xfId="21" applyFont="true" applyBorder="true" applyAlignment="true" applyProtection="true">
      <alignment horizontal="general" vertical="center" textRotation="0" wrapText="false" indent="0" shrinkToFit="false"/>
      <protection locked="true" hidden="false"/>
    </xf>
    <xf numFmtId="176" fontId="5" fillId="0" borderId="30" xfId="21" applyFont="true" applyBorder="true" applyAlignment="true" applyProtection="true">
      <alignment horizontal="general" vertical="center" textRotation="0" wrapText="false" indent="0" shrinkToFit="false"/>
      <protection locked="true" hidden="false"/>
    </xf>
    <xf numFmtId="172" fontId="0" fillId="0" borderId="31" xfId="0" applyFont="true" applyBorder="true" applyAlignment="true" applyProtection="true">
      <alignment horizontal="center" vertical="center" textRotation="0" wrapText="false" indent="0" shrinkToFit="false"/>
      <protection locked="true" hidden="false"/>
    </xf>
    <xf numFmtId="165" fontId="4" fillId="0" borderId="32" xfId="0" applyFont="true" applyBorder="true" applyAlignment="true" applyProtection="true">
      <alignment horizontal="general" vertical="center" textRotation="0" wrapText="false" indent="0" shrinkToFit="false"/>
      <protection locked="true" hidden="false"/>
    </xf>
    <xf numFmtId="171" fontId="4" fillId="0" borderId="33" xfId="0" applyFont="true" applyBorder="true" applyAlignment="true" applyProtection="true">
      <alignment horizontal="general" vertical="center" textRotation="0" wrapText="false" indent="0" shrinkToFit="false"/>
      <protection locked="true" hidden="false"/>
    </xf>
    <xf numFmtId="169" fontId="4" fillId="0" borderId="33" xfId="0" applyFont="true" applyBorder="true" applyAlignment="true" applyProtection="true">
      <alignment horizontal="general" vertical="center" textRotation="0" wrapText="false" indent="0" shrinkToFit="false"/>
      <protection locked="true" hidden="false"/>
    </xf>
    <xf numFmtId="174" fontId="4" fillId="0" borderId="33" xfId="0" applyFont="true" applyBorder="true" applyAlignment="true" applyProtection="true">
      <alignment horizontal="general" vertical="center" textRotation="0" wrapText="false" indent="0" shrinkToFit="false"/>
      <protection locked="true" hidden="false"/>
    </xf>
    <xf numFmtId="173" fontId="4" fillId="0" borderId="33" xfId="0" applyFont="true" applyBorder="true" applyAlignment="true" applyProtection="true">
      <alignment horizontal="general" vertical="center" textRotation="0" wrapText="false" indent="0" shrinkToFit="false"/>
      <protection locked="true" hidden="false"/>
    </xf>
    <xf numFmtId="175" fontId="9" fillId="0" borderId="33" xfId="0" applyFont="true" applyBorder="true" applyAlignment="true" applyProtection="true">
      <alignment horizontal="general" vertical="center" textRotation="0" wrapText="false" indent="0" shrinkToFit="false"/>
      <protection locked="true" hidden="false"/>
    </xf>
    <xf numFmtId="176" fontId="4" fillId="0" borderId="34" xfId="0" applyFont="true" applyBorder="true" applyAlignment="true" applyProtection="true">
      <alignment horizontal="general" vertical="center" textRotation="0" wrapText="false" indent="0" shrinkToFit="false"/>
      <protection locked="true" hidden="false"/>
    </xf>
    <xf numFmtId="176" fontId="4" fillId="0" borderId="35" xfId="0" applyFont="true" applyBorder="true" applyAlignment="true" applyProtection="true">
      <alignment horizontal="general"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0" fillId="0" borderId="36" xfId="0" applyFont="true" applyBorder="true" applyAlignment="true" applyProtection="true">
      <alignment horizontal="general" vertical="center" textRotation="0" wrapText="false" indent="0" shrinkToFit="false"/>
      <protection locked="true" hidden="false"/>
    </xf>
    <xf numFmtId="164" fontId="10" fillId="0" borderId="26" xfId="0" applyFont="true" applyBorder="true" applyAlignment="true" applyProtection="true">
      <alignment horizontal="general" vertical="center" textRotation="0" wrapText="false" indent="0" shrinkToFit="false"/>
      <protection locked="true" hidden="false"/>
    </xf>
    <xf numFmtId="164" fontId="0" fillId="5" borderId="5" xfId="0" applyFont="true" applyBorder="true" applyAlignment="true" applyProtection="true">
      <alignment horizontal="general" vertical="center" textRotation="0" wrapText="false" indent="0" shrinkToFit="false"/>
      <protection locked="true" hidden="false"/>
    </xf>
    <xf numFmtId="164" fontId="0" fillId="5" borderId="37" xfId="0" applyFont="true" applyBorder="true" applyAlignment="true" applyProtection="true">
      <alignment horizontal="general" vertical="center" textRotation="0" wrapText="false" indent="0" shrinkToFit="false"/>
      <protection locked="true" hidden="false"/>
    </xf>
    <xf numFmtId="164" fontId="0" fillId="5" borderId="12" xfId="0" applyFont="true" applyBorder="true" applyAlignment="true" applyProtection="true">
      <alignment horizontal="general" vertical="center" textRotation="0" wrapText="false" indent="0" shrinkToFit="false"/>
      <protection locked="true" hidden="false"/>
    </xf>
    <xf numFmtId="164" fontId="0" fillId="5" borderId="38" xfId="0" applyFont="true" applyBorder="true" applyAlignment="true" applyProtection="true">
      <alignment horizontal="general" vertical="center" textRotation="0" wrapText="false" indent="0" shrinkToFit="false"/>
      <protection locked="true" hidden="false"/>
    </xf>
    <xf numFmtId="177" fontId="0" fillId="0" borderId="0" xfId="0" applyFont="true" applyBorder="true" applyAlignment="true" applyProtection="true">
      <alignment horizontal="general" vertical="center" textRotation="0" wrapText="false" indent="0" shrinkToFit="false"/>
      <protection locked="true" hidden="false"/>
    </xf>
    <xf numFmtId="164" fontId="0" fillId="0" borderId="39" xfId="0" applyFont="true" applyBorder="true" applyAlignment="true" applyProtection="true">
      <alignment horizontal="general" vertical="center" textRotation="0" wrapText="false" indent="0" shrinkToFit="false"/>
      <protection locked="true" hidden="false"/>
    </xf>
    <xf numFmtId="177" fontId="0" fillId="0" borderId="39" xfId="0" applyFont="true" applyBorder="true" applyAlignment="true" applyProtection="true">
      <alignment horizontal="general" vertical="center" textRotation="0" wrapText="false" indent="0" shrinkToFit="false"/>
      <protection locked="tru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77" fontId="12" fillId="0" borderId="0" xfId="0" applyFont="true" applyBorder="true" applyAlignment="true" applyProtection="true">
      <alignment horizontal="general" vertical="center" textRotation="0" wrapText="false" indent="0" shrinkToFit="false"/>
      <protection locked="true" hidden="false"/>
    </xf>
    <xf numFmtId="164" fontId="13" fillId="6" borderId="38" xfId="0" applyFont="true" applyBorder="true" applyAlignment="true" applyProtection="true">
      <alignment horizontal="center" vertical="center" textRotation="0" wrapText="false" indent="0" shrinkToFit="false"/>
      <protection locked="true" hidden="false"/>
    </xf>
    <xf numFmtId="164" fontId="13" fillId="6" borderId="5" xfId="0" applyFont="true" applyBorder="true" applyAlignment="true" applyProtection="true">
      <alignment horizontal="center" vertical="center" textRotation="0" wrapText="false" indent="0" shrinkToFit="false"/>
      <protection locked="true" hidden="false"/>
    </xf>
    <xf numFmtId="164" fontId="13" fillId="6" borderId="37" xfId="0" applyFont="true" applyBorder="true" applyAlignment="true" applyProtection="true">
      <alignment horizontal="center" vertical="center" textRotation="0" wrapText="false" indent="0" shrinkToFit="false"/>
      <protection locked="true" hidden="false"/>
    </xf>
    <xf numFmtId="164" fontId="13" fillId="6" borderId="8" xfId="0" applyFont="true" applyBorder="true" applyAlignment="true" applyProtection="true">
      <alignment horizontal="center" vertical="center" textRotation="0" wrapText="false" indent="0" shrinkToFit="false"/>
      <protection locked="true" hidden="false"/>
    </xf>
    <xf numFmtId="164" fontId="0" fillId="0" borderId="40" xfId="0" applyFont="true" applyBorder="true" applyAlignment="true" applyProtection="true">
      <alignment horizontal="general" vertical="center" textRotation="0" wrapText="false" indent="0" shrinkToFit="false"/>
      <protection locked="true" hidden="false"/>
    </xf>
    <xf numFmtId="164" fontId="0" fillId="0" borderId="41" xfId="0" applyFont="true" applyBorder="true" applyAlignment="true" applyProtection="true">
      <alignment horizontal="general" vertical="center" textRotation="0" wrapText="false" indent="0" shrinkToFit="false"/>
      <protection locked="true" hidden="false"/>
    </xf>
    <xf numFmtId="164" fontId="0" fillId="0" borderId="42" xfId="0" applyFont="true" applyBorder="true" applyAlignment="true" applyProtection="true">
      <alignment horizontal="center" vertical="center" textRotation="0" wrapText="false" indent="0" shrinkToFit="false"/>
      <protection locked="true" hidden="false"/>
    </xf>
    <xf numFmtId="164" fontId="0" fillId="0" borderId="31" xfId="0" applyFont="true" applyBorder="true" applyAlignment="true" applyProtection="true">
      <alignment horizontal="center" vertical="center" textRotation="0" wrapText="false" indent="0" shrinkToFit="false"/>
      <protection locked="true" hidden="false"/>
    </xf>
    <xf numFmtId="164" fontId="0" fillId="0" borderId="43" xfId="0" applyFont="true" applyBorder="true" applyAlignment="true" applyProtection="true">
      <alignment horizontal="center" vertical="center" textRotation="0" wrapText="false" indent="0" shrinkToFit="false"/>
      <protection locked="true" hidden="false"/>
    </xf>
    <xf numFmtId="164" fontId="0" fillId="0" borderId="44" xfId="0" applyFont="true" applyBorder="true" applyAlignment="true" applyProtection="true">
      <alignment horizontal="general" vertical="center" textRotation="0" wrapText="false" indent="0" shrinkToFit="false"/>
      <protection locked="true" hidden="false"/>
    </xf>
    <xf numFmtId="164" fontId="0" fillId="0" borderId="45" xfId="0" applyFont="true" applyBorder="true" applyAlignment="true" applyProtection="true">
      <alignment horizontal="general"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false" indent="0" shrinkToFit="false"/>
      <protection locked="true" hidden="false"/>
    </xf>
    <xf numFmtId="164" fontId="0" fillId="0" borderId="23" xfId="0" applyFont="true" applyBorder="true" applyAlignment="true" applyProtection="true">
      <alignment horizontal="center" vertical="center" textRotation="0" wrapText="false" indent="0" shrinkToFit="false"/>
      <protection locked="true" hidden="false"/>
    </xf>
    <xf numFmtId="164" fontId="0" fillId="0" borderId="45" xfId="0" applyFont="true" applyBorder="true" applyAlignment="true" applyProtection="true">
      <alignment horizontal="center" vertical="center" textRotation="0" wrapText="false" indent="0" shrinkToFit="false"/>
      <protection locked="true" hidden="false"/>
    </xf>
    <xf numFmtId="164" fontId="14" fillId="0" borderId="45" xfId="0" applyFont="true" applyBorder="true" applyAlignment="true" applyProtection="true">
      <alignment horizontal="general" vertical="center" textRotation="0" wrapText="false" indent="0" shrinkToFit="false"/>
      <protection locked="true" hidden="false"/>
    </xf>
    <xf numFmtId="164" fontId="0" fillId="0" borderId="46" xfId="0" applyFont="true" applyBorder="true" applyAlignment="true" applyProtection="true">
      <alignment horizontal="general" vertical="center" textRotation="0" wrapText="false" indent="0" shrinkToFit="false"/>
      <protection locked="true" hidden="false"/>
    </xf>
    <xf numFmtId="164" fontId="0" fillId="0" borderId="47" xfId="0" applyFont="true" applyBorder="true" applyAlignment="true" applyProtection="true">
      <alignment horizontal="general" vertical="center" textRotation="0" wrapText="false" indent="0" shrinkToFit="false"/>
      <protection locked="true" hidden="false"/>
    </xf>
    <xf numFmtId="164" fontId="0" fillId="0" borderId="41" xfId="0" applyFont="true" applyBorder="true" applyAlignment="true" applyProtection="true">
      <alignment horizontal="center" vertical="center" textRotation="0" wrapText="false" indent="0" shrinkToFit="false"/>
      <protection locked="true" hidden="false"/>
    </xf>
    <xf numFmtId="177" fontId="0" fillId="0" borderId="45" xfId="0" applyFont="true" applyBorder="true" applyAlignment="true" applyProtection="true">
      <alignment horizontal="general" vertical="center" textRotation="0" wrapText="false" indent="0" shrinkToFit="false"/>
      <protection locked="true" hidden="false"/>
    </xf>
    <xf numFmtId="176" fontId="0" fillId="0" borderId="45" xfId="0" applyFont="true" applyBorder="true" applyAlignment="true" applyProtection="true">
      <alignment horizontal="general" vertical="center" textRotation="0" wrapText="false" indent="0" shrinkToFit="false"/>
      <protection locked="true" hidden="false"/>
    </xf>
    <xf numFmtId="164" fontId="0" fillId="0" borderId="48" xfId="0" applyFont="true" applyBorder="true" applyAlignment="true" applyProtection="true">
      <alignment horizontal="general" vertical="center" textRotation="0" wrapText="false" indent="0" shrinkToFit="false"/>
      <protection locked="true" hidden="false"/>
    </xf>
    <xf numFmtId="168" fontId="0" fillId="0" borderId="49" xfId="0" applyFont="true" applyBorder="true" applyAlignment="true" applyProtection="true">
      <alignment horizontal="general" vertical="center" textRotation="0" wrapText="false" indent="0" shrinkToFit="false"/>
      <protection locked="true" hidden="false"/>
    </xf>
    <xf numFmtId="164" fontId="0" fillId="0" borderId="6" xfId="0" applyFont="true" applyBorder="true" applyAlignment="true" applyProtection="true">
      <alignment horizontal="center" vertical="center" textRotation="0" wrapText="false" indent="0" shrinkToFit="false"/>
      <protection locked="true" hidden="false"/>
    </xf>
    <xf numFmtId="164" fontId="0" fillId="0" borderId="50" xfId="0" applyFont="true" applyBorder="true" applyAlignment="true" applyProtection="true">
      <alignment horizontal="center" vertical="center" textRotation="0" wrapText="false" indent="0" shrinkToFit="false"/>
      <protection locked="true" hidden="false"/>
    </xf>
    <xf numFmtId="164" fontId="0" fillId="0" borderId="49" xfId="0" applyFont="true" applyBorder="true" applyAlignment="true" applyProtection="true">
      <alignment horizontal="center" vertical="center" textRotation="0" wrapText="false" indent="0" shrinkToFit="false"/>
      <protection locked="true" hidden="false"/>
    </xf>
    <xf numFmtId="164" fontId="0" fillId="0" borderId="38" xfId="0" applyFont="true" applyBorder="true" applyAlignment="true" applyProtection="true">
      <alignment horizontal="general" vertical="center" textRotation="0" wrapText="false" indent="0" shrinkToFit="false"/>
      <protection locked="true" hidden="false"/>
    </xf>
    <xf numFmtId="178" fontId="0" fillId="0" borderId="38" xfId="0" applyFont="true" applyBorder="true" applyAlignment="true" applyProtection="true">
      <alignment horizontal="center" vertical="center" textRotation="0" wrapText="false" indent="0" shrinkToFit="false"/>
      <protection locked="true" hidden="false"/>
    </xf>
    <xf numFmtId="164" fontId="13" fillId="6" borderId="51" xfId="0" applyFont="true" applyBorder="true" applyAlignment="true" applyProtection="true">
      <alignment horizontal="center" vertical="center" textRotation="0" wrapText="false" indent="0" shrinkToFit="false"/>
      <protection locked="true" hidden="false"/>
    </xf>
    <xf numFmtId="164" fontId="0" fillId="0" borderId="52" xfId="0" applyFont="true" applyBorder="true" applyAlignment="true" applyProtection="true">
      <alignment horizontal="center" vertical="center" textRotation="0" wrapText="false" indent="0" shrinkToFit="false"/>
      <protection locked="true" hidden="false"/>
    </xf>
    <xf numFmtId="164" fontId="0" fillId="0" borderId="53" xfId="0" applyFont="true" applyBorder="true" applyAlignment="true" applyProtection="true">
      <alignment horizontal="center" vertical="center" textRotation="0" wrapText="false" indent="0" shrinkToFit="false"/>
      <protection locked="true" hidden="false"/>
    </xf>
    <xf numFmtId="164" fontId="0" fillId="0" borderId="54" xfId="0" applyFont="true" applyBorder="true" applyAlignment="true" applyProtection="true">
      <alignment horizontal="center" vertical="center" textRotation="0" wrapText="false" indent="0" shrinkToFit="false"/>
      <protection locked="true" hidden="false"/>
    </xf>
    <xf numFmtId="164" fontId="0" fillId="0" borderId="55" xfId="0" applyFont="true" applyBorder="true" applyAlignment="true" applyProtection="true">
      <alignment horizontal="general" vertical="center" textRotation="0" wrapText="false" indent="0" shrinkToFit="false"/>
      <protection locked="true" hidden="false"/>
    </xf>
    <xf numFmtId="164" fontId="0" fillId="0" borderId="56" xfId="0" applyFont="true" applyBorder="true" applyAlignment="true" applyProtection="true">
      <alignment horizontal="center" vertical="center" textRotation="0" wrapText="false" indent="0" shrinkToFit="false"/>
      <protection locked="true" hidden="false"/>
    </xf>
    <xf numFmtId="164" fontId="0" fillId="0" borderId="57" xfId="0" applyFont="true" applyBorder="true" applyAlignment="true" applyProtection="true">
      <alignment horizontal="center" vertical="center" textRotation="0" wrapText="false" indent="0" shrinkToFit="false"/>
      <protection locked="true" hidden="false"/>
    </xf>
    <xf numFmtId="164" fontId="0" fillId="0" borderId="58" xfId="0" applyFont="tru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general" vertical="center" textRotation="0" wrapText="false" indent="0" shrinkToFit="false"/>
      <protection locked="true" hidden="false"/>
    </xf>
    <xf numFmtId="164" fontId="0" fillId="0" borderId="23" xfId="0" applyFont="true" applyBorder="true" applyAlignment="true" applyProtection="true">
      <alignment horizontal="general" vertical="center" textRotation="0" wrapText="false" indent="0" shrinkToFit="false"/>
      <protection locked="true" hidden="false"/>
    </xf>
    <xf numFmtId="178" fontId="0" fillId="0" borderId="59" xfId="0" applyFont="true" applyBorder="true" applyAlignment="true" applyProtection="true">
      <alignment horizontal="general" vertical="center" textRotation="0" wrapText="false" indent="0" shrinkToFit="false"/>
      <protection locked="true" hidden="false"/>
    </xf>
    <xf numFmtId="164" fontId="4" fillId="0" borderId="60" xfId="22" applyFont="true" applyBorder="true" applyAlignment="false" applyProtection="false">
      <alignment horizontal="general" vertical="center" textRotation="0" wrapText="false" indent="0" shrinkToFit="false"/>
      <protection locked="true" hidden="false"/>
    </xf>
    <xf numFmtId="164" fontId="4" fillId="0" borderId="61" xfId="22" applyFont="false" applyBorder="true" applyAlignment="false" applyProtection="false">
      <alignment horizontal="general" vertical="center" textRotation="0" wrapText="false" indent="0" shrinkToFit="false"/>
      <protection locked="true" hidden="false"/>
    </xf>
    <xf numFmtId="164" fontId="4" fillId="0" borderId="0" xfId="22" applyFont="false" applyBorder="true" applyAlignment="false" applyProtection="false">
      <alignment horizontal="general" vertical="center" textRotation="0" wrapText="false" indent="0" shrinkToFit="false"/>
      <protection locked="true" hidden="false"/>
    </xf>
    <xf numFmtId="164" fontId="4" fillId="0" borderId="62" xfId="22" applyFont="true" applyBorder="true" applyAlignment="false" applyProtection="false">
      <alignment horizontal="general" vertical="center" textRotation="0" wrapText="false" indent="0" shrinkToFit="false"/>
      <protection locked="true" hidden="false"/>
    </xf>
    <xf numFmtId="164" fontId="4" fillId="0" borderId="39" xfId="22" applyFont="false" applyBorder="true" applyAlignment="false" applyProtection="false">
      <alignment horizontal="general" vertical="center" textRotation="0" wrapText="false" indent="0" shrinkToFit="false"/>
      <protection locked="true" hidden="false"/>
    </xf>
    <xf numFmtId="164" fontId="4" fillId="0" borderId="0" xfId="22" applyFont="true" applyBorder="false" applyAlignment="fals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標準_気づき" xfId="2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10.00390625" defaultRowHeight="13.5" zeroHeight="false" outlineLevelRow="0" outlineLevelCol="0"/>
  <cols>
    <col collapsed="false" customWidth="true" hidden="false" outlineLevel="0" max="1" min="1" style="0" width="22.75"/>
    <col collapsed="false" customWidth="true" hidden="false" outlineLevel="0" max="2" min="2" style="0" width="13.62"/>
    <col collapsed="false" customWidth="true" hidden="false" outlineLevel="0" max="3" min="3" style="0" width="13.88"/>
    <col collapsed="false" customWidth="true" hidden="false" outlineLevel="0" max="4" min="4" style="0" width="15.62"/>
    <col collapsed="false" customWidth="true" hidden="false" outlineLevel="0" max="5" min="5" style="0" width="12.38"/>
    <col collapsed="false" customWidth="true" hidden="false" outlineLevel="0" max="6" min="6" style="0" width="12.26"/>
    <col collapsed="false" customWidth="true" hidden="false" outlineLevel="0" max="7" min="7" style="0" width="13.26"/>
    <col collapsed="false" customWidth="true" hidden="false" outlineLevel="0" max="9" min="9" style="0" width="15.76"/>
    <col collapsed="false" customWidth="true" hidden="false" outlineLevel="0" max="10" min="10" style="0" width="13.12"/>
    <col collapsed="false" customWidth="true" hidden="false" outlineLevel="0" max="11" min="11" style="0" width="15.5"/>
    <col collapsed="false" customWidth="true" hidden="false" outlineLevel="0" max="12" min="12" style="0" width="17.62"/>
  </cols>
  <sheetData>
    <row r="1" customFormat="false" ht="19.5" hidden="false" customHeight="true" outlineLevel="0" collapsed="false">
      <c r="A1" s="1"/>
      <c r="B1" s="2" t="s">
        <v>0</v>
      </c>
      <c r="C1" s="2"/>
      <c r="D1" s="2"/>
      <c r="E1" s="3"/>
      <c r="F1" s="4" t="s">
        <v>0</v>
      </c>
      <c r="G1" s="4"/>
      <c r="H1" s="5"/>
    </row>
    <row r="2" customFormat="false" ht="25.5" hidden="false" customHeight="true" outlineLevel="0" collapsed="false">
      <c r="A2" s="6" t="s">
        <v>1</v>
      </c>
      <c r="B2" s="7" t="n">
        <v>3000000</v>
      </c>
      <c r="C2" s="7"/>
      <c r="D2" s="7"/>
      <c r="E2" s="8" t="s">
        <v>2</v>
      </c>
      <c r="F2" s="9" t="n">
        <v>41609</v>
      </c>
      <c r="G2" s="9"/>
      <c r="H2" s="10"/>
      <c r="I2" s="10"/>
    </row>
    <row r="3" customFormat="false" ht="27" hidden="false" customHeight="true" outlineLevel="0" collapsed="false">
      <c r="A3" s="11" t="s">
        <v>3</v>
      </c>
      <c r="B3" s="12" t="n">
        <f aca="false">SUM(B2+D17)</f>
        <v>3020000</v>
      </c>
      <c r="C3" s="12"/>
      <c r="D3" s="12"/>
      <c r="E3" s="13" t="s">
        <v>4</v>
      </c>
      <c r="F3" s="14" t="n">
        <v>0.02</v>
      </c>
      <c r="G3" s="15" t="n">
        <f aca="false">B3*F3</f>
        <v>60400</v>
      </c>
      <c r="H3" s="16" t="s">
        <v>5</v>
      </c>
      <c r="I3" s="17" t="n">
        <f aca="false">(B3-B2)</f>
        <v>20000</v>
      </c>
      <c r="K3" s="18"/>
    </row>
    <row r="4" s="25" customFormat="true" ht="17.25" hidden="false" customHeight="true" outlineLevel="0" collapsed="false">
      <c r="A4" s="19"/>
      <c r="B4" s="20"/>
      <c r="C4" s="20"/>
      <c r="D4" s="20"/>
      <c r="E4" s="21"/>
      <c r="F4" s="22" t="s">
        <v>0</v>
      </c>
      <c r="G4" s="20"/>
      <c r="H4" s="23"/>
      <c r="I4" s="24"/>
    </row>
    <row r="5" customFormat="false" ht="39" hidden="false" customHeight="true" outlineLevel="0" collapsed="false">
      <c r="A5" s="26"/>
      <c r="B5" s="27"/>
      <c r="C5" s="27"/>
      <c r="D5" s="28"/>
      <c r="E5" s="29"/>
      <c r="F5" s="30"/>
      <c r="G5" s="27"/>
      <c r="H5" s="31"/>
      <c r="I5" s="32"/>
      <c r="J5" s="33"/>
      <c r="K5" s="34"/>
      <c r="L5" s="34"/>
    </row>
    <row r="6" customFormat="false" ht="21" hidden="false" customHeight="true" outlineLevel="0" collapsed="false">
      <c r="A6" s="35" t="s">
        <v>6</v>
      </c>
      <c r="B6" s="36" t="s">
        <v>0</v>
      </c>
      <c r="C6" s="36" t="s">
        <v>0</v>
      </c>
      <c r="D6" s="37"/>
      <c r="E6" s="36" t="s">
        <v>0</v>
      </c>
      <c r="F6" s="38" t="s">
        <v>0</v>
      </c>
      <c r="G6" s="39"/>
      <c r="H6" s="10"/>
      <c r="I6" s="10"/>
      <c r="L6" s="40"/>
    </row>
    <row r="7" customFormat="false" ht="28.5" hidden="false" customHeight="false" outlineLevel="0" collapsed="false">
      <c r="A7" s="41" t="s">
        <v>7</v>
      </c>
      <c r="B7" s="42" t="s">
        <v>8</v>
      </c>
      <c r="C7" s="43" t="s">
        <v>9</v>
      </c>
      <c r="D7" s="44" t="s">
        <v>10</v>
      </c>
      <c r="E7" s="45" t="s">
        <v>11</v>
      </c>
      <c r="F7" s="43" t="s">
        <v>12</v>
      </c>
      <c r="G7" s="45" t="s">
        <v>13</v>
      </c>
      <c r="H7" s="44" t="s">
        <v>14</v>
      </c>
      <c r="I7" s="46" t="s">
        <v>15</v>
      </c>
      <c r="J7" s="47" t="s">
        <v>16</v>
      </c>
      <c r="K7" s="43" t="s">
        <v>17</v>
      </c>
      <c r="L7" s="48" t="s">
        <v>18</v>
      </c>
    </row>
    <row r="8" customFormat="false" ht="24.95" hidden="false" customHeight="true" outlineLevel="0" collapsed="false">
      <c r="A8" s="49" t="n">
        <v>42095</v>
      </c>
      <c r="B8" s="50" t="n">
        <v>20000</v>
      </c>
      <c r="C8" s="51"/>
      <c r="D8" s="52" t="n">
        <f aca="false">SUM(B8-C8)</f>
        <v>20000</v>
      </c>
      <c r="E8" s="53"/>
      <c r="F8" s="54"/>
      <c r="G8" s="53" t="n">
        <f aca="false">SUM(E8+F8)</f>
        <v>0</v>
      </c>
      <c r="H8" s="55" t="e">
        <f aca="false">E8/G8</f>
        <v>#DIV/0!</v>
      </c>
      <c r="I8" s="56" t="e">
        <f aca="false">B8/E8</f>
        <v>#DIV/0!</v>
      </c>
      <c r="J8" s="56" t="e">
        <f aca="false">C8/F8</f>
        <v>#DIV/0!</v>
      </c>
      <c r="K8" s="57" t="e">
        <f aca="false">I8/J8</f>
        <v>#DIV/0!</v>
      </c>
      <c r="L8" s="58" t="e">
        <f aca="false">B8/C8</f>
        <v>#DIV/0!</v>
      </c>
    </row>
    <row r="9" customFormat="false" ht="24.95" hidden="false" customHeight="true" outlineLevel="0" collapsed="false">
      <c r="A9" s="59" t="n">
        <v>42125</v>
      </c>
      <c r="B9" s="60"/>
      <c r="C9" s="61"/>
      <c r="D9" s="52" t="n">
        <f aca="false">SUM(B9-C9)</f>
        <v>0</v>
      </c>
      <c r="E9" s="62"/>
      <c r="F9" s="62"/>
      <c r="G9" s="53" t="n">
        <f aca="false">SUM(E9+F9)</f>
        <v>0</v>
      </c>
      <c r="H9" s="55" t="e">
        <f aca="false">E9/G9</f>
        <v>#DIV/0!</v>
      </c>
      <c r="I9" s="56" t="e">
        <f aca="false">B9/E9</f>
        <v>#DIV/0!</v>
      </c>
      <c r="J9" s="56" t="e">
        <f aca="false">C9/F9</f>
        <v>#DIV/0!</v>
      </c>
      <c r="K9" s="57" t="e">
        <f aca="false">I9/J9</f>
        <v>#DIV/0!</v>
      </c>
      <c r="L9" s="58" t="e">
        <f aca="false">B9/C9</f>
        <v>#DIV/0!</v>
      </c>
    </row>
    <row r="10" customFormat="false" ht="24.95" hidden="false" customHeight="true" outlineLevel="0" collapsed="false">
      <c r="A10" s="49" t="n">
        <v>42156</v>
      </c>
      <c r="B10" s="60"/>
      <c r="C10" s="61"/>
      <c r="D10" s="52" t="n">
        <f aca="false">SUM(B10-C10)</f>
        <v>0</v>
      </c>
      <c r="E10" s="62"/>
      <c r="F10" s="62"/>
      <c r="G10" s="53" t="n">
        <f aca="false">SUM(E10+F10)</f>
        <v>0</v>
      </c>
      <c r="H10" s="55" t="e">
        <f aca="false">E10/G10</f>
        <v>#DIV/0!</v>
      </c>
      <c r="I10" s="56" t="e">
        <f aca="false">B10/E10</f>
        <v>#DIV/0!</v>
      </c>
      <c r="J10" s="56" t="e">
        <f aca="false">C10/F10</f>
        <v>#DIV/0!</v>
      </c>
      <c r="K10" s="57" t="e">
        <f aca="false">I10/J10</f>
        <v>#DIV/0!</v>
      </c>
      <c r="L10" s="58" t="e">
        <f aca="false">B10/C10</f>
        <v>#DIV/0!</v>
      </c>
    </row>
    <row r="11" customFormat="false" ht="24.95" hidden="false" customHeight="true" outlineLevel="0" collapsed="false">
      <c r="A11" s="59" t="n">
        <v>42186</v>
      </c>
      <c r="B11" s="60"/>
      <c r="C11" s="61"/>
      <c r="D11" s="52" t="n">
        <f aca="false">SUM(B11-C11)</f>
        <v>0</v>
      </c>
      <c r="E11" s="62"/>
      <c r="F11" s="62"/>
      <c r="G11" s="53" t="n">
        <f aca="false">SUM(E11+F11)</f>
        <v>0</v>
      </c>
      <c r="H11" s="55" t="e">
        <f aca="false">E11/G11</f>
        <v>#DIV/0!</v>
      </c>
      <c r="I11" s="56" t="e">
        <f aca="false">B11/E11</f>
        <v>#DIV/0!</v>
      </c>
      <c r="J11" s="56" t="e">
        <f aca="false">C11/F11</f>
        <v>#DIV/0!</v>
      </c>
      <c r="K11" s="57" t="e">
        <f aca="false">I11/J11</f>
        <v>#DIV/0!</v>
      </c>
      <c r="L11" s="58" t="e">
        <f aca="false">B11/C11</f>
        <v>#DIV/0!</v>
      </c>
    </row>
    <row r="12" customFormat="false" ht="24.95" hidden="false" customHeight="true" outlineLevel="0" collapsed="false">
      <c r="A12" s="49" t="n">
        <v>42217</v>
      </c>
      <c r="B12" s="60"/>
      <c r="C12" s="51"/>
      <c r="D12" s="52" t="n">
        <f aca="false">SUM(B12-C12)</f>
        <v>0</v>
      </c>
      <c r="E12" s="62"/>
      <c r="F12" s="62"/>
      <c r="G12" s="53" t="n">
        <f aca="false">SUM(E12+F12)</f>
        <v>0</v>
      </c>
      <c r="H12" s="55" t="e">
        <f aca="false">E12/G12</f>
        <v>#DIV/0!</v>
      </c>
      <c r="I12" s="56" t="e">
        <f aca="false">B12/E12</f>
        <v>#DIV/0!</v>
      </c>
      <c r="J12" s="56" t="e">
        <f aca="false">C12/F12</f>
        <v>#DIV/0!</v>
      </c>
      <c r="K12" s="57" t="e">
        <f aca="false">I12/J12</f>
        <v>#DIV/0!</v>
      </c>
      <c r="L12" s="58" t="e">
        <f aca="false">B12/C12</f>
        <v>#DIV/0!</v>
      </c>
    </row>
    <row r="13" customFormat="false" ht="24.95" hidden="false" customHeight="true" outlineLevel="0" collapsed="false">
      <c r="A13" s="59" t="n">
        <v>42248</v>
      </c>
      <c r="B13" s="60"/>
      <c r="C13" s="61"/>
      <c r="D13" s="52" t="n">
        <f aca="false">SUM(B13-C13)</f>
        <v>0</v>
      </c>
      <c r="E13" s="62"/>
      <c r="F13" s="62"/>
      <c r="G13" s="53" t="n">
        <f aca="false">SUM(E13+F13)</f>
        <v>0</v>
      </c>
      <c r="H13" s="55" t="e">
        <f aca="false">E13/G13</f>
        <v>#DIV/0!</v>
      </c>
      <c r="I13" s="56" t="e">
        <f aca="false">B13/E13</f>
        <v>#DIV/0!</v>
      </c>
      <c r="J13" s="56" t="e">
        <f aca="false">C13/F13</f>
        <v>#DIV/0!</v>
      </c>
      <c r="K13" s="57" t="e">
        <f aca="false">I13/J13</f>
        <v>#DIV/0!</v>
      </c>
      <c r="L13" s="58" t="e">
        <f aca="false">B13/C13</f>
        <v>#DIV/0!</v>
      </c>
    </row>
    <row r="14" customFormat="false" ht="24.95" hidden="false" customHeight="true" outlineLevel="0" collapsed="false">
      <c r="A14" s="49" t="n">
        <v>42278</v>
      </c>
      <c r="B14" s="60"/>
      <c r="C14" s="51"/>
      <c r="D14" s="52" t="n">
        <f aca="false">SUM(B14-C14)</f>
        <v>0</v>
      </c>
      <c r="E14" s="62"/>
      <c r="F14" s="62"/>
      <c r="G14" s="53" t="n">
        <f aca="false">SUM(E14+F14)</f>
        <v>0</v>
      </c>
      <c r="H14" s="55" t="e">
        <f aca="false">E14/G14</f>
        <v>#DIV/0!</v>
      </c>
      <c r="I14" s="56" t="e">
        <f aca="false">B14/E14</f>
        <v>#DIV/0!</v>
      </c>
      <c r="J14" s="56" t="e">
        <f aca="false">C14/F14</f>
        <v>#DIV/0!</v>
      </c>
      <c r="K14" s="57" t="e">
        <f aca="false">I14/J14</f>
        <v>#DIV/0!</v>
      </c>
      <c r="L14" s="58" t="e">
        <f aca="false">B14/C14</f>
        <v>#DIV/0!</v>
      </c>
    </row>
    <row r="15" customFormat="false" ht="24.95" hidden="false" customHeight="true" outlineLevel="0" collapsed="false">
      <c r="A15" s="59" t="n">
        <v>42309</v>
      </c>
      <c r="B15" s="60"/>
      <c r="C15" s="51"/>
      <c r="D15" s="52" t="n">
        <f aca="false">SUM(B15-C15)</f>
        <v>0</v>
      </c>
      <c r="E15" s="62"/>
      <c r="F15" s="62"/>
      <c r="G15" s="53" t="n">
        <f aca="false">SUM(E15+F15)</f>
        <v>0</v>
      </c>
      <c r="H15" s="55" t="e">
        <f aca="false">E15/G15</f>
        <v>#DIV/0!</v>
      </c>
      <c r="I15" s="56" t="e">
        <f aca="false">B15/E15</f>
        <v>#DIV/0!</v>
      </c>
      <c r="J15" s="56" t="e">
        <f aca="false">C15/F15</f>
        <v>#DIV/0!</v>
      </c>
      <c r="K15" s="57" t="e">
        <f aca="false">I15/J15</f>
        <v>#DIV/0!</v>
      </c>
      <c r="L15" s="58" t="e">
        <f aca="false">B15/C15</f>
        <v>#DIV/0!</v>
      </c>
    </row>
    <row r="16" customFormat="false" ht="24.95" hidden="false" customHeight="true" outlineLevel="0" collapsed="false">
      <c r="A16" s="63" t="n">
        <v>42339</v>
      </c>
      <c r="B16" s="64"/>
      <c r="C16" s="65"/>
      <c r="D16" s="66" t="n">
        <f aca="false">SUM(B16-C16)</f>
        <v>0</v>
      </c>
      <c r="E16" s="67"/>
      <c r="F16" s="67"/>
      <c r="G16" s="68" t="n">
        <f aca="false">SUM(E16+F16)</f>
        <v>0</v>
      </c>
      <c r="H16" s="69" t="e">
        <f aca="false">E16/G16</f>
        <v>#DIV/0!</v>
      </c>
      <c r="I16" s="70" t="e">
        <f aca="false">B16/E16</f>
        <v>#DIV/0!</v>
      </c>
      <c r="J16" s="70" t="e">
        <f aca="false">C16/F16</f>
        <v>#DIV/0!</v>
      </c>
      <c r="K16" s="71" t="e">
        <f aca="false">I16/J16</f>
        <v>#DIV/0!</v>
      </c>
      <c r="L16" s="72" t="e">
        <f aca="false">B16/C16</f>
        <v>#DIV/0!</v>
      </c>
    </row>
    <row r="17" customFormat="false" ht="24.95" hidden="false" customHeight="true" outlineLevel="0" collapsed="false">
      <c r="A17" s="73" t="s">
        <v>19</v>
      </c>
      <c r="B17" s="74" t="n">
        <f aca="false">SUM(B8:B16)</f>
        <v>20000</v>
      </c>
      <c r="C17" s="75" t="n">
        <f aca="false">SUM(C8:C16)</f>
        <v>0</v>
      </c>
      <c r="D17" s="76" t="n">
        <f aca="false">SUM(D8:D16)</f>
        <v>20000</v>
      </c>
      <c r="E17" s="77" t="n">
        <f aca="false">SUM(E8:E16)</f>
        <v>0</v>
      </c>
      <c r="F17" s="78" t="n">
        <f aca="false">SUM(F8:F16)</f>
        <v>0</v>
      </c>
      <c r="G17" s="77" t="n">
        <f aca="false">SUM(G8:G16)</f>
        <v>0</v>
      </c>
      <c r="H17" s="79" t="e">
        <f aca="false">AVERAGE(H8:H16)</f>
        <v>#DIV/0!</v>
      </c>
      <c r="I17" s="75" t="e">
        <f aca="false">AVERAGE(I8:I16)</f>
        <v>#DIV/0!</v>
      </c>
      <c r="J17" s="75" t="e">
        <f aca="false">AVERAGE(J8:J16)</f>
        <v>#DIV/0!</v>
      </c>
      <c r="K17" s="80" t="e">
        <f aca="false">AVERAGE(K8:K16)</f>
        <v>#DIV/0!</v>
      </c>
      <c r="L17" s="81" t="e">
        <f aca="false">AVERAGE(L8:L16)</f>
        <v>#DIV/0!</v>
      </c>
    </row>
    <row r="18" customFormat="false" ht="13.5" hidden="false" customHeight="false" outlineLevel="0" collapsed="false">
      <c r="A18" s="82"/>
      <c r="J18" s="83"/>
      <c r="K18" s="84" t="s">
        <v>20</v>
      </c>
      <c r="L18" s="84" t="s">
        <v>21</v>
      </c>
    </row>
    <row r="19" customFormat="false" ht="13.5" hidden="false" customHeight="false" outlineLevel="0" collapsed="false">
      <c r="A19" s="82"/>
    </row>
  </sheetData>
  <mergeCells count="5">
    <mergeCell ref="B1:D1"/>
    <mergeCell ref="F1:G1"/>
    <mergeCell ref="B2:D2"/>
    <mergeCell ref="F2:G2"/>
    <mergeCell ref="B3:D3"/>
  </mergeCells>
  <printOptions headings="false" gridLines="false" gridLinesSet="true" horizontalCentered="false" verticalCentered="false"/>
  <pageMargins left="0.698611111111111" right="0.698611111111111"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O6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6" activePane="bottomLeft" state="frozen"/>
      <selection pane="topLeft" activeCell="A1" activeCellId="0" sqref="A1"/>
      <selection pane="bottomLeft" activeCell="C22" activeCellId="0" sqref="C22"/>
    </sheetView>
  </sheetViews>
  <sheetFormatPr defaultColWidth="10.00390625" defaultRowHeight="13.5" zeroHeight="false" outlineLevelRow="0" outlineLevelCol="0"/>
  <cols>
    <col collapsed="false" customWidth="true" hidden="false" outlineLevel="0" max="1" min="1" style="0" width="9.62"/>
    <col collapsed="false" customWidth="true" hidden="false" outlineLevel="0" max="3" min="3" style="0" width="17.26"/>
    <col collapsed="false" customWidth="true" hidden="false" outlineLevel="0" max="4" min="4" style="0" width="32.75"/>
    <col collapsed="false" customWidth="true" hidden="false" outlineLevel="0" max="5" min="5" style="0" width="6.88"/>
    <col collapsed="false" customWidth="true" hidden="false" outlineLevel="0" max="6" min="6" style="0" width="15.88"/>
    <col collapsed="false" customWidth="true" hidden="false" outlineLevel="0" max="7" min="7" style="0" width="13.12"/>
    <col collapsed="false" customWidth="true" hidden="false" outlineLevel="0" max="8" min="8" style="0" width="11.26"/>
    <col collapsed="false" customWidth="true" hidden="false" outlineLevel="0" max="9" min="9" style="0" width="15.88"/>
    <col collapsed="false" customWidth="true" hidden="false" outlineLevel="0" max="11" min="11" style="0" width="18.38"/>
    <col collapsed="false" customWidth="true" hidden="false" outlineLevel="0" max="12" min="12" style="0" width="9"/>
    <col collapsed="false" customWidth="true" hidden="false" outlineLevel="0" max="15" min="15" style="0" width="15.88"/>
  </cols>
  <sheetData>
    <row r="1" customFormat="false" ht="13.5" hidden="false" customHeight="false" outlineLevel="0" collapsed="false">
      <c r="A1" s="85" t="s">
        <v>22</v>
      </c>
      <c r="B1" s="86" t="s">
        <v>23</v>
      </c>
      <c r="C1" s="86" t="s">
        <v>24</v>
      </c>
      <c r="D1" s="86" t="s">
        <v>25</v>
      </c>
      <c r="E1" s="86" t="s">
        <v>26</v>
      </c>
      <c r="F1" s="86" t="s">
        <v>27</v>
      </c>
      <c r="G1" s="86" t="s">
        <v>28</v>
      </c>
      <c r="H1" s="86" t="s">
        <v>29</v>
      </c>
      <c r="I1" s="86" t="s">
        <v>30</v>
      </c>
      <c r="J1" s="86" t="s">
        <v>31</v>
      </c>
      <c r="K1" s="86" t="s">
        <v>32</v>
      </c>
      <c r="L1" s="86" t="s">
        <v>33</v>
      </c>
      <c r="M1" s="86" t="s">
        <v>34</v>
      </c>
      <c r="N1" s="87" t="s">
        <v>35</v>
      </c>
      <c r="O1" s="88" t="s">
        <v>36</v>
      </c>
    </row>
    <row r="2" customFormat="false" ht="13.5" hidden="false" customHeight="true" outlineLevel="0" collapsed="false">
      <c r="A2" s="0" t="s">
        <v>37</v>
      </c>
      <c r="B2" s="0" t="s">
        <v>38</v>
      </c>
      <c r="C2" s="0" t="s">
        <v>39</v>
      </c>
      <c r="D2" s="0" t="s">
        <v>40</v>
      </c>
      <c r="E2" s="0" t="s">
        <v>41</v>
      </c>
      <c r="F2" s="0" t="s">
        <v>42</v>
      </c>
      <c r="G2" s="0" t="n">
        <v>123.4</v>
      </c>
      <c r="H2" s="0" t="s">
        <v>41</v>
      </c>
      <c r="I2" s="0" t="s">
        <v>43</v>
      </c>
      <c r="J2" s="0" t="n">
        <v>124.15</v>
      </c>
      <c r="K2" s="0" t="s">
        <v>44</v>
      </c>
      <c r="L2" s="0" t="s">
        <v>45</v>
      </c>
      <c r="M2" s="0" t="n">
        <v>75</v>
      </c>
      <c r="N2" s="0" t="n">
        <v>0</v>
      </c>
      <c r="O2" s="0" t="n">
        <v>7500</v>
      </c>
    </row>
    <row r="3" customFormat="false" ht="13.5" hidden="false" customHeight="false" outlineLevel="0" collapsed="false">
      <c r="M3" s="89"/>
      <c r="N3" s="89"/>
    </row>
    <row r="4" customFormat="false" ht="13.5" hidden="false" customHeight="false" outlineLevel="0" collapsed="false">
      <c r="M4" s="89"/>
      <c r="N4" s="89"/>
    </row>
    <row r="5" customFormat="false" ht="13.5" hidden="false" customHeight="false" outlineLevel="0" collapsed="false">
      <c r="M5" s="89"/>
      <c r="N5" s="89"/>
    </row>
    <row r="6" customFormat="false" ht="13.5" hidden="false" customHeight="false" outlineLevel="0" collapsed="false">
      <c r="N6" s="89"/>
    </row>
    <row r="7" customFormat="false" ht="13.5" hidden="false" customHeight="false" outlineLevel="0" collapsed="false">
      <c r="N7" s="89"/>
    </row>
    <row r="8" customFormat="false" ht="13.5" hidden="false" customHeight="false" outlineLevel="0" collapsed="false">
      <c r="M8" s="89"/>
      <c r="N8" s="89"/>
    </row>
    <row r="9" customFormat="false" ht="13.5" hidden="false" customHeight="false" outlineLevel="0" collapsed="false">
      <c r="M9" s="89"/>
      <c r="N9" s="89"/>
    </row>
    <row r="10" customFormat="false" ht="13.5" hidden="false" customHeight="false" outlineLevel="0" collapsed="false">
      <c r="M10" s="89"/>
      <c r="N10" s="89"/>
    </row>
    <row r="11" customFormat="false" ht="13.5" hidden="false" customHeight="false" outlineLevel="0" collapsed="false">
      <c r="M11" s="89"/>
      <c r="N11" s="89"/>
    </row>
    <row r="12" customFormat="false" ht="13.5" hidden="false" customHeight="false" outlineLevel="0" collapsed="false">
      <c r="M12" s="89"/>
      <c r="N12" s="89"/>
    </row>
    <row r="13" customFormat="false" ht="13.5" hidden="false" customHeight="false" outlineLevel="0" collapsed="false">
      <c r="M13" s="89"/>
      <c r="N13" s="89"/>
    </row>
    <row r="14" customFormat="false" ht="13.5" hidden="false" customHeight="false" outlineLevel="0" collapsed="false">
      <c r="M14" s="89"/>
      <c r="N14" s="89"/>
    </row>
    <row r="15" customFormat="false" ht="13.5" hidden="false" customHeight="false" outlineLevel="0" collapsed="false">
      <c r="M15" s="89"/>
      <c r="N15" s="89"/>
    </row>
    <row r="16" customFormat="false" ht="13.5" hidden="false" customHeight="false" outlineLevel="0" collapsed="false">
      <c r="M16" s="89"/>
      <c r="N16" s="89"/>
    </row>
    <row r="17" customFormat="false" ht="13.5" hidden="false" customHeight="false" outlineLevel="0" collapsed="false">
      <c r="M17" s="89"/>
      <c r="N17" s="89"/>
    </row>
    <row r="18" customFormat="false" ht="13.5" hidden="false" customHeight="false" outlineLevel="0" collapsed="false">
      <c r="M18" s="89"/>
      <c r="N18" s="89"/>
    </row>
    <row r="19" customFormat="false" ht="13.5" hidden="false" customHeight="false" outlineLevel="0" collapsed="false">
      <c r="M19" s="89"/>
      <c r="N19" s="89"/>
    </row>
    <row r="20" customFormat="false" ht="13.5" hidden="false" customHeight="false" outlineLevel="0" collapsed="false">
      <c r="M20" s="89"/>
      <c r="N20" s="89"/>
    </row>
    <row r="21" customFormat="false" ht="13.5" hidden="false" customHeight="false" outlineLevel="0" collapsed="false">
      <c r="M21" s="89"/>
      <c r="N21" s="89"/>
    </row>
    <row r="22" customFormat="false" ht="13.5" hidden="false" customHeight="false" outlineLevel="0" collapsed="false">
      <c r="M22" s="89"/>
      <c r="N22" s="89"/>
    </row>
    <row r="23" customFormat="false" ht="13.5" hidden="false" customHeight="false" outlineLevel="0" collapsed="false">
      <c r="M23" s="89"/>
      <c r="N23" s="89"/>
    </row>
    <row r="24" customFormat="false" ht="13.5" hidden="false" customHeight="false" outlineLevel="0" collapsed="false">
      <c r="M24" s="89"/>
      <c r="N24" s="89"/>
    </row>
    <row r="25" customFormat="false" ht="13.5" hidden="false" customHeight="false" outlineLevel="0" collapsed="false">
      <c r="M25" s="89"/>
      <c r="N25" s="89"/>
    </row>
    <row r="26" customFormat="false" ht="13.5" hidden="false" customHeight="false" outlineLevel="0" collapsed="false">
      <c r="A26" s="90"/>
      <c r="B26" s="90"/>
      <c r="C26" s="90"/>
      <c r="D26" s="90"/>
      <c r="E26" s="90"/>
      <c r="F26" s="90"/>
      <c r="G26" s="90"/>
      <c r="H26" s="90"/>
      <c r="I26" s="90"/>
      <c r="J26" s="90"/>
      <c r="K26" s="90"/>
      <c r="L26" s="90"/>
      <c r="M26" s="91"/>
      <c r="N26" s="91"/>
      <c r="O26" s="90"/>
    </row>
    <row r="27" customFormat="false" ht="13.5" hidden="false" customHeight="false" outlineLevel="0" collapsed="false">
      <c r="L27" s="92" t="s">
        <v>46</v>
      </c>
      <c r="M27" s="89" t="n">
        <v>75</v>
      </c>
      <c r="N27" s="89"/>
      <c r="O27" s="0" t="n">
        <v>7500</v>
      </c>
    </row>
    <row r="28" customFormat="false" ht="13.5" hidden="false" customHeight="false" outlineLevel="0" collapsed="false">
      <c r="M28" s="89"/>
      <c r="N28" s="89"/>
    </row>
    <row r="29" customFormat="false" ht="13.5" hidden="false" customHeight="false" outlineLevel="0" collapsed="false">
      <c r="M29" s="89"/>
      <c r="N29" s="89"/>
    </row>
    <row r="31" customFormat="false" ht="13.5" hidden="false" customHeight="false" outlineLevel="0" collapsed="false">
      <c r="L31" s="93"/>
      <c r="M31" s="94"/>
      <c r="N31" s="94"/>
    </row>
    <row r="34" customFormat="false" ht="13.5" hidden="false" customHeight="false" outlineLevel="0" collapsed="false">
      <c r="C34" s="95" t="s">
        <v>47</v>
      </c>
      <c r="D34" s="95"/>
      <c r="F34" s="96" t="s">
        <v>48</v>
      </c>
      <c r="G34" s="96"/>
      <c r="H34" s="97" t="s">
        <v>49</v>
      </c>
      <c r="I34" s="98" t="s">
        <v>50</v>
      </c>
    </row>
    <row r="35" customFormat="false" ht="13.5" hidden="false" customHeight="false" outlineLevel="0" collapsed="false">
      <c r="C35" s="99" t="s">
        <v>51</v>
      </c>
      <c r="D35" s="100"/>
      <c r="F35" s="99"/>
      <c r="G35" s="101"/>
      <c r="H35" s="102"/>
      <c r="I35" s="103"/>
    </row>
    <row r="36" customFormat="false" ht="13.5" hidden="false" customHeight="false" outlineLevel="0" collapsed="false">
      <c r="C36" s="104" t="s">
        <v>52</v>
      </c>
      <c r="D36" s="105"/>
      <c r="F36" s="104"/>
      <c r="G36" s="106"/>
      <c r="H36" s="107"/>
      <c r="I36" s="108"/>
    </row>
    <row r="37" customFormat="false" ht="13.5" hidden="false" customHeight="false" outlineLevel="0" collapsed="false">
      <c r="C37" s="104" t="s">
        <v>53</v>
      </c>
      <c r="D37" s="105"/>
      <c r="F37" s="104"/>
      <c r="G37" s="106"/>
      <c r="H37" s="107"/>
      <c r="I37" s="108"/>
    </row>
    <row r="38" customFormat="false" ht="13.5" hidden="false" customHeight="false" outlineLevel="0" collapsed="false">
      <c r="C38" s="104" t="s">
        <v>54</v>
      </c>
      <c r="D38" s="105"/>
      <c r="F38" s="104"/>
      <c r="G38" s="106"/>
      <c r="H38" s="107"/>
      <c r="I38" s="108"/>
    </row>
    <row r="39" customFormat="false" ht="13.5" hidden="false" customHeight="false" outlineLevel="0" collapsed="false">
      <c r="C39" s="104" t="s">
        <v>55</v>
      </c>
      <c r="D39" s="105"/>
      <c r="F39" s="104"/>
      <c r="G39" s="106"/>
      <c r="H39" s="107"/>
      <c r="I39" s="108"/>
    </row>
    <row r="40" customFormat="false" ht="13.5" hidden="false" customHeight="false" outlineLevel="0" collapsed="false">
      <c r="C40" s="104" t="s">
        <v>56</v>
      </c>
      <c r="D40" s="109"/>
      <c r="F40" s="104"/>
      <c r="G40" s="106"/>
      <c r="H40" s="107"/>
      <c r="I40" s="108"/>
    </row>
    <row r="41" customFormat="false" ht="13.5" hidden="false" customHeight="false" outlineLevel="0" collapsed="false">
      <c r="C41" s="104" t="s">
        <v>57</v>
      </c>
      <c r="D41" s="105"/>
      <c r="F41" s="104"/>
      <c r="G41" s="106"/>
      <c r="H41" s="107"/>
      <c r="I41" s="108"/>
    </row>
    <row r="42" customFormat="false" ht="13.5" hidden="false" customHeight="false" outlineLevel="0" collapsed="false">
      <c r="C42" s="110" t="s">
        <v>58</v>
      </c>
      <c r="D42" s="111"/>
      <c r="F42" s="104"/>
      <c r="G42" s="106"/>
      <c r="H42" s="107"/>
      <c r="I42" s="108"/>
    </row>
    <row r="43" customFormat="false" ht="13.5" hidden="false" customHeight="false" outlineLevel="0" collapsed="false">
      <c r="C43" s="104" t="s">
        <v>59</v>
      </c>
      <c r="D43" s="105"/>
      <c r="F43" s="104"/>
      <c r="G43" s="106"/>
      <c r="H43" s="107"/>
      <c r="I43" s="108"/>
    </row>
    <row r="44" customFormat="false" ht="13.5" hidden="false" customHeight="false" outlineLevel="0" collapsed="false">
      <c r="C44" s="104" t="s">
        <v>60</v>
      </c>
      <c r="D44" s="109"/>
      <c r="F44" s="104"/>
      <c r="G44" s="106"/>
      <c r="H44" s="107"/>
      <c r="I44" s="108"/>
    </row>
    <row r="45" customFormat="false" ht="13.5" hidden="false" customHeight="false" outlineLevel="0" collapsed="false">
      <c r="C45" s="104" t="s">
        <v>61</v>
      </c>
      <c r="D45" s="105"/>
      <c r="F45" s="99"/>
      <c r="G45" s="101"/>
      <c r="H45" s="102"/>
      <c r="I45" s="112"/>
    </row>
    <row r="46" customFormat="false" ht="13.5" hidden="false" customHeight="false" outlineLevel="0" collapsed="false">
      <c r="C46" s="104" t="s">
        <v>15</v>
      </c>
      <c r="D46" s="113"/>
      <c r="F46" s="104"/>
      <c r="G46" s="106"/>
      <c r="H46" s="107"/>
      <c r="I46" s="108"/>
    </row>
    <row r="47" customFormat="false" ht="13.5" hidden="false" customHeight="false" outlineLevel="0" collapsed="false">
      <c r="C47" s="104" t="s">
        <v>16</v>
      </c>
      <c r="D47" s="113"/>
      <c r="F47" s="104"/>
      <c r="G47" s="106"/>
      <c r="H47" s="107"/>
      <c r="I47" s="108"/>
    </row>
    <row r="48" customFormat="false" ht="13.5" hidden="false" customHeight="false" outlineLevel="0" collapsed="false">
      <c r="C48" s="104" t="s">
        <v>62</v>
      </c>
      <c r="D48" s="105"/>
      <c r="F48" s="104"/>
      <c r="G48" s="106"/>
      <c r="H48" s="107"/>
      <c r="I48" s="108"/>
    </row>
    <row r="49" customFormat="false" ht="13.5" hidden="false" customHeight="false" outlineLevel="0" collapsed="false">
      <c r="C49" s="104" t="s">
        <v>63</v>
      </c>
      <c r="D49" s="105"/>
      <c r="F49" s="104"/>
      <c r="G49" s="106"/>
      <c r="H49" s="107"/>
      <c r="I49" s="108"/>
    </row>
    <row r="50" customFormat="false" ht="13.5" hidden="false" customHeight="false" outlineLevel="0" collapsed="false">
      <c r="C50" s="104" t="s">
        <v>64</v>
      </c>
      <c r="D50" s="114"/>
      <c r="F50" s="104"/>
      <c r="G50" s="106"/>
      <c r="H50" s="107"/>
      <c r="I50" s="108"/>
    </row>
    <row r="51" customFormat="false" ht="13.5" hidden="false" customHeight="false" outlineLevel="0" collapsed="false">
      <c r="C51" s="115" t="s">
        <v>14</v>
      </c>
      <c r="D51" s="116"/>
      <c r="F51" s="104"/>
      <c r="G51" s="106"/>
      <c r="H51" s="107"/>
      <c r="I51" s="108"/>
    </row>
    <row r="52" customFormat="false" ht="13.5" hidden="false" customHeight="false" outlineLevel="0" collapsed="false">
      <c r="F52" s="104"/>
      <c r="G52" s="106"/>
      <c r="H52" s="107"/>
      <c r="I52" s="108"/>
    </row>
    <row r="53" customFormat="false" ht="13.5" hidden="false" customHeight="false" outlineLevel="0" collapsed="false">
      <c r="F53" s="115"/>
      <c r="G53" s="117"/>
      <c r="H53" s="118"/>
      <c r="I53" s="119"/>
    </row>
    <row r="54" customFormat="false" ht="13.5" hidden="false" customHeight="false" outlineLevel="0" collapsed="false">
      <c r="F54" s="120" t="s">
        <v>46</v>
      </c>
      <c r="G54" s="121" t="n">
        <f aca="false">SUM(G35:G53)</f>
        <v>0</v>
      </c>
      <c r="H54" s="121" t="n">
        <f aca="false">SUM(H35:H53)</f>
        <v>0</v>
      </c>
      <c r="I54" s="121" t="n">
        <f aca="false">SUM(I35:I53)</f>
        <v>0</v>
      </c>
    </row>
    <row r="57" customFormat="false" ht="13.5" hidden="false" customHeight="false" outlineLevel="0" collapsed="false">
      <c r="F57" s="96" t="s">
        <v>65</v>
      </c>
      <c r="G57" s="96"/>
      <c r="H57" s="97" t="s">
        <v>49</v>
      </c>
      <c r="I57" s="122" t="s">
        <v>50</v>
      </c>
      <c r="J57" s="95" t="s">
        <v>66</v>
      </c>
    </row>
    <row r="58" customFormat="false" ht="13.5" hidden="false" customHeight="false" outlineLevel="0" collapsed="false">
      <c r="F58" s="99" t="s">
        <v>67</v>
      </c>
      <c r="G58" s="101" t="n">
        <v>0</v>
      </c>
      <c r="H58" s="102" t="n">
        <v>0</v>
      </c>
      <c r="I58" s="123" t="n">
        <v>0</v>
      </c>
      <c r="J58" s="124" t="n">
        <v>0</v>
      </c>
    </row>
    <row r="59" customFormat="false" ht="13.5" hidden="false" customHeight="false" outlineLevel="0" collapsed="false">
      <c r="F59" s="104" t="s">
        <v>68</v>
      </c>
      <c r="G59" s="106" t="n">
        <v>0</v>
      </c>
      <c r="H59" s="106" t="n">
        <v>0</v>
      </c>
      <c r="I59" s="107" t="n">
        <v>0</v>
      </c>
      <c r="J59" s="125" t="n">
        <v>0</v>
      </c>
    </row>
    <row r="60" customFormat="false" ht="13.5" hidden="false" customHeight="false" outlineLevel="0" collapsed="false">
      <c r="F60" s="104" t="s">
        <v>69</v>
      </c>
      <c r="G60" s="106" t="n">
        <v>0</v>
      </c>
      <c r="H60" s="106" t="n">
        <v>0</v>
      </c>
      <c r="I60" s="107" t="n">
        <v>0</v>
      </c>
      <c r="J60" s="125" t="n">
        <v>0</v>
      </c>
    </row>
    <row r="61" customFormat="false" ht="13.5" hidden="false" customHeight="false" outlineLevel="0" collapsed="false">
      <c r="F61" s="104" t="s">
        <v>70</v>
      </c>
      <c r="G61" s="106" t="n">
        <v>0</v>
      </c>
      <c r="H61" s="106" t="n">
        <v>0</v>
      </c>
      <c r="I61" s="107" t="n">
        <v>0</v>
      </c>
      <c r="J61" s="125" t="n">
        <v>0</v>
      </c>
    </row>
    <row r="62" customFormat="false" ht="13.5" hidden="false" customHeight="false" outlineLevel="0" collapsed="false">
      <c r="F62" s="126" t="s">
        <v>71</v>
      </c>
      <c r="G62" s="127" t="n">
        <v>0</v>
      </c>
      <c r="H62" s="127" t="n">
        <v>0</v>
      </c>
      <c r="I62" s="128" t="n">
        <v>0</v>
      </c>
      <c r="J62" s="129" t="n">
        <v>0</v>
      </c>
    </row>
    <row r="63" customFormat="false" ht="13.5" hidden="false" customHeight="false" outlineLevel="0" collapsed="false">
      <c r="F63" s="130" t="s">
        <v>46</v>
      </c>
      <c r="G63" s="130"/>
      <c r="H63" s="130"/>
      <c r="I63" s="131"/>
      <c r="J63" s="132" t="n">
        <f aca="false">SUM(J58:J62)</f>
        <v>0</v>
      </c>
    </row>
  </sheetData>
  <mergeCells count="3">
    <mergeCell ref="C34:D34"/>
    <mergeCell ref="F34:G34"/>
    <mergeCell ref="F57:G57"/>
  </mergeCells>
  <printOptions headings="false" gridLines="false" gridLinesSet="true" horizontalCentered="false" verticalCentered="false"/>
  <pageMargins left="0.698611111111111" right="0.698611111111111"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O6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0390625" defaultRowHeight="13.5" zeroHeight="false" outlineLevelRow="0" outlineLevelCol="0"/>
  <cols>
    <col collapsed="false" customWidth="true" hidden="false" outlineLevel="0" max="1" min="1" style="0" width="9.62"/>
    <col collapsed="false" customWidth="true" hidden="false" outlineLevel="0" max="3" min="3" style="0" width="17.26"/>
    <col collapsed="false" customWidth="true" hidden="false" outlineLevel="0" max="4" min="4" style="0" width="32.75"/>
    <col collapsed="false" customWidth="true" hidden="false" outlineLevel="0" max="5" min="5" style="0" width="6.88"/>
    <col collapsed="false" customWidth="true" hidden="false" outlineLevel="0" max="6" min="6" style="0" width="15.88"/>
    <col collapsed="false" customWidth="true" hidden="false" outlineLevel="0" max="7" min="7" style="0" width="13.12"/>
    <col collapsed="false" customWidth="true" hidden="false" outlineLevel="0" max="8" min="8" style="0" width="11.26"/>
    <col collapsed="false" customWidth="true" hidden="false" outlineLevel="0" max="9" min="9" style="0" width="15.88"/>
    <col collapsed="false" customWidth="true" hidden="false" outlineLevel="0" max="11" min="11" style="0" width="18.38"/>
    <col collapsed="false" customWidth="true" hidden="false" outlineLevel="0" max="12" min="12" style="0" width="9"/>
    <col collapsed="false" customWidth="true" hidden="false" outlineLevel="0" max="15" min="15" style="0" width="15.88"/>
  </cols>
  <sheetData>
    <row r="1" customFormat="false" ht="13.5" hidden="false" customHeight="false" outlineLevel="0" collapsed="false">
      <c r="A1" s="85" t="s">
        <v>22</v>
      </c>
      <c r="B1" s="86" t="s">
        <v>23</v>
      </c>
      <c r="C1" s="86" t="s">
        <v>24</v>
      </c>
      <c r="D1" s="86" t="s">
        <v>25</v>
      </c>
      <c r="E1" s="86" t="s">
        <v>26</v>
      </c>
      <c r="F1" s="86" t="s">
        <v>27</v>
      </c>
      <c r="G1" s="86" t="s">
        <v>28</v>
      </c>
      <c r="H1" s="86" t="s">
        <v>29</v>
      </c>
      <c r="I1" s="86" t="s">
        <v>30</v>
      </c>
      <c r="J1" s="86" t="s">
        <v>31</v>
      </c>
      <c r="K1" s="86" t="s">
        <v>32</v>
      </c>
      <c r="L1" s="86" t="s">
        <v>33</v>
      </c>
      <c r="M1" s="86" t="s">
        <v>34</v>
      </c>
      <c r="N1" s="87" t="s">
        <v>35</v>
      </c>
      <c r="O1" s="88" t="s">
        <v>36</v>
      </c>
    </row>
    <row r="2" customFormat="false" ht="13.5" hidden="false" customHeight="true" outlineLevel="0" collapsed="false">
      <c r="A2" s="0" t="s">
        <v>37</v>
      </c>
      <c r="B2" s="0" t="s">
        <v>38</v>
      </c>
      <c r="C2" s="0" t="s">
        <v>39</v>
      </c>
      <c r="D2" s="0" t="s">
        <v>40</v>
      </c>
      <c r="E2" s="0" t="s">
        <v>41</v>
      </c>
      <c r="F2" s="0" t="s">
        <v>42</v>
      </c>
      <c r="G2" s="0" t="n">
        <v>123.4</v>
      </c>
      <c r="H2" s="0" t="s">
        <v>41</v>
      </c>
      <c r="I2" s="0" t="s">
        <v>43</v>
      </c>
      <c r="J2" s="0" t="n">
        <v>124.15</v>
      </c>
      <c r="K2" s="0" t="s">
        <v>44</v>
      </c>
      <c r="L2" s="0" t="s">
        <v>45</v>
      </c>
      <c r="M2" s="0" t="n">
        <v>75</v>
      </c>
      <c r="N2" s="0" t="n">
        <v>0</v>
      </c>
      <c r="O2" s="0" t="n">
        <v>7500</v>
      </c>
    </row>
    <row r="3" customFormat="false" ht="13.5" hidden="false" customHeight="false" outlineLevel="0" collapsed="false">
      <c r="M3" s="89"/>
      <c r="N3" s="89"/>
    </row>
    <row r="4" customFormat="false" ht="13.5" hidden="false" customHeight="false" outlineLevel="0" collapsed="false">
      <c r="M4" s="89"/>
      <c r="N4" s="89"/>
    </row>
    <row r="5" customFormat="false" ht="13.5" hidden="false" customHeight="false" outlineLevel="0" collapsed="false">
      <c r="M5" s="89"/>
      <c r="N5" s="89"/>
    </row>
    <row r="6" customFormat="false" ht="13.5" hidden="false" customHeight="false" outlineLevel="0" collapsed="false">
      <c r="N6" s="89"/>
    </row>
    <row r="7" customFormat="false" ht="13.5" hidden="false" customHeight="false" outlineLevel="0" collapsed="false">
      <c r="N7" s="89"/>
    </row>
    <row r="8" customFormat="false" ht="13.5" hidden="false" customHeight="false" outlineLevel="0" collapsed="false">
      <c r="M8" s="89"/>
      <c r="N8" s="89"/>
    </row>
    <row r="9" customFormat="false" ht="13.5" hidden="false" customHeight="false" outlineLevel="0" collapsed="false">
      <c r="M9" s="89"/>
      <c r="N9" s="89"/>
    </row>
    <row r="10" customFormat="false" ht="13.5" hidden="false" customHeight="false" outlineLevel="0" collapsed="false">
      <c r="M10" s="89"/>
      <c r="N10" s="89"/>
    </row>
    <row r="11" customFormat="false" ht="13.5" hidden="false" customHeight="false" outlineLevel="0" collapsed="false">
      <c r="M11" s="89"/>
      <c r="N11" s="89"/>
    </row>
    <row r="12" customFormat="false" ht="13.5" hidden="false" customHeight="false" outlineLevel="0" collapsed="false">
      <c r="M12" s="89"/>
      <c r="N12" s="89"/>
    </row>
    <row r="13" customFormat="false" ht="13.5" hidden="false" customHeight="false" outlineLevel="0" collapsed="false">
      <c r="M13" s="89"/>
      <c r="N13" s="89"/>
    </row>
    <row r="14" customFormat="false" ht="13.5" hidden="false" customHeight="false" outlineLevel="0" collapsed="false">
      <c r="M14" s="89"/>
      <c r="N14" s="89"/>
    </row>
    <row r="15" customFormat="false" ht="13.5" hidden="false" customHeight="false" outlineLevel="0" collapsed="false">
      <c r="M15" s="89"/>
      <c r="N15" s="89"/>
    </row>
    <row r="16" customFormat="false" ht="13.5" hidden="false" customHeight="false" outlineLevel="0" collapsed="false">
      <c r="M16" s="89"/>
      <c r="N16" s="89"/>
    </row>
    <row r="17" customFormat="false" ht="13.5" hidden="false" customHeight="false" outlineLevel="0" collapsed="false">
      <c r="M17" s="89"/>
      <c r="N17" s="89"/>
    </row>
    <row r="18" customFormat="false" ht="13.5" hidden="false" customHeight="false" outlineLevel="0" collapsed="false">
      <c r="M18" s="89"/>
      <c r="N18" s="89"/>
    </row>
    <row r="19" customFormat="false" ht="13.5" hidden="false" customHeight="false" outlineLevel="0" collapsed="false">
      <c r="M19" s="89"/>
      <c r="N19" s="89"/>
    </row>
    <row r="20" customFormat="false" ht="13.5" hidden="false" customHeight="false" outlineLevel="0" collapsed="false">
      <c r="M20" s="89"/>
      <c r="N20" s="89"/>
    </row>
    <row r="21" customFormat="false" ht="13.5" hidden="false" customHeight="false" outlineLevel="0" collapsed="false">
      <c r="M21" s="89"/>
      <c r="N21" s="89"/>
    </row>
    <row r="22" customFormat="false" ht="13.5" hidden="false" customHeight="false" outlineLevel="0" collapsed="false">
      <c r="M22" s="89"/>
      <c r="N22" s="89"/>
    </row>
    <row r="23" customFormat="false" ht="13.5" hidden="false" customHeight="false" outlineLevel="0" collapsed="false">
      <c r="M23" s="89"/>
      <c r="N23" s="89"/>
    </row>
    <row r="24" customFormat="false" ht="13.5" hidden="false" customHeight="false" outlineLevel="0" collapsed="false">
      <c r="M24" s="89"/>
      <c r="N24" s="89"/>
    </row>
    <row r="25" customFormat="false" ht="13.5" hidden="false" customHeight="false" outlineLevel="0" collapsed="false">
      <c r="M25" s="89"/>
      <c r="N25" s="89"/>
    </row>
    <row r="26" customFormat="false" ht="13.5" hidden="false" customHeight="false" outlineLevel="0" collapsed="false">
      <c r="A26" s="90"/>
      <c r="B26" s="90"/>
      <c r="C26" s="90"/>
      <c r="D26" s="90"/>
      <c r="E26" s="90"/>
      <c r="F26" s="90"/>
      <c r="G26" s="90"/>
      <c r="H26" s="90"/>
      <c r="I26" s="90"/>
      <c r="J26" s="90"/>
      <c r="K26" s="90"/>
      <c r="L26" s="90"/>
      <c r="M26" s="91"/>
      <c r="N26" s="91"/>
      <c r="O26" s="90"/>
    </row>
    <row r="27" customFormat="false" ht="13.5" hidden="false" customHeight="false" outlineLevel="0" collapsed="false">
      <c r="L27" s="92" t="s">
        <v>46</v>
      </c>
      <c r="M27" s="89" t="n">
        <v>75</v>
      </c>
      <c r="N27" s="89"/>
      <c r="O27" s="0" t="n">
        <v>7500</v>
      </c>
    </row>
    <row r="28" customFormat="false" ht="13.5" hidden="false" customHeight="false" outlineLevel="0" collapsed="false">
      <c r="M28" s="89"/>
      <c r="N28" s="89"/>
    </row>
    <row r="29" customFormat="false" ht="13.5" hidden="false" customHeight="false" outlineLevel="0" collapsed="false">
      <c r="M29" s="89"/>
      <c r="N29" s="89"/>
    </row>
    <row r="31" customFormat="false" ht="13.5" hidden="false" customHeight="false" outlineLevel="0" collapsed="false">
      <c r="L31" s="93"/>
      <c r="M31" s="94"/>
      <c r="N31" s="94"/>
    </row>
    <row r="34" customFormat="false" ht="13.5" hidden="false" customHeight="false" outlineLevel="0" collapsed="false">
      <c r="C34" s="95" t="s">
        <v>47</v>
      </c>
      <c r="D34" s="95"/>
      <c r="F34" s="96" t="s">
        <v>48</v>
      </c>
      <c r="G34" s="96"/>
      <c r="H34" s="97" t="s">
        <v>49</v>
      </c>
      <c r="I34" s="98" t="s">
        <v>50</v>
      </c>
    </row>
    <row r="35" customFormat="false" ht="13.5" hidden="false" customHeight="false" outlineLevel="0" collapsed="false">
      <c r="C35" s="99" t="s">
        <v>51</v>
      </c>
      <c r="D35" s="100"/>
      <c r="F35" s="99"/>
      <c r="G35" s="101"/>
      <c r="H35" s="102"/>
      <c r="I35" s="103"/>
    </row>
    <row r="36" customFormat="false" ht="13.5" hidden="false" customHeight="false" outlineLevel="0" collapsed="false">
      <c r="C36" s="104" t="s">
        <v>52</v>
      </c>
      <c r="D36" s="105"/>
      <c r="F36" s="104"/>
      <c r="G36" s="106"/>
      <c r="H36" s="107"/>
      <c r="I36" s="108"/>
    </row>
    <row r="37" customFormat="false" ht="13.5" hidden="false" customHeight="false" outlineLevel="0" collapsed="false">
      <c r="C37" s="104" t="s">
        <v>53</v>
      </c>
      <c r="D37" s="105"/>
      <c r="F37" s="104"/>
      <c r="G37" s="106"/>
      <c r="H37" s="107"/>
      <c r="I37" s="108"/>
    </row>
    <row r="38" customFormat="false" ht="13.5" hidden="false" customHeight="false" outlineLevel="0" collapsed="false">
      <c r="C38" s="104" t="s">
        <v>54</v>
      </c>
      <c r="D38" s="105"/>
      <c r="F38" s="104"/>
      <c r="G38" s="106"/>
      <c r="H38" s="107"/>
      <c r="I38" s="108"/>
    </row>
    <row r="39" customFormat="false" ht="13.5" hidden="false" customHeight="false" outlineLevel="0" collapsed="false">
      <c r="C39" s="104" t="s">
        <v>55</v>
      </c>
      <c r="D39" s="105"/>
      <c r="F39" s="104"/>
      <c r="G39" s="106"/>
      <c r="H39" s="107"/>
      <c r="I39" s="108"/>
    </row>
    <row r="40" customFormat="false" ht="13.5" hidden="false" customHeight="false" outlineLevel="0" collapsed="false">
      <c r="C40" s="104" t="s">
        <v>56</v>
      </c>
      <c r="D40" s="109"/>
      <c r="F40" s="104"/>
      <c r="G40" s="106"/>
      <c r="H40" s="107"/>
      <c r="I40" s="108"/>
    </row>
    <row r="41" customFormat="false" ht="13.5" hidden="false" customHeight="false" outlineLevel="0" collapsed="false">
      <c r="C41" s="104" t="s">
        <v>57</v>
      </c>
      <c r="D41" s="105"/>
      <c r="F41" s="104"/>
      <c r="G41" s="106"/>
      <c r="H41" s="107"/>
      <c r="I41" s="108"/>
    </row>
    <row r="42" customFormat="false" ht="13.5" hidden="false" customHeight="false" outlineLevel="0" collapsed="false">
      <c r="C42" s="110" t="s">
        <v>58</v>
      </c>
      <c r="D42" s="111"/>
      <c r="F42" s="104"/>
      <c r="G42" s="106"/>
      <c r="H42" s="107"/>
      <c r="I42" s="108"/>
    </row>
    <row r="43" customFormat="false" ht="13.5" hidden="false" customHeight="false" outlineLevel="0" collapsed="false">
      <c r="C43" s="104" t="s">
        <v>59</v>
      </c>
      <c r="D43" s="105"/>
      <c r="F43" s="104"/>
      <c r="G43" s="106"/>
      <c r="H43" s="107"/>
      <c r="I43" s="108"/>
    </row>
    <row r="44" customFormat="false" ht="13.5" hidden="false" customHeight="false" outlineLevel="0" collapsed="false">
      <c r="C44" s="104" t="s">
        <v>60</v>
      </c>
      <c r="D44" s="109"/>
      <c r="F44" s="104"/>
      <c r="G44" s="106"/>
      <c r="H44" s="107"/>
      <c r="I44" s="108"/>
    </row>
    <row r="45" customFormat="false" ht="13.5" hidden="false" customHeight="false" outlineLevel="0" collapsed="false">
      <c r="C45" s="104" t="s">
        <v>61</v>
      </c>
      <c r="D45" s="105"/>
      <c r="F45" s="99"/>
      <c r="G45" s="101"/>
      <c r="H45" s="102"/>
      <c r="I45" s="112"/>
    </row>
    <row r="46" customFormat="false" ht="13.5" hidden="false" customHeight="false" outlineLevel="0" collapsed="false">
      <c r="C46" s="104" t="s">
        <v>15</v>
      </c>
      <c r="D46" s="113"/>
      <c r="F46" s="104"/>
      <c r="G46" s="106"/>
      <c r="H46" s="107"/>
      <c r="I46" s="108"/>
    </row>
    <row r="47" customFormat="false" ht="13.5" hidden="false" customHeight="false" outlineLevel="0" collapsed="false">
      <c r="C47" s="104" t="s">
        <v>16</v>
      </c>
      <c r="D47" s="113"/>
      <c r="F47" s="104"/>
      <c r="G47" s="106"/>
      <c r="H47" s="107"/>
      <c r="I47" s="108"/>
    </row>
    <row r="48" customFormat="false" ht="13.5" hidden="false" customHeight="false" outlineLevel="0" collapsed="false">
      <c r="C48" s="104" t="s">
        <v>62</v>
      </c>
      <c r="D48" s="105"/>
      <c r="F48" s="104"/>
      <c r="G48" s="106"/>
      <c r="H48" s="107"/>
      <c r="I48" s="108"/>
    </row>
    <row r="49" customFormat="false" ht="13.5" hidden="false" customHeight="false" outlineLevel="0" collapsed="false">
      <c r="C49" s="104" t="s">
        <v>63</v>
      </c>
      <c r="D49" s="105"/>
      <c r="F49" s="104"/>
      <c r="G49" s="106"/>
      <c r="H49" s="107"/>
      <c r="I49" s="108"/>
    </row>
    <row r="50" customFormat="false" ht="13.5" hidden="false" customHeight="false" outlineLevel="0" collapsed="false">
      <c r="C50" s="104" t="s">
        <v>64</v>
      </c>
      <c r="D50" s="114"/>
      <c r="F50" s="104"/>
      <c r="G50" s="106"/>
      <c r="H50" s="107"/>
      <c r="I50" s="108"/>
    </row>
    <row r="51" customFormat="false" ht="13.5" hidden="false" customHeight="false" outlineLevel="0" collapsed="false">
      <c r="C51" s="115" t="s">
        <v>14</v>
      </c>
      <c r="D51" s="116"/>
      <c r="F51" s="104"/>
      <c r="G51" s="106"/>
      <c r="H51" s="107"/>
      <c r="I51" s="108"/>
    </row>
    <row r="52" customFormat="false" ht="13.5" hidden="false" customHeight="false" outlineLevel="0" collapsed="false">
      <c r="F52" s="104"/>
      <c r="G52" s="106"/>
      <c r="H52" s="107"/>
      <c r="I52" s="108"/>
    </row>
    <row r="53" customFormat="false" ht="13.5" hidden="false" customHeight="false" outlineLevel="0" collapsed="false">
      <c r="F53" s="115"/>
      <c r="G53" s="117"/>
      <c r="H53" s="118"/>
      <c r="I53" s="119"/>
    </row>
    <row r="54" customFormat="false" ht="13.5" hidden="false" customHeight="false" outlineLevel="0" collapsed="false">
      <c r="F54" s="120" t="s">
        <v>46</v>
      </c>
      <c r="G54" s="121" t="n">
        <f aca="false">SUM(G35:G53)</f>
        <v>0</v>
      </c>
      <c r="H54" s="121" t="n">
        <f aca="false">SUM(H35:H53)</f>
        <v>0</v>
      </c>
      <c r="I54" s="121" t="n">
        <f aca="false">SUM(I35:I53)</f>
        <v>0</v>
      </c>
    </row>
    <row r="57" customFormat="false" ht="13.5" hidden="false" customHeight="false" outlineLevel="0" collapsed="false">
      <c r="F57" s="96" t="s">
        <v>65</v>
      </c>
      <c r="G57" s="96"/>
      <c r="H57" s="97" t="s">
        <v>49</v>
      </c>
      <c r="I57" s="122" t="s">
        <v>50</v>
      </c>
      <c r="J57" s="95" t="s">
        <v>66</v>
      </c>
    </row>
    <row r="58" customFormat="false" ht="13.5" hidden="false" customHeight="false" outlineLevel="0" collapsed="false">
      <c r="F58" s="99" t="s">
        <v>67</v>
      </c>
      <c r="G58" s="101" t="n">
        <v>0</v>
      </c>
      <c r="H58" s="102" t="n">
        <v>0</v>
      </c>
      <c r="I58" s="123" t="n">
        <v>0</v>
      </c>
      <c r="J58" s="124" t="n">
        <v>0</v>
      </c>
    </row>
    <row r="59" customFormat="false" ht="13.5" hidden="false" customHeight="false" outlineLevel="0" collapsed="false">
      <c r="F59" s="104" t="s">
        <v>68</v>
      </c>
      <c r="G59" s="106" t="n">
        <v>0</v>
      </c>
      <c r="H59" s="106" t="n">
        <v>0</v>
      </c>
      <c r="I59" s="107" t="n">
        <v>0</v>
      </c>
      <c r="J59" s="125" t="n">
        <v>0</v>
      </c>
    </row>
    <row r="60" customFormat="false" ht="13.5" hidden="false" customHeight="false" outlineLevel="0" collapsed="false">
      <c r="F60" s="104" t="s">
        <v>69</v>
      </c>
      <c r="G60" s="106" t="n">
        <v>0</v>
      </c>
      <c r="H60" s="106" t="n">
        <v>0</v>
      </c>
      <c r="I60" s="107" t="n">
        <v>0</v>
      </c>
      <c r="J60" s="125" t="n">
        <v>0</v>
      </c>
    </row>
    <row r="61" customFormat="false" ht="13.5" hidden="false" customHeight="false" outlineLevel="0" collapsed="false">
      <c r="F61" s="104" t="s">
        <v>70</v>
      </c>
      <c r="G61" s="106" t="n">
        <v>0</v>
      </c>
      <c r="H61" s="106" t="n">
        <v>0</v>
      </c>
      <c r="I61" s="107" t="n">
        <v>0</v>
      </c>
      <c r="J61" s="125" t="n">
        <v>0</v>
      </c>
    </row>
    <row r="62" customFormat="false" ht="13.5" hidden="false" customHeight="false" outlineLevel="0" collapsed="false">
      <c r="F62" s="126" t="s">
        <v>71</v>
      </c>
      <c r="G62" s="127" t="n">
        <v>0</v>
      </c>
      <c r="H62" s="127" t="n">
        <v>0</v>
      </c>
      <c r="I62" s="128" t="n">
        <v>0</v>
      </c>
      <c r="J62" s="129" t="n">
        <v>0</v>
      </c>
    </row>
    <row r="63" customFormat="false" ht="13.5" hidden="false" customHeight="false" outlineLevel="0" collapsed="false">
      <c r="F63" s="130" t="s">
        <v>46</v>
      </c>
      <c r="G63" s="130"/>
      <c r="H63" s="130"/>
      <c r="I63" s="131"/>
      <c r="J63" s="132" t="n">
        <f aca="false">SUM(J58:J62)</f>
        <v>0</v>
      </c>
    </row>
  </sheetData>
  <mergeCells count="3">
    <mergeCell ref="C34:D34"/>
    <mergeCell ref="F34:G34"/>
    <mergeCell ref="F57:G57"/>
  </mergeCells>
  <printOptions headings="false" gridLines="false" gridLinesSet="true" horizontalCentered="false" verticalCentered="false"/>
  <pageMargins left="0.698611111111111" right="0.698611111111111"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ColWidth="8.875" defaultRowHeight="13.5" zeroHeight="false" outlineLevelRow="0" outlineLevelCol="0"/>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I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8" activeCellId="0" sqref="A8"/>
    </sheetView>
  </sheetViews>
  <sheetFormatPr defaultColWidth="8.875" defaultRowHeight="13.5" zeroHeight="false" outlineLevelRow="0" outlineLevelCol="0"/>
  <sheetData>
    <row r="1" customFormat="false" ht="13.5" hidden="false" customHeight="false" outlineLevel="0" collapsed="false">
      <c r="A1" s="133" t="s">
        <v>72</v>
      </c>
      <c r="B1" s="134"/>
      <c r="C1" s="134"/>
      <c r="D1" s="134"/>
      <c r="E1" s="134"/>
      <c r="F1" s="134"/>
      <c r="G1" s="134"/>
      <c r="H1" s="134"/>
      <c r="I1" s="135"/>
    </row>
    <row r="2" customFormat="false" ht="13.5" hidden="false" customHeight="false" outlineLevel="0" collapsed="false">
      <c r="A2" s="136" t="s">
        <v>73</v>
      </c>
      <c r="B2" s="137"/>
      <c r="C2" s="137"/>
      <c r="D2" s="137"/>
      <c r="E2" s="137"/>
      <c r="F2" s="137"/>
      <c r="G2" s="137"/>
      <c r="H2" s="137"/>
      <c r="I2" s="135"/>
    </row>
    <row r="3" customFormat="false" ht="13.5" hidden="false" customHeight="false" outlineLevel="0" collapsed="false">
      <c r="A3" s="138" t="s">
        <v>74</v>
      </c>
      <c r="D3" s="138"/>
    </row>
    <row r="4" customFormat="false" ht="13.5" hidden="false" customHeight="false" outlineLevel="0" collapsed="false">
      <c r="A4" s="0" t="s">
        <v>75</v>
      </c>
    </row>
    <row r="5" customFormat="false" ht="13.5" hidden="false" customHeight="false" outlineLevel="0" collapsed="false">
      <c r="A5" s="0" t="s">
        <v>76</v>
      </c>
    </row>
    <row r="7" customFormat="false" ht="13.5" hidden="false" customHeight="false" outlineLevel="0" collapsed="false">
      <c r="A7" s="0" t="s">
        <v>77</v>
      </c>
    </row>
    <row r="8" customFormat="false" ht="13.5" hidden="false" customHeight="false" outlineLevel="0" collapsed="false">
      <c r="A8" s="0" t="s">
        <v>78</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LibreOffice/6.4.3.2$Windows_X86_64 LibreOffice_project/747b5d0ebf89f41c860ec2a39efd7cb15b54f2d8</Application>
  <Pages>0</Pages>
  <Words>0</Words>
  <Characters>0</Characters>
  <CharactersWithSpaces>0</CharactersWithSpaces>
  <Paragraphs>0</Paragraph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2013-10-09T23:04:08Z</dcterms:created>
  <dc:creator>YUUYA YAMAMURA</dc:creator>
  <dc:description/>
  <dc:language>ja-JP</dc:language>
  <cp:lastModifiedBy/>
  <cp:lastPrinted>1899-12-30T00:00:00Z</cp:lastPrinted>
  <dcterms:modified xsi:type="dcterms:W3CDTF">2020-09-12T02:35:08Z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iddenSlides">
    <vt:i4>0</vt:i4>
  </property>
  <property fmtid="{D5CDD505-2E9C-101B-9397-08002B2CF9AE}" pid="5" name="HyperlinksChanged">
    <vt:bool>0</vt:bool>
  </property>
  <property fmtid="{D5CDD505-2E9C-101B-9397-08002B2CF9AE}" pid="6" name="KSOProductBuildVer">
    <vt:lpwstr>1041-6.6.0.2724</vt:lpwstr>
  </property>
  <property fmtid="{D5CDD505-2E9C-101B-9397-08002B2CF9AE}" pid="7" name="LinksUpToDate">
    <vt:bool>0</vt:bool>
  </property>
  <property fmtid="{D5CDD505-2E9C-101B-9397-08002B2CF9AE}" pid="8" name="MMClips">
    <vt:i4>0</vt:i4>
  </property>
  <property fmtid="{D5CDD505-2E9C-101B-9397-08002B2CF9AE}" pid="9" name="Notes">
    <vt:i4>0</vt:i4>
  </property>
  <property fmtid="{D5CDD505-2E9C-101B-9397-08002B2CF9AE}" pid="10" name="ScaleCrop">
    <vt:bool>0</vt:bool>
  </property>
  <property fmtid="{D5CDD505-2E9C-101B-9397-08002B2CF9AE}" pid="11" name="ShareDoc">
    <vt:bool>0</vt:bool>
  </property>
  <property fmtid="{D5CDD505-2E9C-101B-9397-08002B2CF9AE}" pid="12" name="Slides">
    <vt:i4>0</vt:i4>
  </property>
</Properties>
</file>