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BPUSD-GC検証1H" sheetId="1" r:id="rId4"/>
    <sheet state="visible" name="画像GC" sheetId="2" r:id="rId5"/>
    <sheet state="visible" name="GBPUSD-DC検証1H" sheetId="3" r:id="rId6"/>
    <sheet state="visible" name="画像DC" sheetId="4" r:id="rId7"/>
    <sheet state="visible" name="気づき" sheetId="5" r:id="rId8"/>
    <sheet state="visible" name="検証終了通貨(累積)" sheetId="6" r:id="rId9"/>
  </sheets>
  <definedNames/>
  <calcPr/>
</workbook>
</file>

<file path=xl/sharedStrings.xml><?xml version="1.0" encoding="utf-8"?>
<sst xmlns="http://schemas.openxmlformats.org/spreadsheetml/2006/main" count="129" uniqueCount="71">
  <si>
    <t>通貨ペア</t>
  </si>
  <si>
    <t>GBPUSD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</si>
  <si>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</si>
  <si>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</si>
  <si>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</si>
  <si>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</si>
  <si>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</si>
  <si>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＋エントリー理由</t>
  </si>
  <si>
    <t>＜ＧＣ後のMAから乖離して戻ってきたPB出現によりエントリー＞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</si>
  <si>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</si>
  <si>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</si>
  <si>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</si>
  <si>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</si>
  <si>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rFont val="游ゴシック"/>
        <b/>
        <color theme="1"/>
        <sz val="11.0"/>
      </rPr>
      <t>決済</t>
    </r>
    <r>
      <rPr>
        <rFont val="游ゴシック"/>
        <b/>
        <color theme="1"/>
        <sz val="9.0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</si>
  <si>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</si>
  <si>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</si>
  <si>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</si>
  <si>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</si>
  <si>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</si>
  <si>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</si>
  <si>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-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</si>
  <si>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</si>
  <si>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</si>
  <si>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</si>
  <si>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</si>
  <si>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</si>
  <si>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</si>
  <si>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</si>
  <si>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</si>
  <si>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ＧＣ後のＰＢ。　一本前で10ＳＭＡから乖離して戻った際のＰＢ。方向感はあっているが、検証として捉え方があっているか不安。</t>
  </si>
  <si>
    <t>ＧＣはしているものの、キャンドルがＭＡから乖離していない。検証目的とは少し外れた状況か。四角枠付近でしっかりとしたＰＢがでれば検証対象となった。←でいいのかな？</t>
  </si>
  <si>
    <t>急激なＧＣの場合、戻りも強い。何とか持ちこたえ上昇気流に乗れた。こういった一旦ＭＡから離脱してＭＡで反発したＰＢ</t>
  </si>
  <si>
    <t>ＧＣ後終盤。ＭＡとキャンドルが乖離しすぎている？ここは絶好と思う場面でしたが、横点線に19/09月のネックがあり売りが強く入った為損切。それに気づければエントリーは見送ったか。</t>
  </si>
  <si>
    <t>今回の検証は四角枠のような場面で、ＰＢ－ＭＡタッチが望ましい検証対象となると思うのだけれど。。。</t>
  </si>
  <si>
    <t>ＧＣ後のＭＡちょい乖離したキャンドルからの戻りＰＢ。</t>
  </si>
  <si>
    <t>GC後のPB。PBとしてはだいぶ弱い。次にあるPBも有効だと考えられるが、それぐらいのはっきりとしたPBをとらえたい。</t>
  </si>
  <si>
    <t>計上としては良いが、GC後のPB検証しては赤枠付近で出現が望ましい。</t>
  </si>
  <si>
    <t>＜DC後のMAから乖離して戻ってきたPB出現によりエントリー＞</t>
  </si>
  <si>
    <r>
      <rPr>
        <rFont val="游ゴシック"/>
        <b/>
        <color theme="1"/>
        <sz val="11.0"/>
      </rPr>
      <t>決済</t>
    </r>
    <r>
      <rPr>
        <rFont val="游ゴシック"/>
        <b/>
        <color theme="1"/>
        <sz val="9.0"/>
      </rPr>
      <t>(利確:1.27~2, 損切:-1,引分:0)</t>
    </r>
  </si>
  <si>
    <t>気付き　質問</t>
  </si>
  <si>
    <t>・ＧＣ後のPB出現のみで検証を進めた。絞っている条件が限らて来ていることからも、エントリー回数はだいぶ少ない。
　しかし優位性は高い。
・GCとＤＣ併用検証を行うとどうなるのか、、。
・検証進めてゆく中で、PBとMAとの乖離具合を、どの場面でなら「優位性のある乖離」と判断できるか経験が必要。
質問：
・　今回の中にベターなパターンはありましたでしょうか？
・　もっと条件を緩く？厳しくしたほうが良いでしょうか？
エントリー条件の捉え方に間違いがありましたらご指摘願います。
ご教授頂けますと幸いです。</t>
  </si>
  <si>
    <t>感想</t>
  </si>
  <si>
    <t>いくつか検証対象外となってしまったと反省。
利確位置1.27までは到達率がとても高い手法と感じた。
先日まで行ったPBはし、エントリーチャンスが少ないのでDCや他の手法と併用できればと思いました。</t>
  </si>
  <si>
    <t>今後</t>
  </si>
  <si>
    <t xml:space="preserve">GBPUSDで同期間でのGC・DC併用検証を進める。
</t>
  </si>
  <si>
    <t>検証終了通貨</t>
  </si>
  <si>
    <t>ルール</t>
  </si>
  <si>
    <t>日足</t>
  </si>
  <si>
    <t>終了日</t>
  </si>
  <si>
    <t>数</t>
  </si>
  <si>
    <t>4Ｈ足</t>
  </si>
  <si>
    <t>１Ｈ足</t>
  </si>
  <si>
    <t>PB</t>
  </si>
  <si>
    <t>GBPJPY</t>
  </si>
  <si>
    <t>✖</t>
  </si>
  <si>
    <t>19/1-19/10</t>
  </si>
  <si>
    <t>〇</t>
  </si>
  <si>
    <t>20/1-20/3</t>
  </si>
  <si>
    <t>◎</t>
  </si>
  <si>
    <t>16/5-20/10</t>
  </si>
  <si>
    <t>19/1-19/12</t>
  </si>
  <si>
    <t>次回検証予定</t>
  </si>
  <si>
    <t>EURCAD</t>
  </si>
  <si>
    <t>△</t>
  </si>
  <si>
    <t>19/1-20/10</t>
  </si>
  <si>
    <t>20/1-20/7</t>
  </si>
  <si>
    <t>20/1-20/2</t>
  </si>
  <si>
    <t>GC</t>
  </si>
  <si>
    <t>20/3-20/12</t>
  </si>
  <si>
    <t>DC</t>
  </si>
  <si>
    <t>20/3-20/8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</si>
</sst>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yyyy/MM/dd"/>
    <numFmt numFmtId="165" formatCode="#,##0_ "/>
    <numFmt numFmtId="166" formatCode="#,##0_);[Red]\(#,##0\)"/>
    <numFmt numFmtId="167" formatCode="0000"/>
    <numFmt numFmtId="168" formatCode="0.0%"/>
    <numFmt numFmtId="169" formatCode="yyyy/MM/dd H:mm:ss"/>
    <numFmt numFmtId="170" formatCode="yyyy/m/d"/>
  </numFmts>
  <fonts count="19">
    <font>
      <sz val="11.0"/>
      <color theme="1"/>
      <name val="Arial"/>
    </font>
    <font>
      <b/>
      <sz val="11.0"/>
      <color theme="1"/>
      <name val="Calibri"/>
    </font>
    <font>
      <color theme="1"/>
      <name val="Calibri"/>
    </font>
    <font>
      <sz val="11.0"/>
      <color theme="1"/>
      <name val="Calibri"/>
    </font>
    <font>
      <b/>
      <sz val="9.0"/>
      <color theme="1"/>
      <name val="Calibri"/>
    </font>
    <font/>
    <font>
      <b/>
      <sz val="12.0"/>
      <color rgb="FF000000"/>
      <name val="MS PGothic"/>
    </font>
    <font>
      <sz val="11.0"/>
      <color rgb="FF000000"/>
      <name val="MS PGothic"/>
    </font>
    <font>
      <sz val="12.0"/>
      <color rgb="FF000000"/>
      <name val="MS PGothic"/>
    </font>
    <font>
      <sz val="11.0"/>
    </font>
    <font>
      <sz val="11.0"/>
      <color theme="1"/>
    </font>
    <font>
      <sz val="11.0"/>
      <color rgb="FF000000"/>
      <name val="Arial"/>
    </font>
    <font>
      <b/>
      <sz val="14.0"/>
      <color rgb="FF000000"/>
      <name val="Arial"/>
    </font>
    <font>
      <b/>
      <sz val="14.0"/>
      <color rgb="FFFF0000"/>
      <name val="Arial"/>
    </font>
    <font>
      <sz val="14.0"/>
      <color rgb="FF000000"/>
      <name val="Arial"/>
    </font>
    <font>
      <sz val="14.0"/>
      <color rgb="FFFF0000"/>
      <name val="Arial"/>
    </font>
    <font>
      <sz val="11.0"/>
      <name val="Calibri"/>
    </font>
    <font>
      <sz val="14.0"/>
      <color rgb="FF000000"/>
      <name val="MS PGothic"/>
    </font>
    <font>
      <sz val="14.0"/>
      <color rgb="FFFF0000"/>
      <name val="MS PGothic"/>
    </font>
  </fonts>
  <fills count="3">
    <fill>
      <patternFill patternType="none"/>
    </fill>
    <fill>
      <patternFill patternType="lightGray"/>
    </fill>
    <fill>
      <patternFill patternType="solid">
        <fgColor rgb="FF9CC2E5"/>
        <bgColor rgb="FF9CC2E5"/>
      </patternFill>
    </fill>
  </fills>
  <borders count="27">
    <border/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/>
      <right style="medium">
        <color rgb="FF000000"/>
      </right>
      <top/>
      <bottom/>
    </border>
    <border>
      <left style="thick">
        <color rgb="FF000000"/>
      </left>
    </border>
    <border>
      <left style="thick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FF"/>
      </left>
      <top style="thin">
        <color rgb="FF0000FF"/>
      </top>
    </border>
    <border>
      <top style="thin">
        <color rgb="FF0000FF"/>
      </top>
    </border>
    <border>
      <right style="thin">
        <color rgb="FF0000FF"/>
      </right>
      <top style="thin">
        <color rgb="FF0000FF"/>
      </top>
    </border>
    <border>
      <left style="thin">
        <color rgb="FF0000FF"/>
      </left>
    </border>
    <border>
      <right style="thin">
        <color rgb="FF0000FF"/>
      </right>
    </border>
    <border>
      <left style="thin">
        <color rgb="FF0000FF"/>
      </left>
      <bottom style="thin">
        <color rgb="FF0000FF"/>
      </bottom>
    </border>
    <border>
      <bottom style="thin">
        <color rgb="FF0000FF"/>
      </bottom>
    </border>
    <border>
      <right style="thin">
        <color rgb="FF0000FF"/>
      </right>
      <bottom style="thin">
        <color rgb="FF0000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46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2" numFmtId="0" xfId="0" applyAlignment="1" applyFont="1">
      <alignment readingOrder="0" vertical="center"/>
    </xf>
    <xf borderId="0" fillId="0" fontId="2" numFmtId="0" xfId="0" applyAlignment="1" applyFont="1">
      <alignment vertical="center"/>
    </xf>
    <xf borderId="0" fillId="0" fontId="3" numFmtId="165" xfId="0" applyAlignment="1" applyFont="1" applyNumberFormat="1">
      <alignment vertical="center"/>
    </xf>
    <xf borderId="0" fillId="0" fontId="1" numFmtId="0" xfId="0" applyAlignment="1" applyFont="1">
      <alignment readingOrder="0" vertical="center"/>
    </xf>
    <xf borderId="0" fillId="0" fontId="3" numFmtId="165" xfId="0" applyAlignment="1" applyFont="1" applyNumberFormat="1">
      <alignment readingOrder="0" vertical="center"/>
    </xf>
    <xf borderId="1" fillId="0" fontId="1" numFmtId="0" xfId="0" applyAlignment="1" applyBorder="1" applyFont="1">
      <alignment vertical="center"/>
    </xf>
    <xf borderId="2" fillId="0" fontId="1" numFmtId="164" xfId="0" applyAlignment="1" applyBorder="1" applyFont="1" applyNumberFormat="1">
      <alignment vertical="center"/>
    </xf>
    <xf borderId="2" fillId="0" fontId="4" numFmtId="0" xfId="0" applyAlignment="1" applyBorder="1" applyFont="1">
      <alignment horizontal="left" vertical="center"/>
    </xf>
    <xf borderId="3" fillId="0" fontId="1" numFmtId="0" xfId="0" applyAlignment="1" applyBorder="1" applyFont="1">
      <alignment horizontal="left" vertical="center"/>
    </xf>
    <xf borderId="4" fillId="0" fontId="1" numFmtId="0" xfId="0" applyAlignment="1" applyBorder="1" applyFont="1">
      <alignment horizontal="left" vertical="center"/>
    </xf>
    <xf borderId="5" fillId="0" fontId="1" numFmtId="0" xfId="0" applyAlignment="1" applyBorder="1" applyFont="1">
      <alignment horizontal="center" vertical="center"/>
    </xf>
    <xf borderId="6" fillId="0" fontId="5" numFmtId="0" xfId="0" applyAlignment="1" applyBorder="1" applyFont="1">
      <alignment vertical="center"/>
    </xf>
    <xf borderId="7" fillId="0" fontId="5" numFmtId="0" xfId="0" applyAlignment="1" applyBorder="1" applyFont="1">
      <alignment vertical="center"/>
    </xf>
    <xf borderId="8" fillId="0" fontId="1" numFmtId="0" xfId="0" applyAlignment="1" applyBorder="1" applyFont="1">
      <alignment vertical="center"/>
    </xf>
    <xf borderId="9" fillId="0" fontId="1" numFmtId="164" xfId="0" applyAlignment="1" applyBorder="1" applyFont="1" applyNumberFormat="1">
      <alignment vertical="center"/>
    </xf>
    <xf borderId="8" fillId="0" fontId="4" numFmtId="0" xfId="0" applyAlignment="1" applyBorder="1" applyFont="1">
      <alignment vertical="center"/>
    </xf>
    <xf borderId="5" fillId="0" fontId="1" numFmtId="0" xfId="0" applyAlignment="1" applyBorder="1" applyFont="1">
      <alignment vertical="center"/>
    </xf>
    <xf borderId="6" fillId="0" fontId="1" numFmtId="0" xfId="0" applyAlignment="1" applyBorder="1" applyFont="1">
      <alignment vertical="center"/>
    </xf>
    <xf borderId="7" fillId="0" fontId="1" numFmtId="0" xfId="0" applyAlignment="1" applyBorder="1" applyFont="1">
      <alignment vertical="center"/>
    </xf>
    <xf borderId="10" fillId="0" fontId="3" numFmtId="0" xfId="0" applyAlignment="1" applyBorder="1" applyFont="1">
      <alignment vertical="center"/>
    </xf>
    <xf borderId="5" fillId="0" fontId="3" numFmtId="164" xfId="0" applyAlignment="1" applyBorder="1" applyFont="1" applyNumberFormat="1">
      <alignment vertical="center"/>
    </xf>
    <xf borderId="10" fillId="0" fontId="3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3" fillId="0" fontId="1" numFmtId="0" xfId="0" applyAlignment="1" applyBorder="1" applyFont="1">
      <alignment vertical="center"/>
    </xf>
    <xf borderId="4" fillId="0" fontId="1" numFmtId="0" xfId="0" applyAlignment="1" applyBorder="1" applyFont="1">
      <alignment vertical="center"/>
    </xf>
    <xf borderId="5" fillId="0" fontId="3" numFmtId="166" xfId="0" applyAlignment="1" applyBorder="1" applyFont="1" applyNumberFormat="1">
      <alignment vertical="center"/>
    </xf>
    <xf borderId="6" fillId="0" fontId="3" numFmtId="166" xfId="0" applyAlignment="1" applyBorder="1" applyFont="1" applyNumberFormat="1">
      <alignment vertical="center"/>
    </xf>
    <xf borderId="7" fillId="0" fontId="3" numFmtId="166" xfId="0" applyAlignment="1" applyBorder="1" applyFont="1" applyNumberFormat="1">
      <alignment vertical="center"/>
    </xf>
    <xf borderId="5" fillId="0" fontId="3" numFmtId="0" xfId="0" applyAlignment="1" applyBorder="1" applyFont="1">
      <alignment horizontal="center" vertical="center"/>
    </xf>
    <xf borderId="11" fillId="0" fontId="3" numFmtId="0" xfId="0" applyAlignment="1" applyBorder="1" applyFont="1">
      <alignment vertical="center"/>
    </xf>
    <xf borderId="2" fillId="0" fontId="3" numFmtId="167" xfId="0" applyAlignment="1" applyBorder="1" applyFont="1" applyNumberFormat="1">
      <alignment readingOrder="0" vertical="center"/>
    </xf>
    <xf borderId="2" fillId="0" fontId="3" numFmtId="0" xfId="0" applyAlignment="1" applyBorder="1" applyFont="1">
      <alignment horizontal="center" readingOrder="0" vertical="center"/>
    </xf>
    <xf borderId="2" fillId="0" fontId="3" numFmtId="0" xfId="0" applyAlignment="1" applyBorder="1" applyFont="1">
      <alignment vertical="center"/>
    </xf>
    <xf borderId="3" fillId="0" fontId="3" numFmtId="0" xfId="0" applyAlignment="1" applyBorder="1" applyFont="1">
      <alignment vertical="center"/>
    </xf>
    <xf borderId="4" fillId="0" fontId="3" numFmtId="0" xfId="0" applyAlignment="1" applyBorder="1" applyFont="1">
      <alignment vertical="center"/>
    </xf>
    <xf borderId="0" fillId="0" fontId="3" numFmtId="166" xfId="0" applyAlignment="1" applyFont="1" applyNumberFormat="1">
      <alignment vertical="center"/>
    </xf>
    <xf borderId="2" fillId="0" fontId="3" numFmtId="38" xfId="0" applyAlignment="1" applyBorder="1" applyFont="1" applyNumberFormat="1">
      <alignment vertical="center"/>
    </xf>
    <xf borderId="3" fillId="0" fontId="3" numFmtId="38" xfId="0" applyAlignment="1" applyBorder="1" applyFont="1" applyNumberFormat="1">
      <alignment vertical="center"/>
    </xf>
    <xf borderId="4" fillId="0" fontId="3" numFmtId="38" xfId="0" applyAlignment="1" applyBorder="1" applyFont="1" applyNumberFormat="1">
      <alignment vertical="center"/>
    </xf>
    <xf borderId="0" fillId="0" fontId="3" numFmtId="0" xfId="0" applyAlignment="1" applyFont="1">
      <alignment readingOrder="0" vertical="center"/>
    </xf>
    <xf borderId="0" fillId="0" fontId="3" numFmtId="167" xfId="0" applyAlignment="1" applyFont="1" applyNumberFormat="1">
      <alignment readingOrder="0" vertical="center"/>
    </xf>
    <xf borderId="11" fillId="0" fontId="3" numFmtId="167" xfId="0" applyAlignment="1" applyBorder="1" applyFont="1" applyNumberFormat="1">
      <alignment readingOrder="0" vertical="center"/>
    </xf>
    <xf borderId="11" fillId="0" fontId="3" numFmtId="0" xfId="0" applyAlignment="1" applyBorder="1" applyFont="1">
      <alignment horizontal="center" readingOrder="0" vertical="center"/>
    </xf>
    <xf borderId="11" fillId="0" fontId="3" numFmtId="0" xfId="0" applyAlignment="1" applyBorder="1" applyFont="1">
      <alignment vertical="center"/>
    </xf>
    <xf borderId="0" fillId="0" fontId="3" numFmtId="0" xfId="0" applyAlignment="1" applyFont="1">
      <alignment vertical="center"/>
    </xf>
    <xf borderId="12" fillId="0" fontId="3" numFmtId="0" xfId="0" applyAlignment="1" applyBorder="1" applyFont="1">
      <alignment vertical="center"/>
    </xf>
    <xf borderId="11" fillId="0" fontId="3" numFmtId="38" xfId="0" applyAlignment="1" applyBorder="1" applyFont="1" applyNumberFormat="1">
      <alignment vertical="center"/>
    </xf>
    <xf borderId="0" fillId="0" fontId="3" numFmtId="38" xfId="0" applyAlignment="1" applyFont="1" applyNumberFormat="1">
      <alignment vertical="center"/>
    </xf>
    <xf borderId="12" fillId="0" fontId="3" numFmtId="38" xfId="0" applyAlignment="1" applyBorder="1" applyFont="1" applyNumberFormat="1">
      <alignment vertical="center"/>
    </xf>
    <xf borderId="0" fillId="0" fontId="2" numFmtId="0" xfId="0" applyAlignment="1" applyFont="1">
      <alignment readingOrder="0" vertical="center"/>
    </xf>
    <xf borderId="11" fillId="0" fontId="3" numFmtId="0" xfId="0" applyAlignment="1" applyBorder="1" applyFont="1">
      <alignment readingOrder="0" vertical="center"/>
    </xf>
    <xf borderId="12" fillId="0" fontId="3" numFmtId="0" xfId="0" applyAlignment="1" applyBorder="1" applyFont="1">
      <alignment readingOrder="0" vertical="center"/>
    </xf>
    <xf borderId="0" fillId="0" fontId="3" numFmtId="0" xfId="0" applyAlignment="1" applyFont="1">
      <alignment readingOrder="0" vertical="center"/>
    </xf>
    <xf borderId="13" fillId="0" fontId="3" numFmtId="0" xfId="0" applyAlignment="1" applyBorder="1" applyFont="1">
      <alignment readingOrder="0" vertical="center"/>
    </xf>
    <xf borderId="13" fillId="0" fontId="3" numFmtId="0" xfId="0" applyAlignment="1" applyBorder="1" applyFont="1">
      <alignment vertical="center"/>
    </xf>
    <xf borderId="12" fillId="0" fontId="3" numFmtId="0" xfId="0" applyAlignment="1" applyBorder="1" applyFont="1">
      <alignment readingOrder="0" vertical="center"/>
    </xf>
    <xf borderId="0" fillId="0" fontId="3" numFmtId="0" xfId="0" applyAlignment="1" applyFont="1">
      <alignment vertical="center"/>
    </xf>
    <xf borderId="12" fillId="0" fontId="3" numFmtId="0" xfId="0" applyAlignment="1" applyBorder="1" applyFont="1">
      <alignment vertical="center"/>
    </xf>
    <xf borderId="0" fillId="0" fontId="3" numFmtId="166" xfId="0" applyAlignment="1" applyFont="1" applyNumberFormat="1">
      <alignment readingOrder="0" vertical="center"/>
    </xf>
    <xf borderId="11" fillId="0" fontId="3" numFmtId="0" xfId="0" applyAlignment="1" applyBorder="1" applyFont="1">
      <alignment readingOrder="0" vertical="center"/>
    </xf>
    <xf borderId="11" fillId="0" fontId="3" numFmtId="0" xfId="0" applyAlignment="1" applyBorder="1" applyFont="1">
      <alignment horizontal="center" readingOrder="0" vertical="center"/>
    </xf>
    <xf borderId="14" fillId="0" fontId="3" numFmtId="0" xfId="0" applyAlignment="1" applyBorder="1" applyFont="1">
      <alignment readingOrder="0" vertical="center"/>
    </xf>
    <xf borderId="15" fillId="0" fontId="3" numFmtId="0" xfId="0" applyAlignment="1" applyBorder="1" applyFont="1">
      <alignment readingOrder="0" vertical="center"/>
    </xf>
    <xf borderId="16" fillId="0" fontId="3" numFmtId="0" xfId="0" applyAlignment="1" applyBorder="1" applyFont="1">
      <alignment readingOrder="0" vertical="center"/>
    </xf>
    <xf borderId="17" fillId="0" fontId="3" numFmtId="0" xfId="0" applyAlignment="1" applyBorder="1" applyFont="1">
      <alignment readingOrder="0" vertical="center"/>
    </xf>
    <xf borderId="2" fillId="0" fontId="1" numFmtId="164" xfId="0" applyAlignment="1" applyBorder="1" applyFont="1" applyNumberFormat="1">
      <alignment horizontal="center" vertical="center"/>
    </xf>
    <xf borderId="4" fillId="0" fontId="5" numFmtId="0" xfId="0" applyAlignment="1" applyBorder="1" applyFont="1">
      <alignment vertical="center"/>
    </xf>
    <xf borderId="12" fillId="0" fontId="1" numFmtId="0" xfId="0" applyAlignment="1" applyBorder="1" applyFont="1">
      <alignment vertical="center"/>
    </xf>
    <xf borderId="10" fillId="0" fontId="1" numFmtId="0" xfId="0" applyAlignment="1" applyBorder="1" applyFont="1">
      <alignment horizontal="center" vertical="center"/>
    </xf>
    <xf borderId="5" fillId="0" fontId="1" numFmtId="38" xfId="0" applyAlignment="1" applyBorder="1" applyFont="1" applyNumberFormat="1">
      <alignment vertical="center"/>
    </xf>
    <xf borderId="5" fillId="0" fontId="3" numFmtId="38" xfId="0" applyAlignment="1" applyBorder="1" applyFont="1" applyNumberFormat="1">
      <alignment vertical="center"/>
    </xf>
    <xf borderId="6" fillId="0" fontId="3" numFmtId="38" xfId="0" applyAlignment="1" applyBorder="1" applyFont="1" applyNumberFormat="1">
      <alignment vertical="center"/>
    </xf>
    <xf borderId="7" fillId="0" fontId="3" numFmtId="38" xfId="0" applyAlignment="1" applyBorder="1" applyFont="1" applyNumberFormat="1">
      <alignment vertical="center"/>
    </xf>
    <xf borderId="11" fillId="0" fontId="1" numFmtId="164" xfId="0" applyAlignment="1" applyBorder="1" applyFont="1" applyNumberFormat="1">
      <alignment horizontal="center" vertical="center"/>
    </xf>
    <xf borderId="12" fillId="0" fontId="5" numFmtId="0" xfId="0" applyAlignment="1" applyBorder="1" applyFont="1">
      <alignment vertical="center"/>
    </xf>
    <xf borderId="5" fillId="0" fontId="1" numFmtId="9" xfId="0" applyAlignment="1" applyBorder="1" applyFont="1" applyNumberFormat="1">
      <alignment vertical="center"/>
    </xf>
    <xf borderId="6" fillId="0" fontId="1" numFmtId="9" xfId="0" applyAlignment="1" applyBorder="1" applyFont="1" applyNumberFormat="1">
      <alignment vertical="center"/>
    </xf>
    <xf borderId="7" fillId="0" fontId="1" numFmtId="9" xfId="0" applyAlignment="1" applyBorder="1" applyFont="1" applyNumberFormat="1">
      <alignment vertical="center"/>
    </xf>
    <xf borderId="5" fillId="0" fontId="1" numFmtId="168" xfId="0" applyAlignment="1" applyBorder="1" applyFont="1" applyNumberFormat="1">
      <alignment vertical="center"/>
    </xf>
    <xf borderId="10" fillId="0" fontId="1" numFmtId="168" xfId="0" applyAlignment="1" applyBorder="1" applyFont="1" applyNumberFormat="1">
      <alignment vertical="center"/>
    </xf>
    <xf borderId="9" fillId="0" fontId="3" numFmtId="0" xfId="0" applyAlignment="1" applyBorder="1" applyFont="1">
      <alignment vertical="center"/>
    </xf>
    <xf borderId="16" fillId="0" fontId="3" numFmtId="0" xfId="0" applyAlignment="1" applyBorder="1" applyFont="1">
      <alignment vertical="center"/>
    </xf>
    <xf borderId="17" fillId="0" fontId="3" numFmtId="0" xfId="0" applyAlignment="1" applyBorder="1" applyFont="1">
      <alignment vertical="center"/>
    </xf>
    <xf borderId="5" fillId="0" fontId="1" numFmtId="164" xfId="0" applyAlignment="1" applyBorder="1" applyFont="1" applyNumberFormat="1">
      <alignment horizontal="center" vertical="center"/>
    </xf>
    <xf borderId="0" fillId="0" fontId="1" numFmtId="9" xfId="0" applyAlignment="1" applyFont="1" applyNumberFormat="1">
      <alignment vertical="center"/>
    </xf>
    <xf borderId="0" fillId="0" fontId="6" numFmtId="0" xfId="0" applyAlignment="1" applyFont="1">
      <alignment horizontal="left" readingOrder="0" vertical="center"/>
    </xf>
    <xf borderId="0" fillId="0" fontId="7" numFmtId="164" xfId="0" applyAlignment="1" applyFont="1" applyNumberFormat="1">
      <alignment vertical="center"/>
    </xf>
    <xf borderId="0" fillId="0" fontId="7" numFmtId="0" xfId="0" applyAlignment="1" applyFont="1">
      <alignment vertical="center"/>
    </xf>
    <xf borderId="18" fillId="0" fontId="6" numFmtId="0" xfId="0" applyAlignment="1" applyBorder="1" applyFont="1">
      <alignment horizontal="center" readingOrder="0" vertical="center"/>
    </xf>
    <xf borderId="19" fillId="0" fontId="2" numFmtId="164" xfId="0" applyAlignment="1" applyBorder="1" applyFont="1" applyNumberFormat="1">
      <alignment horizontal="center" vertical="center"/>
    </xf>
    <xf borderId="19" fillId="0" fontId="5" numFmtId="0" xfId="0" applyAlignment="1" applyBorder="1" applyFont="1">
      <alignment vertical="center"/>
    </xf>
    <xf borderId="19" fillId="0" fontId="7" numFmtId="0" xfId="0" applyAlignment="1" applyBorder="1" applyFont="1">
      <alignment vertical="center"/>
    </xf>
    <xf borderId="19" fillId="0" fontId="7" numFmtId="0" xfId="0" applyAlignment="1" applyBorder="1" applyFont="1">
      <alignment readingOrder="0" vertical="center"/>
    </xf>
    <xf borderId="20" fillId="0" fontId="7" numFmtId="0" xfId="0" applyAlignment="1" applyBorder="1" applyFont="1">
      <alignment vertical="center"/>
    </xf>
    <xf borderId="21" fillId="0" fontId="6" numFmtId="0" xfId="0" applyAlignment="1" applyBorder="1" applyFont="1">
      <alignment horizontal="center" vertical="center"/>
    </xf>
    <xf borderId="0" fillId="0" fontId="7" numFmtId="169" xfId="0" applyAlignment="1" applyFont="1" applyNumberFormat="1">
      <alignment vertical="center"/>
    </xf>
    <xf borderId="22" fillId="0" fontId="7" numFmtId="0" xfId="0" applyAlignment="1" applyBorder="1" applyFont="1">
      <alignment vertical="center"/>
    </xf>
    <xf borderId="23" fillId="0" fontId="6" numFmtId="0" xfId="0" applyAlignment="1" applyBorder="1" applyFont="1">
      <alignment horizontal="center" vertical="center"/>
    </xf>
    <xf borderId="24" fillId="0" fontId="7" numFmtId="164" xfId="0" applyAlignment="1" applyBorder="1" applyFont="1" applyNumberFormat="1">
      <alignment vertical="center"/>
    </xf>
    <xf borderId="24" fillId="0" fontId="7" numFmtId="169" xfId="0" applyAlignment="1" applyBorder="1" applyFont="1" applyNumberFormat="1">
      <alignment vertical="center"/>
    </xf>
    <xf borderId="24" fillId="0" fontId="7" numFmtId="0" xfId="0" applyAlignment="1" applyBorder="1" applyFont="1">
      <alignment vertical="center"/>
    </xf>
    <xf borderId="25" fillId="0" fontId="7" numFmtId="0" xfId="0" applyAlignment="1" applyBorder="1" applyFont="1">
      <alignment vertical="center"/>
    </xf>
    <xf borderId="19" fillId="0" fontId="3" numFmtId="0" xfId="0" applyAlignment="1" applyBorder="1" applyFont="1">
      <alignment vertical="center"/>
    </xf>
    <xf borderId="0" fillId="0" fontId="3" numFmtId="0" xfId="0" applyAlignment="1" applyFont="1">
      <alignment vertical="center"/>
    </xf>
    <xf borderId="24" fillId="0" fontId="3" numFmtId="0" xfId="0" applyAlignment="1" applyBorder="1" applyFont="1">
      <alignment vertical="center"/>
    </xf>
    <xf borderId="21" fillId="0" fontId="8" numFmtId="0" xfId="0" applyAlignment="1" applyBorder="1" applyFont="1">
      <alignment horizontal="center" vertical="center"/>
    </xf>
    <xf borderId="11" fillId="0" fontId="9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12" fillId="0" fontId="9" numFmtId="0" xfId="0" applyAlignment="1" applyBorder="1" applyFont="1">
      <alignment vertical="center"/>
    </xf>
    <xf borderId="0" fillId="0" fontId="10" numFmtId="167" xfId="0" applyAlignment="1" applyFont="1" applyNumberFormat="1">
      <alignment readingOrder="0" vertical="center"/>
    </xf>
    <xf borderId="11" fillId="0" fontId="10" numFmtId="0" xfId="0" applyAlignment="1" applyBorder="1" applyFont="1">
      <alignment horizontal="center" readingOrder="0" vertical="center"/>
    </xf>
    <xf borderId="11" fillId="0" fontId="9" numFmtId="0" xfId="0" applyAlignment="1" applyBorder="1" applyFont="1">
      <alignment readingOrder="0" vertical="center"/>
    </xf>
    <xf borderId="0" fillId="0" fontId="9" numFmtId="0" xfId="0" applyAlignment="1" applyFont="1">
      <alignment readingOrder="0" vertical="center"/>
    </xf>
    <xf borderId="13" fillId="0" fontId="9" numFmtId="0" xfId="0" applyAlignment="1" applyBorder="1" applyFont="1">
      <alignment readingOrder="0" vertical="center"/>
    </xf>
    <xf borderId="0" fillId="0" fontId="9" numFmtId="0" xfId="0" applyAlignment="1" applyFont="1">
      <alignment vertical="center"/>
    </xf>
    <xf borderId="13" fillId="0" fontId="9" numFmtId="0" xfId="0" applyAlignment="1" applyBorder="1" applyFont="1">
      <alignment vertical="center"/>
    </xf>
    <xf borderId="12" fillId="0" fontId="9" numFmtId="0" xfId="0" applyAlignment="1" applyBorder="1" applyFont="1">
      <alignment readingOrder="0" vertical="center"/>
    </xf>
    <xf borderId="11" fillId="0" fontId="9" numFmtId="0" xfId="0" applyAlignment="1" applyBorder="1" applyFont="1">
      <alignment vertical="center"/>
    </xf>
    <xf borderId="12" fillId="0" fontId="9" numFmtId="0" xfId="0" applyAlignment="1" applyBorder="1" applyFont="1">
      <alignment vertical="center"/>
    </xf>
    <xf borderId="0" fillId="0" fontId="9" numFmtId="0" xfId="0" applyAlignment="1" applyFont="1">
      <alignment readingOrder="0" vertical="center"/>
    </xf>
    <xf borderId="12" fillId="0" fontId="9" numFmtId="0" xfId="0" applyAlignment="1" applyBorder="1" applyFont="1">
      <alignment readingOrder="0" vertical="center"/>
    </xf>
    <xf borderId="0" fillId="0" fontId="11" numFmtId="0" xfId="0" applyAlignment="1" applyFont="1">
      <alignment horizontal="left" readingOrder="0" vertical="top"/>
    </xf>
    <xf borderId="0" fillId="0" fontId="11" numFmtId="0" xfId="0" applyAlignment="1" applyFont="1">
      <alignment shrinkToFit="0" vertical="center" wrapText="0"/>
    </xf>
    <xf borderId="0" fillId="0" fontId="11" numFmtId="0" xfId="0" applyAlignment="1" applyFont="1">
      <alignment readingOrder="0" shrinkToFit="0" vertical="center" wrapText="0"/>
    </xf>
    <xf borderId="0" fillId="0" fontId="11" numFmtId="0" xfId="0" applyAlignment="1" applyFont="1">
      <alignment readingOrder="0" vertical="top"/>
    </xf>
    <xf borderId="0" fillId="0" fontId="7" numFmtId="0" xfId="0" applyAlignment="1" applyFont="1">
      <alignment readingOrder="0" shrinkToFit="0" vertical="top" wrapText="1"/>
    </xf>
    <xf borderId="26" fillId="0" fontId="12" numFmtId="0" xfId="0" applyAlignment="1" applyBorder="1" applyFont="1">
      <alignment shrinkToFit="0" vertical="center" wrapText="0"/>
    </xf>
    <xf borderId="0" fillId="0" fontId="3" numFmtId="0" xfId="0" applyAlignment="1" applyFont="1">
      <alignment vertical="center"/>
    </xf>
    <xf borderId="26" fillId="0" fontId="3" numFmtId="0" xfId="0" applyAlignment="1" applyBorder="1" applyFont="1">
      <alignment shrinkToFit="0" vertical="center" wrapText="0"/>
    </xf>
    <xf borderId="26" fillId="0" fontId="3" numFmtId="0" xfId="0" applyAlignment="1" applyBorder="1" applyFont="1">
      <alignment vertical="center"/>
    </xf>
    <xf borderId="26" fillId="0" fontId="3" numFmtId="0" xfId="0" applyAlignment="1" applyBorder="1" applyFont="1">
      <alignment vertical="center"/>
    </xf>
    <xf borderId="26" fillId="0" fontId="3" numFmtId="0" xfId="0" applyAlignment="1" applyBorder="1" applyFont="1">
      <alignment shrinkToFit="0" vertical="center" wrapText="0"/>
    </xf>
    <xf borderId="26" fillId="2" fontId="12" numFmtId="0" xfId="0" applyAlignment="1" applyBorder="1" applyFill="1" applyFont="1">
      <alignment horizontal="center" vertical="center"/>
    </xf>
    <xf borderId="26" fillId="2" fontId="13" numFmtId="0" xfId="0" applyAlignment="1" applyBorder="1" applyFont="1">
      <alignment horizontal="center" vertical="center"/>
    </xf>
    <xf borderId="26" fillId="2" fontId="12" numFmtId="0" xfId="0" applyAlignment="1" applyBorder="1" applyFont="1">
      <alignment horizontal="center" vertical="center"/>
    </xf>
    <xf borderId="26" fillId="0" fontId="14" numFmtId="0" xfId="0" applyAlignment="1" applyBorder="1" applyFont="1">
      <alignment horizontal="center" vertical="center"/>
    </xf>
    <xf borderId="26" fillId="0" fontId="14" numFmtId="0" xfId="0" applyAlignment="1" applyBorder="1" applyFont="1">
      <alignment horizontal="center" vertical="center"/>
    </xf>
    <xf borderId="26" fillId="0" fontId="3" numFmtId="170" xfId="0" applyAlignment="1" applyBorder="1" applyFont="1" applyNumberFormat="1">
      <alignment vertical="center"/>
    </xf>
    <xf borderId="26" fillId="0" fontId="15" numFmtId="170" xfId="0" applyAlignment="1" applyBorder="1" applyFont="1" applyNumberFormat="1">
      <alignment horizontal="center" vertical="center"/>
    </xf>
    <xf borderId="26" fillId="0" fontId="15" numFmtId="0" xfId="0" applyAlignment="1" applyBorder="1" applyFont="1">
      <alignment horizontal="center" shrinkToFit="0" vertical="center" wrapText="0"/>
    </xf>
    <xf borderId="26" fillId="0" fontId="16" numFmtId="0" xfId="0" applyAlignment="1" applyBorder="1" applyFont="1">
      <alignment vertical="center"/>
    </xf>
    <xf borderId="0" fillId="0" fontId="17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</cellXfs>
  <cellStyles count="1">
    <cellStyle xfId="0" name="Normal" builtinId="0"/>
  </cellStyles>
  <dxfs count="1">
    <dxf>
      <font>
        <color rgb="FF000000"/>
      </font>
      <fill>
        <patternFill patternType="solid">
          <fgColor rgb="FFFFFF00"/>
          <bgColor rgb="FFFFFF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9.png"/><Relationship Id="rId10" Type="http://schemas.openxmlformats.org/officeDocument/2006/relationships/image" Target="../media/image20.png"/><Relationship Id="rId13" Type="http://schemas.openxmlformats.org/officeDocument/2006/relationships/image" Target="../media/image7.png"/><Relationship Id="rId12" Type="http://schemas.openxmlformats.org/officeDocument/2006/relationships/image" Target="../media/image10.png"/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5.png"/><Relationship Id="rId5" Type="http://schemas.openxmlformats.org/officeDocument/2006/relationships/image" Target="../media/image11.png"/><Relationship Id="rId6" Type="http://schemas.openxmlformats.org/officeDocument/2006/relationships/image" Target="../media/image6.png"/><Relationship Id="rId7" Type="http://schemas.openxmlformats.org/officeDocument/2006/relationships/image" Target="../media/image22.png"/><Relationship Id="rId8" Type="http://schemas.openxmlformats.org/officeDocument/2006/relationships/image" Target="../media/image12.png"/></Relationships>
</file>

<file path=xl/drawings/_rels/drawing4.xml.rels><?xml version="1.0" encoding="UTF-8" standalone="yes"?><Relationships xmlns="http://schemas.openxmlformats.org/package/2006/relationships"><Relationship Id="rId11" Type="http://schemas.openxmlformats.org/officeDocument/2006/relationships/image" Target="../media/image18.png"/><Relationship Id="rId10" Type="http://schemas.openxmlformats.org/officeDocument/2006/relationships/image" Target="../media/image21.png"/><Relationship Id="rId12" Type="http://schemas.openxmlformats.org/officeDocument/2006/relationships/image" Target="../media/image19.png"/><Relationship Id="rId1" Type="http://schemas.openxmlformats.org/officeDocument/2006/relationships/image" Target="../media/image8.png"/><Relationship Id="rId2" Type="http://schemas.openxmlformats.org/officeDocument/2006/relationships/image" Target="../media/image24.png"/><Relationship Id="rId3" Type="http://schemas.openxmlformats.org/officeDocument/2006/relationships/image" Target="../media/image13.png"/><Relationship Id="rId4" Type="http://schemas.openxmlformats.org/officeDocument/2006/relationships/image" Target="../media/image16.png"/><Relationship Id="rId9" Type="http://schemas.openxmlformats.org/officeDocument/2006/relationships/image" Target="../media/image23.png"/><Relationship Id="rId5" Type="http://schemas.openxmlformats.org/officeDocument/2006/relationships/image" Target="../media/image14.png"/><Relationship Id="rId6" Type="http://schemas.openxmlformats.org/officeDocument/2006/relationships/image" Target="../media/image15.png"/><Relationship Id="rId7" Type="http://schemas.openxmlformats.org/officeDocument/2006/relationships/image" Target="../media/image17.png"/><Relationship Id="rId8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485775</xdr:colOff>
      <xdr:row>13</xdr:row>
      <xdr:rowOff>28575</xdr:rowOff>
    </xdr:from>
    <xdr:ext cx="666750" cy="1019175"/>
    <xdr:sp>
      <xdr:nvSpPr>
        <xdr:cNvPr id="3" name="Shape 3"/>
        <xdr:cNvSpPr/>
      </xdr:nvSpPr>
      <xdr:spPr>
        <a:xfrm rot="856518">
          <a:off x="5117400" y="3318038"/>
          <a:ext cx="457200" cy="92392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28575</xdr:colOff>
      <xdr:row>60</xdr:row>
      <xdr:rowOff>104775</xdr:rowOff>
    </xdr:from>
    <xdr:ext cx="38100" cy="200025"/>
    <xdr:sp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>
      <xdr:nvSpPr>
        <xdr:cNvPr id="5" name="Shape 5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>
      <xdr:nvSpPr>
        <xdr:cNvPr id="6" name="Shape 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>
      <xdr:nvSpPr>
        <xdr:cNvPr id="7" name="Shape 7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>
      <xdr:nvSpPr>
        <xdr:cNvPr id="8" name="Shape 8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>
      <xdr:nvSpPr>
        <xdr:cNvPr id="9" name="Shape 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>
      <xdr:nvSpPr>
        <xdr:cNvPr id="10" name="Shape 10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>
      <xdr:nvSpPr>
        <xdr:cNvPr id="11" name="Shape 11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>
      <xdr:nvSpPr>
        <xdr:cNvPr id="9" name="Shape 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>
      <xdr:nvSpPr>
        <xdr:cNvPr id="13" name="Shape 13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>
      <xdr:nvSpPr>
        <xdr:cNvPr id="14" name="Shape 14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>
      <xdr:nvSpPr>
        <xdr:cNvPr id="15" name="Shape 1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>
      <xdr:nvSpPr>
        <xdr:cNvPr id="16" name="Shape 1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>
      <xdr:nvSpPr>
        <xdr:cNvPr id="17" name="Shape 17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>
      <xdr:nvSpPr>
        <xdr:cNvPr id="17" name="Shape 17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>
      <xdr:nvSpPr>
        <xdr:cNvPr id="18" name="Shape 18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>
      <xdr:nvSpPr>
        <xdr:cNvPr id="11" name="Shape 11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>
      <xdr:nvSpPr>
        <xdr:cNvPr id="19" name="Shape 19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>
      <xdr:nvSpPr>
        <xdr:cNvPr id="20" name="Shape 20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38100</xdr:colOff>
      <xdr:row>39</xdr:row>
      <xdr:rowOff>9525</xdr:rowOff>
    </xdr:from>
    <xdr:ext cx="12792075" cy="6229350"/>
    <xdr:pic>
      <xdr:nvPicPr>
        <xdr:cNvPr id="0" name="image4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76</xdr:row>
      <xdr:rowOff>9525</xdr:rowOff>
    </xdr:from>
    <xdr:ext cx="12792075" cy="6229350"/>
    <xdr:pic>
      <xdr:nvPicPr>
        <xdr:cNvPr id="0" name="image3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112</xdr:row>
      <xdr:rowOff>200025</xdr:rowOff>
    </xdr:from>
    <xdr:ext cx="12792075" cy="6229350"/>
    <xdr:pic>
      <xdr:nvPicPr>
        <xdr:cNvPr id="0" name="image2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38100</xdr:rowOff>
    </xdr:from>
    <xdr:ext cx="12792075" cy="6229350"/>
    <xdr:pic>
      <xdr:nvPicPr>
        <xdr:cNvPr id="0" name="image1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186</xdr:row>
      <xdr:rowOff>190500</xdr:rowOff>
    </xdr:from>
    <xdr:ext cx="12792075" cy="6229350"/>
    <xdr:pic>
      <xdr:nvPicPr>
        <xdr:cNvPr id="0" name="image11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224</xdr:row>
      <xdr:rowOff>19050</xdr:rowOff>
    </xdr:from>
    <xdr:ext cx="11877675" cy="6229350"/>
    <xdr:pic>
      <xdr:nvPicPr>
        <xdr:cNvPr id="0" name="image6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261</xdr:row>
      <xdr:rowOff>47625</xdr:rowOff>
    </xdr:from>
    <xdr:ext cx="11877675" cy="6229350"/>
    <xdr:pic>
      <xdr:nvPicPr>
        <xdr:cNvPr id="0" name="image22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297</xdr:row>
      <xdr:rowOff>190500</xdr:rowOff>
    </xdr:from>
    <xdr:ext cx="11858625" cy="6181725"/>
    <xdr:pic>
      <xdr:nvPicPr>
        <xdr:cNvPr id="0" name="image12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335</xdr:row>
      <xdr:rowOff>38100</xdr:rowOff>
    </xdr:from>
    <xdr:ext cx="11877675" cy="6210300"/>
    <xdr:pic>
      <xdr:nvPicPr>
        <xdr:cNvPr id="0" name="image5.png" title="画像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372</xdr:row>
      <xdr:rowOff>28575</xdr:rowOff>
    </xdr:from>
    <xdr:ext cx="11877675" cy="6210300"/>
    <xdr:pic>
      <xdr:nvPicPr>
        <xdr:cNvPr id="0" name="image20.png" title="画像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409</xdr:row>
      <xdr:rowOff>85725</xdr:rowOff>
    </xdr:from>
    <xdr:ext cx="11877675" cy="6210300"/>
    <xdr:pic>
      <xdr:nvPicPr>
        <xdr:cNvPr id="0" name="image9.png" title="画像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</xdr:row>
      <xdr:rowOff>9525</xdr:rowOff>
    </xdr:from>
    <xdr:ext cx="12792075" cy="6229350"/>
    <xdr:pic>
      <xdr:nvPicPr>
        <xdr:cNvPr id="0" name="image10.png" title="画像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445</xdr:row>
      <xdr:rowOff>161925</xdr:rowOff>
    </xdr:from>
    <xdr:ext cx="11877675" cy="6210300"/>
    <xdr:pic>
      <xdr:nvPicPr>
        <xdr:cNvPr id="0" name="image7.png" title="画像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485775</xdr:colOff>
      <xdr:row>13</xdr:row>
      <xdr:rowOff>28575</xdr:rowOff>
    </xdr:from>
    <xdr:ext cx="666750" cy="1019175"/>
    <xdr:sp>
      <xdr:nvSpPr>
        <xdr:cNvPr id="3" name="Shape 3"/>
        <xdr:cNvSpPr/>
      </xdr:nvSpPr>
      <xdr:spPr>
        <a:xfrm rot="856518">
          <a:off x="5117400" y="3318038"/>
          <a:ext cx="457200" cy="92392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28575</xdr:colOff>
      <xdr:row>60</xdr:row>
      <xdr:rowOff>104775</xdr:rowOff>
    </xdr:from>
    <xdr:ext cx="38100" cy="200025"/>
    <xdr:sp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>
      <xdr:nvSpPr>
        <xdr:cNvPr id="5" name="Shape 5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>
      <xdr:nvSpPr>
        <xdr:cNvPr id="6" name="Shape 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>
      <xdr:nvSpPr>
        <xdr:cNvPr id="7" name="Shape 7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>
      <xdr:nvSpPr>
        <xdr:cNvPr id="8" name="Shape 8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>
      <xdr:nvSpPr>
        <xdr:cNvPr id="9" name="Shape 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>
      <xdr:nvSpPr>
        <xdr:cNvPr id="10" name="Shape 10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>
      <xdr:nvSpPr>
        <xdr:cNvPr id="11" name="Shape 11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>
      <xdr:nvSpPr>
        <xdr:cNvPr id="9" name="Shape 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>
      <xdr:nvSpPr>
        <xdr:cNvPr id="13" name="Shape 13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>
      <xdr:nvSpPr>
        <xdr:cNvPr id="14" name="Shape 14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>
      <xdr:nvSpPr>
        <xdr:cNvPr id="15" name="Shape 1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>
      <xdr:nvSpPr>
        <xdr:cNvPr id="16" name="Shape 1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>
      <xdr:nvSpPr>
        <xdr:cNvPr id="17" name="Shape 17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>
      <xdr:nvSpPr>
        <xdr:cNvPr id="17" name="Shape 17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>
      <xdr:nvSpPr>
        <xdr:cNvPr id="18" name="Shape 18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>
      <xdr:nvSpPr>
        <xdr:cNvPr id="11" name="Shape 11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>
      <xdr:nvSpPr>
        <xdr:cNvPr id="19" name="Shape 19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>
      <xdr:nvSpPr>
        <xdr:cNvPr id="12" name="Shape 12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>
      <xdr:nvSpPr>
        <xdr:cNvPr id="20" name="Shape 20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0</xdr:colOff>
      <xdr:row>2</xdr:row>
      <xdr:rowOff>0</xdr:rowOff>
    </xdr:from>
    <xdr:ext cx="11877675" cy="6210300"/>
    <xdr:pic>
      <xdr:nvPicPr>
        <xdr:cNvPr id="0" name="image8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1877675" cy="6210300"/>
    <xdr:pic>
      <xdr:nvPicPr>
        <xdr:cNvPr id="0" name="image24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11877675" cy="6210300"/>
    <xdr:pic>
      <xdr:nvPicPr>
        <xdr:cNvPr id="0" name="image13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</xdr:row>
      <xdr:rowOff>47625</xdr:rowOff>
    </xdr:from>
    <xdr:ext cx="11877675" cy="6210300"/>
    <xdr:pic>
      <xdr:nvPicPr>
        <xdr:cNvPr id="0" name="image16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11877675" cy="6210300"/>
    <xdr:pic>
      <xdr:nvPicPr>
        <xdr:cNvPr id="0" name="image14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187</xdr:row>
      <xdr:rowOff>0</xdr:rowOff>
    </xdr:from>
    <xdr:ext cx="11877675" cy="6210300"/>
    <xdr:pic>
      <xdr:nvPicPr>
        <xdr:cNvPr id="0" name="image15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224</xdr:row>
      <xdr:rowOff>0</xdr:rowOff>
    </xdr:from>
    <xdr:ext cx="11877675" cy="6210300"/>
    <xdr:pic>
      <xdr:nvPicPr>
        <xdr:cNvPr id="0" name="image17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261</xdr:row>
      <xdr:rowOff>0</xdr:rowOff>
    </xdr:from>
    <xdr:ext cx="11877675" cy="6210300"/>
    <xdr:pic>
      <xdr:nvPicPr>
        <xdr:cNvPr id="0" name="image25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298</xdr:row>
      <xdr:rowOff>0</xdr:rowOff>
    </xdr:from>
    <xdr:ext cx="11877675" cy="6210300"/>
    <xdr:pic>
      <xdr:nvPicPr>
        <xdr:cNvPr id="0" name="image23.png" title="画像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335</xdr:row>
      <xdr:rowOff>0</xdr:rowOff>
    </xdr:from>
    <xdr:ext cx="11877675" cy="6210300"/>
    <xdr:pic>
      <xdr:nvPicPr>
        <xdr:cNvPr id="0" name="image21.png" title="画像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372</xdr:row>
      <xdr:rowOff>85725</xdr:rowOff>
    </xdr:from>
    <xdr:ext cx="11877675" cy="6210300"/>
    <xdr:pic>
      <xdr:nvPicPr>
        <xdr:cNvPr id="0" name="image18.png" title="画像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408</xdr:row>
      <xdr:rowOff>190500</xdr:rowOff>
    </xdr:from>
    <xdr:ext cx="11877675" cy="6210300"/>
    <xdr:pic>
      <xdr:nvPicPr>
        <xdr:cNvPr id="0" name="image19.png" title="画像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>
      <pane xSplit="1.0" ySplit="9.0" topLeftCell="B10" activePane="bottomRight" state="frozen"/>
      <selection activeCell="B1" sqref="B1" pane="topRight"/>
      <selection activeCell="A10" sqref="A10" pane="bottomLeft"/>
      <selection activeCell="B10" sqref="B10" pane="bottomRight"/>
    </sheetView>
  </sheetViews>
  <sheetFormatPr customHeight="1" defaultColWidth="12.63" defaultRowHeight="15.0"/>
  <cols>
    <col customWidth="1" min="1" max="1" width="4.25"/>
    <col customWidth="1" min="2" max="2" width="12.38"/>
    <col customWidth="1" min="3" max="3" width="9.25"/>
    <col customWidth="1" min="4" max="6" width="7.25"/>
    <col customWidth="1" min="7" max="7" width="8.63"/>
    <col customWidth="1" min="8" max="9" width="7.63"/>
    <col customWidth="1" min="10" max="15" width="6.75"/>
    <col customWidth="1" min="16" max="17" width="7.63"/>
    <col customWidth="1" min="18" max="18" width="9.88"/>
    <col customWidth="1" min="19" max="27" width="7.63"/>
  </cols>
  <sheetData>
    <row r="1" ht="18.75" customHeight="1">
      <c r="A1" s="1" t="s">
        <v>0</v>
      </c>
      <c r="B1" s="2"/>
      <c r="C1" s="3" t="s">
        <v>1</v>
      </c>
      <c r="S1" s="4"/>
    </row>
    <row r="2" ht="18.75" customHeight="1">
      <c r="A2" s="1" t="s">
        <v>2</v>
      </c>
      <c r="B2" s="2"/>
      <c r="C2" s="3" t="s">
        <v>3</v>
      </c>
      <c r="S2" s="4"/>
    </row>
    <row r="3" ht="18.75" customHeight="1">
      <c r="A3" s="1" t="s">
        <v>4</v>
      </c>
      <c r="B3" s="2"/>
      <c r="C3" s="5">
        <v>100000.0</v>
      </c>
      <c r="S3" s="4"/>
    </row>
    <row r="4" ht="18.75" customHeight="1">
      <c r="A4" s="1" t="s">
        <v>5</v>
      </c>
      <c r="B4" s="2"/>
      <c r="C4" s="5" t="s">
        <v>6</v>
      </c>
      <c r="S4" s="4"/>
    </row>
    <row r="5" ht="18.75" customHeight="1">
      <c r="A5" s="6" t="s">
        <v>7</v>
      </c>
      <c r="B5" s="2"/>
      <c r="C5" s="7" t="s">
        <v>8</v>
      </c>
      <c r="S5" s="4"/>
    </row>
    <row r="6" ht="18.75" customHeight="1">
      <c r="A6" s="1" t="s">
        <v>9</v>
      </c>
      <c r="B6" s="2"/>
      <c r="C6" s="5" t="s">
        <v>10</v>
      </c>
      <c r="S6" s="4"/>
    </row>
    <row r="7" ht="18.75" customHeight="1">
      <c r="A7" s="8" t="s">
        <v>11</v>
      </c>
      <c r="B7" s="9" t="s">
        <v>12</v>
      </c>
      <c r="C7" s="8" t="s">
        <v>12</v>
      </c>
      <c r="D7" s="10" t="s">
        <v>13</v>
      </c>
      <c r="E7" s="11"/>
      <c r="F7" s="12"/>
      <c r="G7" s="13" t="s">
        <v>14</v>
      </c>
      <c r="H7" s="14"/>
      <c r="I7" s="15"/>
      <c r="J7" s="13" t="s">
        <v>15</v>
      </c>
      <c r="K7" s="14"/>
      <c r="L7" s="15"/>
      <c r="M7" s="13" t="s">
        <v>16</v>
      </c>
      <c r="N7" s="14"/>
      <c r="O7" s="15"/>
      <c r="S7" s="4"/>
    </row>
    <row r="8" ht="18.75" customHeight="1">
      <c r="A8" s="16"/>
      <c r="B8" s="17" t="s">
        <v>17</v>
      </c>
      <c r="C8" s="18" t="s">
        <v>18</v>
      </c>
      <c r="D8" s="19">
        <v>1.27</v>
      </c>
      <c r="E8" s="20">
        <v>1.5</v>
      </c>
      <c r="F8" s="21">
        <v>2.0</v>
      </c>
      <c r="G8" s="19">
        <v>1.27</v>
      </c>
      <c r="H8" s="20">
        <v>1.5</v>
      </c>
      <c r="I8" s="21">
        <v>2.0</v>
      </c>
      <c r="J8" s="19">
        <v>1.27</v>
      </c>
      <c r="K8" s="20">
        <v>1.5</v>
      </c>
      <c r="L8" s="21">
        <v>2.0</v>
      </c>
      <c r="M8" s="19">
        <v>1.27</v>
      </c>
      <c r="N8" s="20">
        <v>1.5</v>
      </c>
      <c r="O8" s="21">
        <v>2.0</v>
      </c>
      <c r="S8" s="4"/>
    </row>
    <row r="9" ht="18.75" customHeight="1">
      <c r="A9" s="22" t="s">
        <v>19</v>
      </c>
      <c r="B9" s="23"/>
      <c r="C9" s="24"/>
      <c r="D9" s="25"/>
      <c r="E9" s="26"/>
      <c r="F9" s="27"/>
      <c r="G9" s="28">
        <f>C3</f>
        <v>100000</v>
      </c>
      <c r="H9" s="29">
        <f>C3</f>
        <v>100000</v>
      </c>
      <c r="I9" s="30">
        <f>C3</f>
        <v>100000</v>
      </c>
      <c r="J9" s="31" t="s">
        <v>15</v>
      </c>
      <c r="K9" s="14"/>
      <c r="L9" s="15"/>
      <c r="M9" s="31"/>
      <c r="N9" s="14"/>
      <c r="O9" s="15"/>
      <c r="S9" s="4"/>
    </row>
    <row r="10" ht="18.75" customHeight="1">
      <c r="A10" s="32">
        <v>1.0</v>
      </c>
      <c r="B10" s="33" t="str">
        <f t="shared" ref="B10:B61" si="4">Q10&amp;"/"&amp;left(R10,2)&amp;"/"&amp;right(R10,2)&amp;" "&amp;S10&amp;":00"</f>
        <v>2020/03/24 14:00</v>
      </c>
      <c r="C10" s="34">
        <v>1.0</v>
      </c>
      <c r="D10" s="35">
        <v>1.27</v>
      </c>
      <c r="E10" s="36">
        <v>1.5</v>
      </c>
      <c r="F10" s="37">
        <v>2.0</v>
      </c>
      <c r="G10" s="38">
        <f t="shared" ref="G10:I10" si="1">IF(D10="","",G9+M10)</f>
        <v>103810</v>
      </c>
      <c r="H10" s="38">
        <f t="shared" si="1"/>
        <v>104500</v>
      </c>
      <c r="I10" s="38">
        <f t="shared" si="1"/>
        <v>106000</v>
      </c>
      <c r="J10" s="39">
        <f t="shared" ref="J10:L10" si="2">IF(G9="","",G9*0.03)</f>
        <v>3000</v>
      </c>
      <c r="K10" s="40">
        <f t="shared" si="2"/>
        <v>3000</v>
      </c>
      <c r="L10" s="41">
        <f t="shared" si="2"/>
        <v>3000</v>
      </c>
      <c r="M10" s="39">
        <f t="shared" ref="M10:O10" si="3">IF(D10="","",J10*D10)</f>
        <v>3810</v>
      </c>
      <c r="N10" s="40">
        <f t="shared" si="3"/>
        <v>4500</v>
      </c>
      <c r="O10" s="41">
        <f t="shared" si="3"/>
        <v>6000</v>
      </c>
      <c r="P10" s="38"/>
      <c r="Q10" s="42">
        <v>2020.0</v>
      </c>
      <c r="R10" s="43">
        <v>324.0</v>
      </c>
      <c r="S10" s="3">
        <v>14.0</v>
      </c>
    </row>
    <row r="11" ht="18.75" customHeight="1">
      <c r="A11" s="32">
        <v>2.0</v>
      </c>
      <c r="B11" s="44" t="str">
        <f t="shared" si="4"/>
        <v>2020/03/26 11:00</v>
      </c>
      <c r="C11" s="45">
        <v>1.0</v>
      </c>
      <c r="D11" s="46">
        <v>1.27</v>
      </c>
      <c r="E11" s="47">
        <v>1.5</v>
      </c>
      <c r="F11" s="48">
        <v>2.0</v>
      </c>
      <c r="G11" s="38">
        <f t="shared" ref="G11:I11" si="5">IF(D11="","",G10+M11)</f>
        <v>107765.161</v>
      </c>
      <c r="H11" s="38">
        <f t="shared" si="5"/>
        <v>109202.5</v>
      </c>
      <c r="I11" s="38">
        <f t="shared" si="5"/>
        <v>112360</v>
      </c>
      <c r="J11" s="49">
        <f t="shared" ref="J11:L11" si="6">IF(G10="","",G10*0.03)</f>
        <v>3114.3</v>
      </c>
      <c r="K11" s="50">
        <f t="shared" si="6"/>
        <v>3135</v>
      </c>
      <c r="L11" s="51">
        <f t="shared" si="6"/>
        <v>3180</v>
      </c>
      <c r="M11" s="49">
        <f t="shared" ref="M11:O11" si="7">IF(D11="","",J11*D11)</f>
        <v>3955.161</v>
      </c>
      <c r="N11" s="50">
        <f t="shared" si="7"/>
        <v>4702.5</v>
      </c>
      <c r="O11" s="51">
        <f t="shared" si="7"/>
        <v>6360</v>
      </c>
      <c r="P11" s="38"/>
      <c r="Q11" s="42">
        <v>2020.0</v>
      </c>
      <c r="R11" s="43">
        <v>326.0</v>
      </c>
      <c r="S11" s="3">
        <v>11.0</v>
      </c>
      <c r="T11" s="52">
        <v>5.0</v>
      </c>
    </row>
    <row r="12" ht="18.75" customHeight="1">
      <c r="A12" s="32">
        <v>3.0</v>
      </c>
      <c r="B12" s="44" t="str">
        <f t="shared" si="4"/>
        <v>2020/04/07 12:00</v>
      </c>
      <c r="C12" s="45">
        <v>1.0</v>
      </c>
      <c r="D12" s="46">
        <v>1.27</v>
      </c>
      <c r="E12" s="47">
        <v>1.5</v>
      </c>
      <c r="F12" s="48">
        <v>2.0</v>
      </c>
      <c r="G12" s="38">
        <f t="shared" ref="G12:I12" si="8">IF(D12="","",G11+M12)</f>
        <v>111871.0136</v>
      </c>
      <c r="H12" s="38">
        <f t="shared" si="8"/>
        <v>114116.6125</v>
      </c>
      <c r="I12" s="38">
        <f t="shared" si="8"/>
        <v>119101.6</v>
      </c>
      <c r="J12" s="49">
        <f t="shared" ref="J12:L12" si="9">IF(G11="","",G11*0.03)</f>
        <v>3232.95483</v>
      </c>
      <c r="K12" s="50">
        <f t="shared" si="9"/>
        <v>3276.075</v>
      </c>
      <c r="L12" s="51">
        <f t="shared" si="9"/>
        <v>3370.8</v>
      </c>
      <c r="M12" s="49">
        <f t="shared" ref="M12:O12" si="10">IF(D12="","",J12*D12)</f>
        <v>4105.852634</v>
      </c>
      <c r="N12" s="50">
        <f t="shared" si="10"/>
        <v>4914.1125</v>
      </c>
      <c r="O12" s="51">
        <f t="shared" si="10"/>
        <v>6741.6</v>
      </c>
      <c r="P12" s="38"/>
      <c r="Q12" s="42">
        <v>2020.0</v>
      </c>
      <c r="R12" s="43">
        <v>407.0</v>
      </c>
      <c r="S12" s="3">
        <v>12.0</v>
      </c>
      <c r="T12" s="52">
        <v>5.0</v>
      </c>
    </row>
    <row r="13" ht="18.75" customHeight="1">
      <c r="A13" s="32">
        <v>4.0</v>
      </c>
      <c r="B13" s="44" t="str">
        <f t="shared" si="4"/>
        <v>2020/04/14 9:00</v>
      </c>
      <c r="C13" s="45">
        <v>1.0</v>
      </c>
      <c r="D13" s="53">
        <v>-1.0</v>
      </c>
      <c r="E13" s="42">
        <v>-1.0</v>
      </c>
      <c r="F13" s="54">
        <v>-1.0</v>
      </c>
      <c r="G13" s="38">
        <f t="shared" ref="G13:I13" si="11">IF(D13="","",G12+M13)</f>
        <v>108514.8832</v>
      </c>
      <c r="H13" s="38">
        <f t="shared" si="11"/>
        <v>110693.1141</v>
      </c>
      <c r="I13" s="38">
        <f t="shared" si="11"/>
        <v>115528.552</v>
      </c>
      <c r="J13" s="49">
        <f t="shared" ref="J13:L13" si="12">IF(G12="","",G12*0.03)</f>
        <v>3356.130409</v>
      </c>
      <c r="K13" s="50">
        <f t="shared" si="12"/>
        <v>3423.498375</v>
      </c>
      <c r="L13" s="51">
        <f t="shared" si="12"/>
        <v>3573.048</v>
      </c>
      <c r="M13" s="49">
        <f t="shared" ref="M13:O13" si="13">IF(D13="","",J13*D13)</f>
        <v>-3356.130409</v>
      </c>
      <c r="N13" s="50">
        <f t="shared" si="13"/>
        <v>-3423.498375</v>
      </c>
      <c r="O13" s="51">
        <f t="shared" si="13"/>
        <v>-3573.048</v>
      </c>
      <c r="P13" s="38"/>
      <c r="Q13" s="42">
        <v>2020.0</v>
      </c>
      <c r="R13" s="43">
        <v>414.0</v>
      </c>
      <c r="S13" s="3">
        <v>9.0</v>
      </c>
    </row>
    <row r="14" ht="18.75" customHeight="1">
      <c r="A14" s="32">
        <v>5.0</v>
      </c>
      <c r="B14" s="44" t="str">
        <f t="shared" si="4"/>
        <v>2020/04/24 22:00</v>
      </c>
      <c r="C14" s="45" t="s">
        <v>20</v>
      </c>
      <c r="D14" s="53">
        <v>0.0</v>
      </c>
      <c r="E14" s="55">
        <v>0.0</v>
      </c>
      <c r="F14" s="56">
        <v>0.0</v>
      </c>
      <c r="G14" s="38">
        <f t="shared" ref="G14:I14" si="14">IF(D14="","",G13+M14)</f>
        <v>108514.8832</v>
      </c>
      <c r="H14" s="38">
        <f t="shared" si="14"/>
        <v>110693.1141</v>
      </c>
      <c r="I14" s="38">
        <f t="shared" si="14"/>
        <v>115528.552</v>
      </c>
      <c r="J14" s="49">
        <f t="shared" ref="J14:L14" si="15">IF(G13="","",G13*0.03)</f>
        <v>3255.446497</v>
      </c>
      <c r="K14" s="50">
        <f t="shared" si="15"/>
        <v>3320.793424</v>
      </c>
      <c r="L14" s="51">
        <f t="shared" si="15"/>
        <v>3465.85656</v>
      </c>
      <c r="M14" s="49">
        <f t="shared" ref="M14:O14" si="16">IF(D14="","",J14*D14)</f>
        <v>0</v>
      </c>
      <c r="N14" s="50">
        <f t="shared" si="16"/>
        <v>0</v>
      </c>
      <c r="O14" s="51">
        <f t="shared" si="16"/>
        <v>0</v>
      </c>
      <c r="P14" s="38"/>
      <c r="Q14" s="42">
        <v>2020.0</v>
      </c>
      <c r="R14" s="43">
        <v>424.0</v>
      </c>
      <c r="S14" s="3">
        <v>22.0</v>
      </c>
      <c r="T14" s="4"/>
    </row>
    <row r="15" ht="18.75" customHeight="1">
      <c r="A15" s="32">
        <v>6.0</v>
      </c>
      <c r="B15" s="44" t="str">
        <f t="shared" si="4"/>
        <v>2020/04/30 16:00</v>
      </c>
      <c r="C15" s="45">
        <v>1.0</v>
      </c>
      <c r="D15" s="46">
        <v>1.27</v>
      </c>
      <c r="E15" s="47">
        <v>1.5</v>
      </c>
      <c r="F15" s="57">
        <v>2.0</v>
      </c>
      <c r="G15" s="38">
        <f t="shared" ref="G15:I15" si="17">IF(D15="","",G14+M15)</f>
        <v>112649.3003</v>
      </c>
      <c r="H15" s="38">
        <f t="shared" si="17"/>
        <v>115674.3043</v>
      </c>
      <c r="I15" s="38">
        <f t="shared" si="17"/>
        <v>122460.2651</v>
      </c>
      <c r="J15" s="49">
        <f t="shared" ref="J15:L15" si="18">IF(G14="","",G14*0.03)</f>
        <v>3255.446497</v>
      </c>
      <c r="K15" s="50">
        <f t="shared" si="18"/>
        <v>3320.793424</v>
      </c>
      <c r="L15" s="51">
        <f t="shared" si="18"/>
        <v>3465.85656</v>
      </c>
      <c r="M15" s="49">
        <f t="shared" ref="M15:O15" si="19">IF(D15="","",J15*D15)</f>
        <v>4134.417051</v>
      </c>
      <c r="N15" s="50">
        <f t="shared" si="19"/>
        <v>4981.190136</v>
      </c>
      <c r="O15" s="51">
        <f t="shared" si="19"/>
        <v>6931.71312</v>
      </c>
      <c r="P15" s="38"/>
      <c r="Q15" s="42">
        <v>2020.0</v>
      </c>
      <c r="R15" s="43">
        <v>430.0</v>
      </c>
      <c r="S15" s="3">
        <v>16.0</v>
      </c>
    </row>
    <row r="16" ht="18.75" customHeight="1">
      <c r="A16" s="32">
        <v>7.0</v>
      </c>
      <c r="B16" s="44" t="str">
        <f t="shared" si="4"/>
        <v>2020/06/22 15:00</v>
      </c>
      <c r="C16" s="45">
        <v>1.0</v>
      </c>
      <c r="D16" s="46">
        <v>1.27</v>
      </c>
      <c r="E16" s="47">
        <v>1.5</v>
      </c>
      <c r="F16" s="57">
        <v>2.0</v>
      </c>
      <c r="G16" s="38">
        <f t="shared" ref="G16:I16" si="20">IF(D16="","",G15+M16)</f>
        <v>116941.2386</v>
      </c>
      <c r="H16" s="38">
        <f t="shared" si="20"/>
        <v>120879.648</v>
      </c>
      <c r="I16" s="38">
        <f t="shared" si="20"/>
        <v>129807.881</v>
      </c>
      <c r="J16" s="49">
        <f t="shared" ref="J16:L16" si="21">IF(G15="","",G15*0.03)</f>
        <v>3379.479008</v>
      </c>
      <c r="K16" s="50">
        <f t="shared" si="21"/>
        <v>3470.229128</v>
      </c>
      <c r="L16" s="51">
        <f t="shared" si="21"/>
        <v>3673.807954</v>
      </c>
      <c r="M16" s="49">
        <f t="shared" ref="M16:O16" si="22">IF(D16="","",J16*D16)</f>
        <v>4291.938341</v>
      </c>
      <c r="N16" s="50">
        <f t="shared" si="22"/>
        <v>5205.343692</v>
      </c>
      <c r="O16" s="51">
        <f t="shared" si="22"/>
        <v>7347.615907</v>
      </c>
      <c r="P16" s="38"/>
      <c r="Q16" s="42">
        <v>2020.0</v>
      </c>
      <c r="R16" s="43">
        <v>622.0</v>
      </c>
      <c r="S16" s="3">
        <v>15.0</v>
      </c>
    </row>
    <row r="17" ht="18.75" customHeight="1">
      <c r="A17" s="32">
        <v>8.0</v>
      </c>
      <c r="B17" s="44" t="str">
        <f t="shared" si="4"/>
        <v>2020/07/21 16:00</v>
      </c>
      <c r="C17" s="45">
        <v>1.0</v>
      </c>
      <c r="D17" s="46">
        <v>1.27</v>
      </c>
      <c r="E17" s="55">
        <v>-1.0</v>
      </c>
      <c r="F17" s="54">
        <v>-1.0</v>
      </c>
      <c r="G17" s="38">
        <f t="shared" ref="G17:I17" si="23">IF(D17="","",G16+M17)</f>
        <v>121396.6998</v>
      </c>
      <c r="H17" s="38">
        <f t="shared" si="23"/>
        <v>117253.2585</v>
      </c>
      <c r="I17" s="38">
        <f t="shared" si="23"/>
        <v>125913.6446</v>
      </c>
      <c r="J17" s="49">
        <f t="shared" ref="J17:L17" si="24">IF(G16="","",G16*0.03)</f>
        <v>3508.237158</v>
      </c>
      <c r="K17" s="50">
        <f t="shared" si="24"/>
        <v>3626.389439</v>
      </c>
      <c r="L17" s="51">
        <f t="shared" si="24"/>
        <v>3894.236431</v>
      </c>
      <c r="M17" s="49">
        <f t="shared" ref="M17:O17" si="25">IF(D17="","",J17*D17)</f>
        <v>4455.461191</v>
      </c>
      <c r="N17" s="50">
        <f t="shared" si="25"/>
        <v>-3626.389439</v>
      </c>
      <c r="O17" s="51">
        <f t="shared" si="25"/>
        <v>-3894.236431</v>
      </c>
      <c r="P17" s="38"/>
      <c r="Q17" s="42">
        <v>2020.0</v>
      </c>
      <c r="R17" s="43">
        <v>721.0</v>
      </c>
      <c r="S17" s="3">
        <v>16.0</v>
      </c>
    </row>
    <row r="18" ht="18.75" customHeight="1">
      <c r="A18" s="32">
        <v>9.0</v>
      </c>
      <c r="B18" s="44" t="str">
        <f t="shared" si="4"/>
        <v>2020/08/05 11:00</v>
      </c>
      <c r="C18" s="45">
        <v>1.0</v>
      </c>
      <c r="D18" s="46">
        <v>1.27</v>
      </c>
      <c r="E18" s="47">
        <v>1.5</v>
      </c>
      <c r="F18" s="48">
        <v>2.0</v>
      </c>
      <c r="G18" s="38">
        <f t="shared" ref="G18:I18" si="26">IF(D18="","",G17+M18)</f>
        <v>126021.9141</v>
      </c>
      <c r="H18" s="38">
        <f t="shared" si="26"/>
        <v>122529.6551</v>
      </c>
      <c r="I18" s="38">
        <f t="shared" si="26"/>
        <v>133468.4633</v>
      </c>
      <c r="J18" s="49">
        <f t="shared" ref="J18:L18" si="27">IF(G17="","",G17*0.03)</f>
        <v>3641.900994</v>
      </c>
      <c r="K18" s="50">
        <f t="shared" si="27"/>
        <v>3517.597755</v>
      </c>
      <c r="L18" s="51">
        <f t="shared" si="27"/>
        <v>3777.409338</v>
      </c>
      <c r="M18" s="49">
        <f t="shared" ref="M18:O18" si="28">IF(D18="","",J18*D18)</f>
        <v>4625.214263</v>
      </c>
      <c r="N18" s="50">
        <f t="shared" si="28"/>
        <v>5276.396633</v>
      </c>
      <c r="O18" s="51">
        <f t="shared" si="28"/>
        <v>7554.818676</v>
      </c>
      <c r="P18" s="38"/>
      <c r="Q18" s="42">
        <v>2020.0</v>
      </c>
      <c r="R18" s="43">
        <v>805.0</v>
      </c>
      <c r="S18" s="3">
        <v>11.0</v>
      </c>
      <c r="T18" s="4"/>
    </row>
    <row r="19" ht="18.75" customHeight="1">
      <c r="A19" s="32">
        <v>10.0</v>
      </c>
      <c r="B19" s="44" t="str">
        <f t="shared" si="4"/>
        <v>2020/09/14 9:00</v>
      </c>
      <c r="C19" s="45">
        <v>1.0</v>
      </c>
      <c r="D19" s="32">
        <v>1.27</v>
      </c>
      <c r="E19" s="47">
        <v>1.5</v>
      </c>
      <c r="F19" s="48">
        <v>2.0</v>
      </c>
      <c r="G19" s="38">
        <f t="shared" ref="G19:I19" si="29">IF(D19="","",G18+M19)</f>
        <v>130823.349</v>
      </c>
      <c r="H19" s="38">
        <f t="shared" si="29"/>
        <v>128043.4896</v>
      </c>
      <c r="I19" s="38">
        <f t="shared" si="29"/>
        <v>141476.5711</v>
      </c>
      <c r="J19" s="49">
        <f t="shared" ref="J19:L19" si="30">IF(G18="","",G18*0.03)</f>
        <v>3780.657422</v>
      </c>
      <c r="K19" s="50">
        <f t="shared" si="30"/>
        <v>3675.889654</v>
      </c>
      <c r="L19" s="51">
        <f t="shared" si="30"/>
        <v>4004.053898</v>
      </c>
      <c r="M19" s="49">
        <f t="shared" ref="M19:O19" si="31">IF(D19="","",J19*D19)</f>
        <v>4801.434926</v>
      </c>
      <c r="N19" s="50">
        <f t="shared" si="31"/>
        <v>5513.834482</v>
      </c>
      <c r="O19" s="51">
        <f t="shared" si="31"/>
        <v>8008.107796</v>
      </c>
      <c r="P19" s="38"/>
      <c r="Q19" s="42">
        <v>2020.0</v>
      </c>
      <c r="R19" s="43">
        <v>914.0</v>
      </c>
      <c r="S19" s="3">
        <v>9.0</v>
      </c>
      <c r="T19" s="3">
        <v>5.0</v>
      </c>
    </row>
    <row r="20" ht="18.75" customHeight="1">
      <c r="A20" s="32">
        <v>11.0</v>
      </c>
      <c r="B20" s="44" t="str">
        <f t="shared" si="4"/>
        <v>2020/09/15 16:00</v>
      </c>
      <c r="C20" s="45" t="s">
        <v>20</v>
      </c>
      <c r="D20" s="53">
        <v>0.0</v>
      </c>
      <c r="E20" s="55">
        <v>0.0</v>
      </c>
      <c r="F20" s="58">
        <v>0.0</v>
      </c>
      <c r="G20" s="38">
        <f t="shared" ref="G20:I20" si="32">IF(D20="","",G19+M20)</f>
        <v>130823.349</v>
      </c>
      <c r="H20" s="38">
        <f t="shared" si="32"/>
        <v>128043.4896</v>
      </c>
      <c r="I20" s="38">
        <f t="shared" si="32"/>
        <v>141476.5711</v>
      </c>
      <c r="J20" s="49">
        <f t="shared" ref="J20:L20" si="33">IF(G19="","",G19*0.03)</f>
        <v>3924.70047</v>
      </c>
      <c r="K20" s="50">
        <f t="shared" si="33"/>
        <v>3841.304689</v>
      </c>
      <c r="L20" s="51">
        <f t="shared" si="33"/>
        <v>4244.297132</v>
      </c>
      <c r="M20" s="49">
        <f t="shared" ref="M20:O20" si="34">IF(D20="","",J20*D20)</f>
        <v>0</v>
      </c>
      <c r="N20" s="50">
        <f t="shared" si="34"/>
        <v>0</v>
      </c>
      <c r="O20" s="51">
        <f t="shared" si="34"/>
        <v>0</v>
      </c>
      <c r="P20" s="38"/>
      <c r="Q20" s="42">
        <v>2020.0</v>
      </c>
      <c r="R20" s="43">
        <v>915.0</v>
      </c>
      <c r="S20" s="3">
        <v>16.0</v>
      </c>
    </row>
    <row r="21" ht="18.75" customHeight="1">
      <c r="A21" s="32">
        <v>12.0</v>
      </c>
      <c r="B21" s="44" t="str">
        <f t="shared" si="4"/>
        <v>2020/12/03 9:00</v>
      </c>
      <c r="C21" s="45">
        <v>1.0</v>
      </c>
      <c r="D21" s="46">
        <v>1.27</v>
      </c>
      <c r="E21" s="59">
        <v>1.5</v>
      </c>
      <c r="F21" s="60">
        <v>2.0</v>
      </c>
      <c r="G21" s="38">
        <f t="shared" ref="G21:I21" si="35">IF(D21="","",G20+M21)</f>
        <v>135807.7186</v>
      </c>
      <c r="H21" s="38">
        <f t="shared" si="35"/>
        <v>133805.4467</v>
      </c>
      <c r="I21" s="38">
        <f t="shared" si="35"/>
        <v>149965.1653</v>
      </c>
      <c r="J21" s="49">
        <f t="shared" ref="J21:L21" si="36">IF(G20="","",G20*0.03)</f>
        <v>3924.70047</v>
      </c>
      <c r="K21" s="50">
        <f t="shared" si="36"/>
        <v>3841.304689</v>
      </c>
      <c r="L21" s="51">
        <f t="shared" si="36"/>
        <v>4244.297132</v>
      </c>
      <c r="M21" s="49">
        <f t="shared" ref="M21:O21" si="37">IF(D21="","",J21*D21)</f>
        <v>4984.369597</v>
      </c>
      <c r="N21" s="50">
        <f t="shared" si="37"/>
        <v>5761.957033</v>
      </c>
      <c r="O21" s="51">
        <f t="shared" si="37"/>
        <v>8488.594264</v>
      </c>
      <c r="P21" s="61"/>
      <c r="Q21" s="42">
        <v>2020.0</v>
      </c>
      <c r="R21" s="43">
        <v>1203.0</v>
      </c>
      <c r="S21" s="3">
        <v>9.0</v>
      </c>
    </row>
    <row r="22" ht="18.75" customHeight="1">
      <c r="A22" s="32">
        <v>13.0</v>
      </c>
      <c r="B22" s="44" t="str">
        <f t="shared" si="4"/>
        <v>// :00</v>
      </c>
      <c r="C22" s="45"/>
      <c r="D22" s="32"/>
      <c r="E22" s="55"/>
      <c r="F22" s="58"/>
      <c r="G22" s="38" t="str">
        <f t="shared" ref="G22:I22" si="38">IF(D22="","",G21+M22)</f>
        <v/>
      </c>
      <c r="H22" s="38" t="str">
        <f t="shared" si="38"/>
        <v/>
      </c>
      <c r="I22" s="38" t="str">
        <f t="shared" si="38"/>
        <v/>
      </c>
      <c r="J22" s="49">
        <f t="shared" ref="J22:L22" si="39">IF(G21="","",G21*0.03)</f>
        <v>4074.231558</v>
      </c>
      <c r="K22" s="50">
        <f t="shared" si="39"/>
        <v>4014.1634</v>
      </c>
      <c r="L22" s="51">
        <f t="shared" si="39"/>
        <v>4498.95496</v>
      </c>
      <c r="M22" s="49" t="str">
        <f t="shared" ref="M22:O22" si="40">IF(D22="","",J22*D22)</f>
        <v/>
      </c>
      <c r="N22" s="50" t="str">
        <f t="shared" si="40"/>
        <v/>
      </c>
      <c r="O22" s="51" t="str">
        <f t="shared" si="40"/>
        <v/>
      </c>
      <c r="P22" s="38"/>
      <c r="Q22" s="42"/>
      <c r="R22" s="43"/>
    </row>
    <row r="23" ht="18.75" customHeight="1">
      <c r="A23" s="32">
        <v>14.0</v>
      </c>
      <c r="B23" s="44" t="str">
        <f t="shared" si="4"/>
        <v>// :00</v>
      </c>
      <c r="C23" s="45"/>
      <c r="D23" s="46"/>
      <c r="E23" s="47"/>
      <c r="F23" s="48"/>
      <c r="G23" s="38" t="str">
        <f t="shared" ref="G23:I23" si="41">IF(D23="","",G22+M23)</f>
        <v/>
      </c>
      <c r="H23" s="38" t="str">
        <f t="shared" si="41"/>
        <v/>
      </c>
      <c r="I23" s="38" t="str">
        <f t="shared" si="41"/>
        <v/>
      </c>
      <c r="J23" s="49" t="str">
        <f t="shared" ref="J23:L23" si="42">IF(G22="","",G22*0.03)</f>
        <v/>
      </c>
      <c r="K23" s="50" t="str">
        <f t="shared" si="42"/>
        <v/>
      </c>
      <c r="L23" s="51" t="str">
        <f t="shared" si="42"/>
        <v/>
      </c>
      <c r="M23" s="49" t="str">
        <f t="shared" ref="M23:O23" si="43">IF(D23="","",J23*D23)</f>
        <v/>
      </c>
      <c r="N23" s="50" t="str">
        <f t="shared" si="43"/>
        <v/>
      </c>
      <c r="O23" s="51" t="str">
        <f t="shared" si="43"/>
        <v/>
      </c>
      <c r="P23" s="38"/>
      <c r="Q23" s="42"/>
      <c r="R23" s="43"/>
    </row>
    <row r="24" ht="18.75" customHeight="1">
      <c r="A24" s="32">
        <v>15.0</v>
      </c>
      <c r="B24" s="44" t="str">
        <f t="shared" si="4"/>
        <v>// :00</v>
      </c>
      <c r="C24" s="45"/>
      <c r="D24" s="32"/>
      <c r="E24" s="55"/>
      <c r="F24" s="58"/>
      <c r="G24" s="38" t="str">
        <f t="shared" ref="G24:I24" si="44">IF(D24="","",G23+M24)</f>
        <v/>
      </c>
      <c r="H24" s="38" t="str">
        <f t="shared" si="44"/>
        <v/>
      </c>
      <c r="I24" s="38" t="str">
        <f t="shared" si="44"/>
        <v/>
      </c>
      <c r="J24" s="49" t="str">
        <f t="shared" ref="J24:L24" si="45">IF(G23="","",G23*0.03)</f>
        <v/>
      </c>
      <c r="K24" s="50" t="str">
        <f t="shared" si="45"/>
        <v/>
      </c>
      <c r="L24" s="51" t="str">
        <f t="shared" si="45"/>
        <v/>
      </c>
      <c r="M24" s="49" t="str">
        <f t="shared" ref="M24:O24" si="46">IF(D24="","",J24*D24)</f>
        <v/>
      </c>
      <c r="N24" s="50" t="str">
        <f t="shared" si="46"/>
        <v/>
      </c>
      <c r="O24" s="51" t="str">
        <f t="shared" si="46"/>
        <v/>
      </c>
      <c r="P24" s="38"/>
      <c r="Q24" s="42"/>
      <c r="R24" s="43"/>
    </row>
    <row r="25" ht="18.75" customHeight="1">
      <c r="A25" s="32">
        <v>16.0</v>
      </c>
      <c r="B25" s="44" t="str">
        <f t="shared" si="4"/>
        <v>// :00</v>
      </c>
      <c r="C25" s="45"/>
      <c r="D25" s="46"/>
      <c r="E25" s="47"/>
      <c r="F25" s="48"/>
      <c r="G25" s="38" t="str">
        <f t="shared" ref="G25:I25" si="47">IF(D25="","",G24+M25)</f>
        <v/>
      </c>
      <c r="H25" s="38" t="str">
        <f t="shared" si="47"/>
        <v/>
      </c>
      <c r="I25" s="38" t="str">
        <f t="shared" si="47"/>
        <v/>
      </c>
      <c r="J25" s="49" t="str">
        <f t="shared" ref="J25:L25" si="48">IF(G24="","",G24*0.03)</f>
        <v/>
      </c>
      <c r="K25" s="50" t="str">
        <f t="shared" si="48"/>
        <v/>
      </c>
      <c r="L25" s="51" t="str">
        <f t="shared" si="48"/>
        <v/>
      </c>
      <c r="M25" s="49" t="str">
        <f t="shared" ref="M25:O25" si="49">IF(D25="","",J25*D25)</f>
        <v/>
      </c>
      <c r="N25" s="50" t="str">
        <f t="shared" si="49"/>
        <v/>
      </c>
      <c r="O25" s="51" t="str">
        <f t="shared" si="49"/>
        <v/>
      </c>
      <c r="P25" s="38"/>
      <c r="Q25" s="42"/>
      <c r="R25" s="43"/>
    </row>
    <row r="26" ht="18.75" customHeight="1">
      <c r="A26" s="32">
        <v>17.0</v>
      </c>
      <c r="B26" s="44" t="str">
        <f t="shared" si="4"/>
        <v>// :00</v>
      </c>
      <c r="C26" s="45"/>
      <c r="D26" s="32"/>
      <c r="E26" s="47"/>
      <c r="F26" s="48"/>
      <c r="G26" s="38" t="str">
        <f t="shared" ref="G26:I26" si="50">IF(D26="","",G25+M26)</f>
        <v/>
      </c>
      <c r="H26" s="38" t="str">
        <f t="shared" si="50"/>
        <v/>
      </c>
      <c r="I26" s="38" t="str">
        <f t="shared" si="50"/>
        <v/>
      </c>
      <c r="J26" s="49" t="str">
        <f t="shared" ref="J26:L26" si="51">IF(G25="","",G25*0.03)</f>
        <v/>
      </c>
      <c r="K26" s="50" t="str">
        <f t="shared" si="51"/>
        <v/>
      </c>
      <c r="L26" s="51" t="str">
        <f t="shared" si="51"/>
        <v/>
      </c>
      <c r="M26" s="49" t="str">
        <f t="shared" ref="M26:O26" si="52">IF(D26="","",J26*D26)</f>
        <v/>
      </c>
      <c r="N26" s="50" t="str">
        <f t="shared" si="52"/>
        <v/>
      </c>
      <c r="O26" s="51" t="str">
        <f t="shared" si="52"/>
        <v/>
      </c>
      <c r="P26" s="38"/>
      <c r="Q26" s="42"/>
      <c r="R26" s="43"/>
    </row>
    <row r="27" ht="18.75" customHeight="1">
      <c r="A27" s="32">
        <v>18.0</v>
      </c>
      <c r="B27" s="44" t="str">
        <f t="shared" si="4"/>
        <v>// :00</v>
      </c>
      <c r="C27" s="45"/>
      <c r="D27" s="53"/>
      <c r="E27" s="42"/>
      <c r="F27" s="54"/>
      <c r="G27" s="38" t="str">
        <f t="shared" ref="G27:I27" si="53">IF(D27="","",G26+M27)</f>
        <v/>
      </c>
      <c r="H27" s="38" t="str">
        <f t="shared" si="53"/>
        <v/>
      </c>
      <c r="I27" s="38" t="str">
        <f t="shared" si="53"/>
        <v/>
      </c>
      <c r="J27" s="49" t="str">
        <f t="shared" ref="J27:L27" si="54">IF(G26="","",G26*0.03)</f>
        <v/>
      </c>
      <c r="K27" s="50" t="str">
        <f t="shared" si="54"/>
        <v/>
      </c>
      <c r="L27" s="51" t="str">
        <f t="shared" si="54"/>
        <v/>
      </c>
      <c r="M27" s="49" t="str">
        <f t="shared" ref="M27:O27" si="55">IF(D27="","",J27*D27)</f>
        <v/>
      </c>
      <c r="N27" s="50" t="str">
        <f t="shared" si="55"/>
        <v/>
      </c>
      <c r="O27" s="51" t="str">
        <f t="shared" si="55"/>
        <v/>
      </c>
      <c r="P27" s="38"/>
      <c r="Q27" s="42"/>
      <c r="R27" s="43"/>
    </row>
    <row r="28" ht="18.75" customHeight="1">
      <c r="A28" s="32">
        <v>19.0</v>
      </c>
      <c r="B28" s="44" t="str">
        <f t="shared" si="4"/>
        <v>// :00</v>
      </c>
      <c r="C28" s="45"/>
      <c r="D28" s="32"/>
      <c r="E28" s="47"/>
      <c r="F28" s="60"/>
      <c r="G28" s="38" t="str">
        <f t="shared" ref="G28:I28" si="56">IF(D28="","",G27+M28)</f>
        <v/>
      </c>
      <c r="H28" s="38" t="str">
        <f t="shared" si="56"/>
        <v/>
      </c>
      <c r="I28" s="38" t="str">
        <f t="shared" si="56"/>
        <v/>
      </c>
      <c r="J28" s="49" t="str">
        <f t="shared" ref="J28:L28" si="57">IF(G27="","",G27*0.03)</f>
        <v/>
      </c>
      <c r="K28" s="50" t="str">
        <f t="shared" si="57"/>
        <v/>
      </c>
      <c r="L28" s="51" t="str">
        <f t="shared" si="57"/>
        <v/>
      </c>
      <c r="M28" s="49" t="str">
        <f t="shared" ref="M28:O28" si="58">IF(D28="","",J28*D28)</f>
        <v/>
      </c>
      <c r="N28" s="50" t="str">
        <f t="shared" si="58"/>
        <v/>
      </c>
      <c r="O28" s="51" t="str">
        <f t="shared" si="58"/>
        <v/>
      </c>
      <c r="P28" s="38"/>
      <c r="Q28" s="42"/>
      <c r="R28" s="43"/>
    </row>
    <row r="29" ht="18.75" customHeight="1">
      <c r="A29" s="32">
        <v>20.0</v>
      </c>
      <c r="B29" s="44" t="str">
        <f t="shared" si="4"/>
        <v>// :00</v>
      </c>
      <c r="C29" s="45"/>
      <c r="D29" s="32"/>
      <c r="E29" s="47"/>
      <c r="F29" s="48"/>
      <c r="G29" s="38" t="str">
        <f t="shared" ref="G29:I29" si="59">IF(D29="","",G28+M29)</f>
        <v/>
      </c>
      <c r="H29" s="38" t="str">
        <f t="shared" si="59"/>
        <v/>
      </c>
      <c r="I29" s="38" t="str">
        <f t="shared" si="59"/>
        <v/>
      </c>
      <c r="J29" s="49" t="str">
        <f t="shared" ref="J29:L29" si="60">IF(G28="","",G28*0.03)</f>
        <v/>
      </c>
      <c r="K29" s="50" t="str">
        <f t="shared" si="60"/>
        <v/>
      </c>
      <c r="L29" s="51" t="str">
        <f t="shared" si="60"/>
        <v/>
      </c>
      <c r="M29" s="49" t="str">
        <f t="shared" ref="M29:O29" si="61">IF(D29="","",J29*D29)</f>
        <v/>
      </c>
      <c r="N29" s="50" t="str">
        <f t="shared" si="61"/>
        <v/>
      </c>
      <c r="O29" s="51" t="str">
        <f t="shared" si="61"/>
        <v/>
      </c>
      <c r="P29" s="38"/>
      <c r="Q29" s="42"/>
      <c r="R29" s="43"/>
      <c r="S29" s="3"/>
    </row>
    <row r="30" ht="18.75" customHeight="1">
      <c r="A30" s="32">
        <v>21.0</v>
      </c>
      <c r="B30" s="44" t="str">
        <f t="shared" si="4"/>
        <v>// :00</v>
      </c>
      <c r="C30" s="45"/>
      <c r="D30" s="62"/>
      <c r="E30" s="55"/>
      <c r="F30" s="58"/>
      <c r="G30" s="38" t="str">
        <f t="shared" ref="G30:I30" si="62">IF(D30="","",G29+M30)</f>
        <v/>
      </c>
      <c r="H30" s="38" t="str">
        <f t="shared" si="62"/>
        <v/>
      </c>
      <c r="I30" s="38" t="str">
        <f t="shared" si="62"/>
        <v/>
      </c>
      <c r="J30" s="49" t="str">
        <f t="shared" ref="J30:L30" si="63">IF(G29="","",G29*0.03)</f>
        <v/>
      </c>
      <c r="K30" s="50" t="str">
        <f t="shared" si="63"/>
        <v/>
      </c>
      <c r="L30" s="51" t="str">
        <f t="shared" si="63"/>
        <v/>
      </c>
      <c r="M30" s="49" t="str">
        <f t="shared" ref="M30:O30" si="64">IF(D30="","",J30*D30)</f>
        <v/>
      </c>
      <c r="N30" s="50" t="str">
        <f t="shared" si="64"/>
        <v/>
      </c>
      <c r="O30" s="51" t="str">
        <f t="shared" si="64"/>
        <v/>
      </c>
      <c r="P30" s="61"/>
      <c r="Q30" s="42"/>
      <c r="R30" s="43"/>
      <c r="S30" s="3"/>
    </row>
    <row r="31" ht="18.75" customHeight="1">
      <c r="A31" s="32">
        <v>22.0</v>
      </c>
      <c r="B31" s="44" t="str">
        <f t="shared" si="4"/>
        <v>// :00</v>
      </c>
      <c r="C31" s="45"/>
      <c r="D31" s="62"/>
      <c r="E31" s="55"/>
      <c r="F31" s="58"/>
      <c r="G31" s="38" t="str">
        <f t="shared" ref="G31:I31" si="65">IF(D31="","",G30+M31)</f>
        <v/>
      </c>
      <c r="H31" s="38" t="str">
        <f t="shared" si="65"/>
        <v/>
      </c>
      <c r="I31" s="38" t="str">
        <f t="shared" si="65"/>
        <v/>
      </c>
      <c r="J31" s="49" t="str">
        <f t="shared" ref="J31:L31" si="66">IF(G30="","",G30*0.03)</f>
        <v/>
      </c>
      <c r="K31" s="50" t="str">
        <f t="shared" si="66"/>
        <v/>
      </c>
      <c r="L31" s="51" t="str">
        <f t="shared" si="66"/>
        <v/>
      </c>
      <c r="M31" s="49" t="str">
        <f t="shared" ref="M31:O31" si="67">IF(D31="","",J31*D31)</f>
        <v/>
      </c>
      <c r="N31" s="50" t="str">
        <f t="shared" si="67"/>
        <v/>
      </c>
      <c r="O31" s="51" t="str">
        <f t="shared" si="67"/>
        <v/>
      </c>
      <c r="P31" s="38"/>
      <c r="Q31" s="42"/>
      <c r="R31" s="43"/>
      <c r="S31" s="3"/>
    </row>
    <row r="32" ht="18.75" customHeight="1">
      <c r="A32" s="32">
        <v>23.0</v>
      </c>
      <c r="B32" s="44" t="str">
        <f t="shared" si="4"/>
        <v>// :00</v>
      </c>
      <c r="C32" s="45"/>
      <c r="D32" s="32"/>
      <c r="E32" s="47"/>
      <c r="F32" s="48"/>
      <c r="G32" s="38" t="str">
        <f t="shared" ref="G32:I32" si="68">IF(D32="","",G31+M32)</f>
        <v/>
      </c>
      <c r="H32" s="38" t="str">
        <f t="shared" si="68"/>
        <v/>
      </c>
      <c r="I32" s="38" t="str">
        <f t="shared" si="68"/>
        <v/>
      </c>
      <c r="J32" s="49" t="str">
        <f t="shared" ref="J32:L32" si="69">IF(G31="","",G31*0.03)</f>
        <v/>
      </c>
      <c r="K32" s="50" t="str">
        <f t="shared" si="69"/>
        <v/>
      </c>
      <c r="L32" s="51" t="str">
        <f t="shared" si="69"/>
        <v/>
      </c>
      <c r="M32" s="49" t="str">
        <f t="shared" ref="M32:O32" si="70">IF(D32="","",J32*D32)</f>
        <v/>
      </c>
      <c r="N32" s="50" t="str">
        <f t="shared" si="70"/>
        <v/>
      </c>
      <c r="O32" s="51" t="str">
        <f t="shared" si="70"/>
        <v/>
      </c>
      <c r="P32" s="38"/>
      <c r="Q32" s="38"/>
      <c r="R32" s="43"/>
      <c r="S32" s="3"/>
    </row>
    <row r="33" ht="18.75" customHeight="1">
      <c r="A33" s="32">
        <v>24.0</v>
      </c>
      <c r="B33" s="44" t="str">
        <f t="shared" si="4"/>
        <v>// :00</v>
      </c>
      <c r="C33" s="45"/>
      <c r="D33" s="32"/>
      <c r="E33" s="47"/>
      <c r="F33" s="48"/>
      <c r="G33" s="38" t="str">
        <f t="shared" ref="G33:I33" si="71">IF(D33="","",G32+M33)</f>
        <v/>
      </c>
      <c r="H33" s="38" t="str">
        <f t="shared" si="71"/>
        <v/>
      </c>
      <c r="I33" s="38" t="str">
        <f t="shared" si="71"/>
        <v/>
      </c>
      <c r="J33" s="49" t="str">
        <f t="shared" ref="J33:L33" si="72">IF(G32="","",G32*0.03)</f>
        <v/>
      </c>
      <c r="K33" s="50" t="str">
        <f t="shared" si="72"/>
        <v/>
      </c>
      <c r="L33" s="51" t="str">
        <f t="shared" si="72"/>
        <v/>
      </c>
      <c r="M33" s="49" t="str">
        <f t="shared" ref="M33:O33" si="73">IF(D33="","",J33*D33)</f>
        <v/>
      </c>
      <c r="N33" s="50" t="str">
        <f t="shared" si="73"/>
        <v/>
      </c>
      <c r="O33" s="51" t="str">
        <f t="shared" si="73"/>
        <v/>
      </c>
      <c r="P33" s="38"/>
      <c r="Q33" s="38"/>
      <c r="R33" s="43"/>
      <c r="S33" s="3"/>
    </row>
    <row r="34" ht="18.75" customHeight="1">
      <c r="A34" s="32">
        <v>25.0</v>
      </c>
      <c r="B34" s="44" t="str">
        <f t="shared" si="4"/>
        <v>// :00</v>
      </c>
      <c r="C34" s="45"/>
      <c r="D34" s="32"/>
      <c r="E34" s="55"/>
      <c r="F34" s="58"/>
      <c r="G34" s="38" t="str">
        <f t="shared" ref="G34:I34" si="74">IF(D34="","",G33+M34)</f>
        <v/>
      </c>
      <c r="H34" s="38" t="str">
        <f t="shared" si="74"/>
        <v/>
      </c>
      <c r="I34" s="38" t="str">
        <f t="shared" si="74"/>
        <v/>
      </c>
      <c r="J34" s="49" t="str">
        <f t="shared" ref="J34:L34" si="75">IF(G33="","",G33*0.03)</f>
        <v/>
      </c>
      <c r="K34" s="50" t="str">
        <f t="shared" si="75"/>
        <v/>
      </c>
      <c r="L34" s="51" t="str">
        <f t="shared" si="75"/>
        <v/>
      </c>
      <c r="M34" s="49" t="str">
        <f t="shared" ref="M34:O34" si="76">IF(D34="","",J34*D34)</f>
        <v/>
      </c>
      <c r="N34" s="50" t="str">
        <f t="shared" si="76"/>
        <v/>
      </c>
      <c r="O34" s="51" t="str">
        <f t="shared" si="76"/>
        <v/>
      </c>
      <c r="P34" s="38"/>
      <c r="Q34" s="38"/>
      <c r="R34" s="43"/>
      <c r="S34" s="3"/>
    </row>
    <row r="35" ht="18.75" customHeight="1">
      <c r="A35" s="32">
        <v>26.0</v>
      </c>
      <c r="B35" s="44" t="str">
        <f t="shared" si="4"/>
        <v>// :00</v>
      </c>
      <c r="C35" s="45"/>
      <c r="D35" s="32"/>
      <c r="E35" s="47"/>
      <c r="F35" s="48"/>
      <c r="G35" s="38" t="str">
        <f t="shared" ref="G35:I35" si="77">IF(D35="","",G34+M35)</f>
        <v/>
      </c>
      <c r="H35" s="38" t="str">
        <f t="shared" si="77"/>
        <v/>
      </c>
      <c r="I35" s="38" t="str">
        <f t="shared" si="77"/>
        <v/>
      </c>
      <c r="J35" s="49" t="str">
        <f t="shared" ref="J35:L35" si="78">IF(G34="","",G34*0.03)</f>
        <v/>
      </c>
      <c r="K35" s="50" t="str">
        <f t="shared" si="78"/>
        <v/>
      </c>
      <c r="L35" s="51" t="str">
        <f t="shared" si="78"/>
        <v/>
      </c>
      <c r="M35" s="49" t="str">
        <f t="shared" ref="M35:O35" si="79">IF(D35="","",J35*D35)</f>
        <v/>
      </c>
      <c r="N35" s="50" t="str">
        <f t="shared" si="79"/>
        <v/>
      </c>
      <c r="O35" s="51" t="str">
        <f t="shared" si="79"/>
        <v/>
      </c>
      <c r="P35" s="61"/>
      <c r="Q35" s="38"/>
      <c r="R35" s="43"/>
      <c r="S35" s="3"/>
    </row>
    <row r="36" ht="18.75" customHeight="1">
      <c r="A36" s="32">
        <v>27.0</v>
      </c>
      <c r="B36" s="44" t="str">
        <f t="shared" si="4"/>
        <v>// :00</v>
      </c>
      <c r="C36" s="45"/>
      <c r="D36" s="32"/>
      <c r="E36" s="55"/>
      <c r="F36" s="58"/>
      <c r="G36" s="38" t="str">
        <f t="shared" ref="G36:I36" si="80">IF(D36="","",G35+M36)</f>
        <v/>
      </c>
      <c r="H36" s="38" t="str">
        <f t="shared" si="80"/>
        <v/>
      </c>
      <c r="I36" s="38" t="str">
        <f t="shared" si="80"/>
        <v/>
      </c>
      <c r="J36" s="49" t="str">
        <f t="shared" ref="J36:L36" si="81">IF(G35="","",G35*0.03)</f>
        <v/>
      </c>
      <c r="K36" s="50" t="str">
        <f t="shared" si="81"/>
        <v/>
      </c>
      <c r="L36" s="51" t="str">
        <f t="shared" si="81"/>
        <v/>
      </c>
      <c r="M36" s="49" t="str">
        <f t="shared" ref="M36:O36" si="82">IF(D36="","",J36*D36)</f>
        <v/>
      </c>
      <c r="N36" s="50" t="str">
        <f t="shared" si="82"/>
        <v/>
      </c>
      <c r="O36" s="51" t="str">
        <f t="shared" si="82"/>
        <v/>
      </c>
      <c r="P36" s="38"/>
      <c r="Q36" s="38"/>
      <c r="R36" s="43"/>
      <c r="S36" s="3"/>
    </row>
    <row r="37" ht="18.75" customHeight="1">
      <c r="A37" s="32">
        <v>28.0</v>
      </c>
      <c r="B37" s="44" t="str">
        <f t="shared" si="4"/>
        <v>// :00</v>
      </c>
      <c r="C37" s="45"/>
      <c r="D37" s="32"/>
      <c r="E37" s="47"/>
      <c r="F37" s="48"/>
      <c r="G37" s="38" t="str">
        <f t="shared" ref="G37:I37" si="83">IF(D37="","",G36+M37)</f>
        <v/>
      </c>
      <c r="H37" s="38" t="str">
        <f t="shared" si="83"/>
        <v/>
      </c>
      <c r="I37" s="38" t="str">
        <f t="shared" si="83"/>
        <v/>
      </c>
      <c r="J37" s="49" t="str">
        <f t="shared" ref="J37:L37" si="84">IF(G36="","",G36*0.03)</f>
        <v/>
      </c>
      <c r="K37" s="50" t="str">
        <f t="shared" si="84"/>
        <v/>
      </c>
      <c r="L37" s="51" t="str">
        <f t="shared" si="84"/>
        <v/>
      </c>
      <c r="M37" s="49" t="str">
        <f t="shared" ref="M37:O37" si="85">IF(D37="","",J37*D37)</f>
        <v/>
      </c>
      <c r="N37" s="50" t="str">
        <f t="shared" si="85"/>
        <v/>
      </c>
      <c r="O37" s="51" t="str">
        <f t="shared" si="85"/>
        <v/>
      </c>
      <c r="P37" s="38"/>
      <c r="Q37" s="38"/>
      <c r="R37" s="43"/>
      <c r="S37" s="3"/>
    </row>
    <row r="38" ht="18.75" customHeight="1">
      <c r="A38" s="32">
        <v>29.0</v>
      </c>
      <c r="B38" s="44" t="str">
        <f t="shared" si="4"/>
        <v>// :00</v>
      </c>
      <c r="C38" s="45"/>
      <c r="D38" s="32"/>
      <c r="E38" s="47"/>
      <c r="F38" s="48"/>
      <c r="G38" s="38" t="str">
        <f t="shared" ref="G38:I38" si="86">IF(D38="","",G37+M38)</f>
        <v/>
      </c>
      <c r="H38" s="38" t="str">
        <f t="shared" si="86"/>
        <v/>
      </c>
      <c r="I38" s="38" t="str">
        <f t="shared" si="86"/>
        <v/>
      </c>
      <c r="J38" s="49" t="str">
        <f t="shared" ref="J38:L38" si="87">IF(G37="","",G37*0.03)</f>
        <v/>
      </c>
      <c r="K38" s="50" t="str">
        <f t="shared" si="87"/>
        <v/>
      </c>
      <c r="L38" s="51" t="str">
        <f t="shared" si="87"/>
        <v/>
      </c>
      <c r="M38" s="49" t="str">
        <f t="shared" ref="M38:O38" si="88">IF(D38="","",J38*D38)</f>
        <v/>
      </c>
      <c r="N38" s="50" t="str">
        <f t="shared" si="88"/>
        <v/>
      </c>
      <c r="O38" s="51" t="str">
        <f t="shared" si="88"/>
        <v/>
      </c>
      <c r="P38" s="38"/>
      <c r="Q38" s="38"/>
      <c r="R38" s="43"/>
      <c r="S38" s="3"/>
    </row>
    <row r="39" ht="18.75" customHeight="1">
      <c r="A39" s="32">
        <v>30.0</v>
      </c>
      <c r="B39" s="44" t="str">
        <f t="shared" si="4"/>
        <v>// :00</v>
      </c>
      <c r="C39" s="45"/>
      <c r="D39" s="32"/>
      <c r="E39" s="47"/>
      <c r="F39" s="48"/>
      <c r="G39" s="38" t="str">
        <f t="shared" ref="G39:I39" si="89">IF(D39="","",G38+M39)</f>
        <v/>
      </c>
      <c r="H39" s="38" t="str">
        <f t="shared" si="89"/>
        <v/>
      </c>
      <c r="I39" s="38" t="str">
        <f t="shared" si="89"/>
        <v/>
      </c>
      <c r="J39" s="49" t="str">
        <f t="shared" ref="J39:L39" si="90">IF(G38="","",G38*0.03)</f>
        <v/>
      </c>
      <c r="K39" s="50" t="str">
        <f t="shared" si="90"/>
        <v/>
      </c>
      <c r="L39" s="51" t="str">
        <f t="shared" si="90"/>
        <v/>
      </c>
      <c r="M39" s="49" t="str">
        <f t="shared" ref="M39:O39" si="91">IF(D39="","",J39*D39)</f>
        <v/>
      </c>
      <c r="N39" s="50" t="str">
        <f t="shared" si="91"/>
        <v/>
      </c>
      <c r="O39" s="51" t="str">
        <f t="shared" si="91"/>
        <v/>
      </c>
      <c r="P39" s="38"/>
      <c r="Q39" s="38"/>
      <c r="R39" s="43"/>
      <c r="S39" s="3"/>
    </row>
    <row r="40" ht="18.75" customHeight="1">
      <c r="A40" s="32">
        <v>31.0</v>
      </c>
      <c r="B40" s="44" t="str">
        <f t="shared" si="4"/>
        <v>// :00</v>
      </c>
      <c r="C40" s="45"/>
      <c r="D40" s="32"/>
      <c r="E40" s="47"/>
      <c r="F40" s="58"/>
      <c r="G40" s="38" t="str">
        <f t="shared" ref="G40:I40" si="92">IF(D40="","",G39+M40)</f>
        <v/>
      </c>
      <c r="H40" s="38" t="str">
        <f t="shared" si="92"/>
        <v/>
      </c>
      <c r="I40" s="38" t="str">
        <f t="shared" si="92"/>
        <v/>
      </c>
      <c r="J40" s="49" t="str">
        <f t="shared" ref="J40:L40" si="93">IF(G39="","",G39*0.03)</f>
        <v/>
      </c>
      <c r="K40" s="50" t="str">
        <f t="shared" si="93"/>
        <v/>
      </c>
      <c r="L40" s="51" t="str">
        <f t="shared" si="93"/>
        <v/>
      </c>
      <c r="M40" s="49" t="str">
        <f t="shared" ref="M40:O40" si="94">IF(D40="","",J40*D40)</f>
        <v/>
      </c>
      <c r="N40" s="50" t="str">
        <f t="shared" si="94"/>
        <v/>
      </c>
      <c r="O40" s="51" t="str">
        <f t="shared" si="94"/>
        <v/>
      </c>
      <c r="P40" s="38"/>
      <c r="Q40" s="38"/>
      <c r="R40" s="43"/>
      <c r="S40" s="3"/>
    </row>
    <row r="41" ht="18.75" customHeight="1">
      <c r="A41" s="32">
        <v>32.0</v>
      </c>
      <c r="B41" s="44" t="str">
        <f t="shared" si="4"/>
        <v>// :00</v>
      </c>
      <c r="C41" s="45"/>
      <c r="D41" s="62"/>
      <c r="E41" s="55"/>
      <c r="F41" s="58"/>
      <c r="G41" s="38" t="str">
        <f t="shared" ref="G41:I41" si="95">IF(D41="","",G40+M41)</f>
        <v/>
      </c>
      <c r="H41" s="38" t="str">
        <f t="shared" si="95"/>
        <v/>
      </c>
      <c r="I41" s="38" t="str">
        <f t="shared" si="95"/>
        <v/>
      </c>
      <c r="J41" s="49" t="str">
        <f t="shared" ref="J41:L41" si="96">IF(G40="","",G40*0.03)</f>
        <v/>
      </c>
      <c r="K41" s="50" t="str">
        <f t="shared" si="96"/>
        <v/>
      </c>
      <c r="L41" s="51" t="str">
        <f t="shared" si="96"/>
        <v/>
      </c>
      <c r="M41" s="49" t="str">
        <f t="shared" ref="M41:O41" si="97">IF(D41="","",J41*D41)</f>
        <v/>
      </c>
      <c r="N41" s="50" t="str">
        <f t="shared" si="97"/>
        <v/>
      </c>
      <c r="O41" s="51" t="str">
        <f t="shared" si="97"/>
        <v/>
      </c>
      <c r="P41" s="38"/>
      <c r="Q41" s="38"/>
      <c r="R41" s="43"/>
      <c r="S41" s="3"/>
    </row>
    <row r="42" ht="18.75" customHeight="1">
      <c r="A42" s="32">
        <v>33.0</v>
      </c>
      <c r="B42" s="44" t="str">
        <f t="shared" si="4"/>
        <v>// :00</v>
      </c>
      <c r="C42" s="45"/>
      <c r="D42" s="62"/>
      <c r="E42" s="55"/>
      <c r="F42" s="58"/>
      <c r="G42" s="38" t="str">
        <f t="shared" ref="G42:I42" si="98">IF(D42="","",G41+M42)</f>
        <v/>
      </c>
      <c r="H42" s="38" t="str">
        <f t="shared" si="98"/>
        <v/>
      </c>
      <c r="I42" s="38" t="str">
        <f t="shared" si="98"/>
        <v/>
      </c>
      <c r="J42" s="49" t="str">
        <f t="shared" ref="J42:L42" si="99">IF(G41="","",G41*0.03)</f>
        <v/>
      </c>
      <c r="K42" s="50" t="str">
        <f t="shared" si="99"/>
        <v/>
      </c>
      <c r="L42" s="51" t="str">
        <f t="shared" si="99"/>
        <v/>
      </c>
      <c r="M42" s="49" t="str">
        <f t="shared" ref="M42:O42" si="100">IF(D42="","",J42*D42)</f>
        <v/>
      </c>
      <c r="N42" s="50" t="str">
        <f t="shared" si="100"/>
        <v/>
      </c>
      <c r="O42" s="51" t="str">
        <f t="shared" si="100"/>
        <v/>
      </c>
      <c r="P42" s="38"/>
      <c r="Q42" s="38"/>
      <c r="R42" s="43"/>
      <c r="S42" s="3"/>
    </row>
    <row r="43" ht="18.75" customHeight="1">
      <c r="A43" s="32">
        <v>34.0</v>
      </c>
      <c r="B43" s="44" t="str">
        <f t="shared" si="4"/>
        <v>// :00</v>
      </c>
      <c r="C43" s="45"/>
      <c r="D43" s="62"/>
      <c r="E43" s="55"/>
      <c r="F43" s="58"/>
      <c r="G43" s="38" t="str">
        <f t="shared" ref="G43:I43" si="101">IF(D43="","",G42+M43)</f>
        <v/>
      </c>
      <c r="H43" s="38" t="str">
        <f t="shared" si="101"/>
        <v/>
      </c>
      <c r="I43" s="38" t="str">
        <f t="shared" si="101"/>
        <v/>
      </c>
      <c r="J43" s="49" t="str">
        <f t="shared" ref="J43:L43" si="102">IF(G42="","",G42*0.03)</f>
        <v/>
      </c>
      <c r="K43" s="50" t="str">
        <f t="shared" si="102"/>
        <v/>
      </c>
      <c r="L43" s="51" t="str">
        <f t="shared" si="102"/>
        <v/>
      </c>
      <c r="M43" s="49" t="str">
        <f t="shared" ref="M43:O43" si="103">IF(D43="","",J43*D43)</f>
        <v/>
      </c>
      <c r="N43" s="50" t="str">
        <f t="shared" si="103"/>
        <v/>
      </c>
      <c r="O43" s="51" t="str">
        <f t="shared" si="103"/>
        <v/>
      </c>
      <c r="P43" s="38"/>
      <c r="Q43" s="38"/>
      <c r="R43" s="43"/>
      <c r="S43" s="3"/>
    </row>
    <row r="44" ht="18.75" customHeight="1">
      <c r="A44" s="47">
        <v>35.0</v>
      </c>
      <c r="B44" s="44" t="str">
        <f t="shared" si="4"/>
        <v>// :00</v>
      </c>
      <c r="C44" s="63"/>
      <c r="D44" s="62"/>
      <c r="E44" s="55"/>
      <c r="F44" s="58"/>
      <c r="G44" s="38" t="str">
        <f t="shared" ref="G44:I44" si="104">IF(D44="","",G43+M44)</f>
        <v/>
      </c>
      <c r="H44" s="38" t="str">
        <f t="shared" si="104"/>
        <v/>
      </c>
      <c r="I44" s="38" t="str">
        <f t="shared" si="104"/>
        <v/>
      </c>
      <c r="J44" s="49" t="str">
        <f t="shared" ref="J44:L44" si="105">IF(G43="","",G43*0.03)</f>
        <v/>
      </c>
      <c r="K44" s="50" t="str">
        <f t="shared" si="105"/>
        <v/>
      </c>
      <c r="L44" s="51" t="str">
        <f t="shared" si="105"/>
        <v/>
      </c>
      <c r="M44" s="49" t="str">
        <f t="shared" ref="M44:O44" si="106">IF(D44="","",J44*D44)</f>
        <v/>
      </c>
      <c r="N44" s="50" t="str">
        <f t="shared" si="106"/>
        <v/>
      </c>
      <c r="O44" s="51" t="str">
        <f t="shared" si="106"/>
        <v/>
      </c>
      <c r="R44" s="43"/>
      <c r="S44" s="3"/>
    </row>
    <row r="45" ht="18.75" customHeight="1">
      <c r="A45" s="32">
        <v>36.0</v>
      </c>
      <c r="B45" s="44" t="str">
        <f t="shared" si="4"/>
        <v>// :00</v>
      </c>
      <c r="C45" s="45"/>
      <c r="D45" s="62"/>
      <c r="E45" s="55"/>
      <c r="F45" s="58"/>
      <c r="G45" s="38" t="str">
        <f t="shared" ref="G45:I45" si="107">IF(D45="","",G44+M45)</f>
        <v/>
      </c>
      <c r="H45" s="38" t="str">
        <f t="shared" si="107"/>
        <v/>
      </c>
      <c r="I45" s="38" t="str">
        <f t="shared" si="107"/>
        <v/>
      </c>
      <c r="J45" s="49" t="str">
        <f t="shared" ref="J45:L45" si="108">IF(G44="","",G44*0.03)</f>
        <v/>
      </c>
      <c r="K45" s="50" t="str">
        <f t="shared" si="108"/>
        <v/>
      </c>
      <c r="L45" s="51" t="str">
        <f t="shared" si="108"/>
        <v/>
      </c>
      <c r="M45" s="49" t="str">
        <f t="shared" ref="M45:O45" si="109">IF(D45="","",J45*D45)</f>
        <v/>
      </c>
      <c r="N45" s="50" t="str">
        <f t="shared" si="109"/>
        <v/>
      </c>
      <c r="O45" s="51" t="str">
        <f t="shared" si="109"/>
        <v/>
      </c>
      <c r="R45" s="43"/>
      <c r="S45" s="3"/>
    </row>
    <row r="46" ht="18.75" customHeight="1">
      <c r="A46" s="32">
        <v>37.0</v>
      </c>
      <c r="B46" s="44" t="str">
        <f t="shared" si="4"/>
        <v>// :00</v>
      </c>
      <c r="C46" s="45"/>
      <c r="D46" s="62"/>
      <c r="E46" s="55"/>
      <c r="F46" s="58"/>
      <c r="G46" s="38" t="str">
        <f t="shared" ref="G46:I46" si="110">IF(D46="","",G45+M46)</f>
        <v/>
      </c>
      <c r="H46" s="38" t="str">
        <f t="shared" si="110"/>
        <v/>
      </c>
      <c r="I46" s="38" t="str">
        <f t="shared" si="110"/>
        <v/>
      </c>
      <c r="J46" s="49" t="str">
        <f t="shared" ref="J46:L46" si="111">IF(G45="","",G45*0.03)</f>
        <v/>
      </c>
      <c r="K46" s="50" t="str">
        <f t="shared" si="111"/>
        <v/>
      </c>
      <c r="L46" s="51" t="str">
        <f t="shared" si="111"/>
        <v/>
      </c>
      <c r="M46" s="49" t="str">
        <f t="shared" ref="M46:O46" si="112">IF(D46="","",J46*D46)</f>
        <v/>
      </c>
      <c r="N46" s="50" t="str">
        <f t="shared" si="112"/>
        <v/>
      </c>
      <c r="O46" s="51" t="str">
        <f t="shared" si="112"/>
        <v/>
      </c>
      <c r="R46" s="43"/>
      <c r="S46" s="3"/>
    </row>
    <row r="47" ht="18.75" customHeight="1">
      <c r="A47" s="32">
        <v>38.0</v>
      </c>
      <c r="B47" s="44" t="str">
        <f t="shared" si="4"/>
        <v>// :00</v>
      </c>
      <c r="C47" s="45"/>
      <c r="D47" s="32"/>
      <c r="E47" s="47"/>
      <c r="F47" s="48"/>
      <c r="G47" s="38" t="str">
        <f t="shared" ref="G47:I47" si="113">IF(D47="","",G46+M47)</f>
        <v/>
      </c>
      <c r="H47" s="38" t="str">
        <f t="shared" si="113"/>
        <v/>
      </c>
      <c r="I47" s="38" t="str">
        <f t="shared" si="113"/>
        <v/>
      </c>
      <c r="J47" s="49" t="str">
        <f t="shared" ref="J47:L47" si="114">IF(G46="","",G46*0.03)</f>
        <v/>
      </c>
      <c r="K47" s="50" t="str">
        <f t="shared" si="114"/>
        <v/>
      </c>
      <c r="L47" s="51" t="str">
        <f t="shared" si="114"/>
        <v/>
      </c>
      <c r="M47" s="49" t="str">
        <f t="shared" ref="M47:O47" si="115">IF(D47="","",J47*D47)</f>
        <v/>
      </c>
      <c r="N47" s="50" t="str">
        <f t="shared" si="115"/>
        <v/>
      </c>
      <c r="O47" s="51" t="str">
        <f t="shared" si="115"/>
        <v/>
      </c>
      <c r="R47" s="43"/>
      <c r="S47" s="3"/>
    </row>
    <row r="48" ht="18.75" customHeight="1">
      <c r="A48" s="32">
        <v>39.0</v>
      </c>
      <c r="B48" s="44" t="str">
        <f t="shared" si="4"/>
        <v>// :00</v>
      </c>
      <c r="C48" s="45"/>
      <c r="D48" s="32"/>
      <c r="E48" s="47"/>
      <c r="F48" s="48"/>
      <c r="G48" s="38" t="str">
        <f t="shared" ref="G48:I48" si="116">IF(D48="","",G47+M48)</f>
        <v/>
      </c>
      <c r="H48" s="38" t="str">
        <f t="shared" si="116"/>
        <v/>
      </c>
      <c r="I48" s="38" t="str">
        <f t="shared" si="116"/>
        <v/>
      </c>
      <c r="J48" s="49" t="str">
        <f t="shared" ref="J48:L48" si="117">IF(G47="","",G47*0.03)</f>
        <v/>
      </c>
      <c r="K48" s="50" t="str">
        <f t="shared" si="117"/>
        <v/>
      </c>
      <c r="L48" s="51" t="str">
        <f t="shared" si="117"/>
        <v/>
      </c>
      <c r="M48" s="49" t="str">
        <f t="shared" ref="M48:O48" si="118">IF(D48="","",J48*D48)</f>
        <v/>
      </c>
      <c r="N48" s="50" t="str">
        <f t="shared" si="118"/>
        <v/>
      </c>
      <c r="O48" s="51" t="str">
        <f t="shared" si="118"/>
        <v/>
      </c>
      <c r="R48" s="43"/>
      <c r="S48" s="3"/>
    </row>
    <row r="49" ht="18.75" customHeight="1">
      <c r="A49" s="32">
        <v>40.0</v>
      </c>
      <c r="B49" s="44" t="str">
        <f t="shared" si="4"/>
        <v>// :00</v>
      </c>
      <c r="C49" s="45"/>
      <c r="D49" s="32"/>
      <c r="E49" s="47"/>
      <c r="F49" s="48"/>
      <c r="G49" s="38" t="str">
        <f t="shared" ref="G49:I49" si="119">IF(D49="","",G48+M49)</f>
        <v/>
      </c>
      <c r="H49" s="38" t="str">
        <f t="shared" si="119"/>
        <v/>
      </c>
      <c r="I49" s="38" t="str">
        <f t="shared" si="119"/>
        <v/>
      </c>
      <c r="J49" s="49" t="str">
        <f t="shared" ref="J49:L49" si="120">IF(G48="","",G48*0.03)</f>
        <v/>
      </c>
      <c r="K49" s="50" t="str">
        <f t="shared" si="120"/>
        <v/>
      </c>
      <c r="L49" s="51" t="str">
        <f t="shared" si="120"/>
        <v/>
      </c>
      <c r="M49" s="49" t="str">
        <f t="shared" ref="M49:O49" si="121">IF(D49="","",J49*D49)</f>
        <v/>
      </c>
      <c r="N49" s="50" t="str">
        <f t="shared" si="121"/>
        <v/>
      </c>
      <c r="O49" s="51" t="str">
        <f t="shared" si="121"/>
        <v/>
      </c>
      <c r="R49" s="43"/>
      <c r="S49" s="3"/>
    </row>
    <row r="50" ht="18.75" customHeight="1">
      <c r="A50" s="32">
        <v>41.0</v>
      </c>
      <c r="B50" s="44" t="str">
        <f t="shared" si="4"/>
        <v>// :00</v>
      </c>
      <c r="C50" s="45"/>
      <c r="D50" s="62"/>
      <c r="E50" s="55"/>
      <c r="F50" s="58"/>
      <c r="G50" s="38" t="str">
        <f t="shared" ref="G50:I50" si="122">IF(D50="","",G49+M50)</f>
        <v/>
      </c>
      <c r="H50" s="38" t="str">
        <f t="shared" si="122"/>
        <v/>
      </c>
      <c r="I50" s="38" t="str">
        <f t="shared" si="122"/>
        <v/>
      </c>
      <c r="J50" s="49" t="str">
        <f t="shared" ref="J50:L50" si="123">IF(G49="","",G49*0.03)</f>
        <v/>
      </c>
      <c r="K50" s="50" t="str">
        <f t="shared" si="123"/>
        <v/>
      </c>
      <c r="L50" s="51" t="str">
        <f t="shared" si="123"/>
        <v/>
      </c>
      <c r="M50" s="49" t="str">
        <f t="shared" ref="M50:O50" si="124">IF(D50="","",J50*D50)</f>
        <v/>
      </c>
      <c r="N50" s="50" t="str">
        <f t="shared" si="124"/>
        <v/>
      </c>
      <c r="O50" s="51" t="str">
        <f t="shared" si="124"/>
        <v/>
      </c>
      <c r="R50" s="43"/>
      <c r="S50" s="3"/>
    </row>
    <row r="51" ht="18.75" customHeight="1">
      <c r="A51" s="32">
        <v>42.0</v>
      </c>
      <c r="B51" s="44" t="str">
        <f t="shared" si="4"/>
        <v>// :00</v>
      </c>
      <c r="C51" s="45"/>
      <c r="D51" s="32"/>
      <c r="E51" s="47"/>
      <c r="F51" s="58"/>
      <c r="G51" s="38" t="str">
        <f t="shared" ref="G51:I51" si="125">IF(D51="","",G50+M51)</f>
        <v/>
      </c>
      <c r="H51" s="38" t="str">
        <f t="shared" si="125"/>
        <v/>
      </c>
      <c r="I51" s="38" t="str">
        <f t="shared" si="125"/>
        <v/>
      </c>
      <c r="J51" s="49" t="str">
        <f t="shared" ref="J51:L51" si="126">IF(G50="","",G50*0.03)</f>
        <v/>
      </c>
      <c r="K51" s="50" t="str">
        <f t="shared" si="126"/>
        <v/>
      </c>
      <c r="L51" s="51" t="str">
        <f t="shared" si="126"/>
        <v/>
      </c>
      <c r="M51" s="49" t="str">
        <f t="shared" ref="M51:O51" si="127">IF(D51="","",J51*D51)</f>
        <v/>
      </c>
      <c r="N51" s="50" t="str">
        <f t="shared" si="127"/>
        <v/>
      </c>
      <c r="O51" s="51" t="str">
        <f t="shared" si="127"/>
        <v/>
      </c>
      <c r="R51" s="43"/>
      <c r="S51" s="3"/>
    </row>
    <row r="52" ht="18.75" customHeight="1">
      <c r="A52" s="32">
        <v>43.0</v>
      </c>
      <c r="B52" s="44" t="str">
        <f t="shared" si="4"/>
        <v>// :00</v>
      </c>
      <c r="C52" s="45"/>
      <c r="D52" s="32"/>
      <c r="E52" s="47"/>
      <c r="F52" s="58"/>
      <c r="G52" s="38" t="str">
        <f t="shared" ref="G52:I52" si="128">IF(D52="","",G51+M52)</f>
        <v/>
      </c>
      <c r="H52" s="38" t="str">
        <f t="shared" si="128"/>
        <v/>
      </c>
      <c r="I52" s="38" t="str">
        <f t="shared" si="128"/>
        <v/>
      </c>
      <c r="J52" s="49" t="str">
        <f t="shared" ref="J52:L52" si="129">IF(G51="","",G51*0.03)</f>
        <v/>
      </c>
      <c r="K52" s="50" t="str">
        <f t="shared" si="129"/>
        <v/>
      </c>
      <c r="L52" s="51" t="str">
        <f t="shared" si="129"/>
        <v/>
      </c>
      <c r="M52" s="49" t="str">
        <f t="shared" ref="M52:O52" si="130">IF(D52="","",J52*D52)</f>
        <v/>
      </c>
      <c r="N52" s="50" t="str">
        <f t="shared" si="130"/>
        <v/>
      </c>
      <c r="O52" s="51" t="str">
        <f t="shared" si="130"/>
        <v/>
      </c>
      <c r="R52" s="43"/>
      <c r="S52" s="3"/>
    </row>
    <row r="53" ht="18.75" customHeight="1">
      <c r="A53" s="32">
        <v>44.0</v>
      </c>
      <c r="B53" s="44" t="str">
        <f t="shared" si="4"/>
        <v>// :00</v>
      </c>
      <c r="C53" s="45"/>
      <c r="D53" s="32"/>
      <c r="E53" s="47"/>
      <c r="F53" s="58"/>
      <c r="G53" s="38" t="str">
        <f t="shared" ref="G53:I53" si="131">IF(D53="","",G52+M53)</f>
        <v/>
      </c>
      <c r="H53" s="38" t="str">
        <f t="shared" si="131"/>
        <v/>
      </c>
      <c r="I53" s="38" t="str">
        <f t="shared" si="131"/>
        <v/>
      </c>
      <c r="J53" s="49" t="str">
        <f t="shared" ref="J53:L53" si="132">IF(G52="","",G52*0.03)</f>
        <v/>
      </c>
      <c r="K53" s="50" t="str">
        <f t="shared" si="132"/>
        <v/>
      </c>
      <c r="L53" s="51" t="str">
        <f t="shared" si="132"/>
        <v/>
      </c>
      <c r="M53" s="49" t="str">
        <f t="shared" ref="M53:O53" si="133">IF(D53="","",J53*D53)</f>
        <v/>
      </c>
      <c r="N53" s="50" t="str">
        <f t="shared" si="133"/>
        <v/>
      </c>
      <c r="O53" s="51" t="str">
        <f t="shared" si="133"/>
        <v/>
      </c>
      <c r="R53" s="43"/>
      <c r="S53" s="3"/>
    </row>
    <row r="54" ht="18.75" customHeight="1">
      <c r="A54" s="32">
        <v>45.0</v>
      </c>
      <c r="B54" s="44" t="str">
        <f t="shared" si="4"/>
        <v>// :00</v>
      </c>
      <c r="C54" s="45"/>
      <c r="D54" s="32"/>
      <c r="E54" s="55"/>
      <c r="F54" s="58"/>
      <c r="G54" s="38" t="str">
        <f t="shared" ref="G54:I54" si="134">IF(D54="","",G53+M54)</f>
        <v/>
      </c>
      <c r="H54" s="38" t="str">
        <f t="shared" si="134"/>
        <v/>
      </c>
      <c r="I54" s="38" t="str">
        <f t="shared" si="134"/>
        <v/>
      </c>
      <c r="J54" s="49" t="str">
        <f t="shared" ref="J54:L54" si="135">IF(G53="","",G53*0.03)</f>
        <v/>
      </c>
      <c r="K54" s="50" t="str">
        <f t="shared" si="135"/>
        <v/>
      </c>
      <c r="L54" s="51" t="str">
        <f t="shared" si="135"/>
        <v/>
      </c>
      <c r="M54" s="49" t="str">
        <f t="shared" ref="M54:O54" si="136">IF(D54="","",J54*D54)</f>
        <v/>
      </c>
      <c r="N54" s="50" t="str">
        <f t="shared" si="136"/>
        <v/>
      </c>
      <c r="O54" s="51" t="str">
        <f t="shared" si="136"/>
        <v/>
      </c>
      <c r="R54" s="43"/>
      <c r="S54" s="3"/>
    </row>
    <row r="55" ht="18.75" customHeight="1">
      <c r="A55" s="32">
        <v>46.0</v>
      </c>
      <c r="B55" s="44" t="str">
        <f t="shared" si="4"/>
        <v>// :00</v>
      </c>
      <c r="C55" s="45"/>
      <c r="D55" s="64"/>
      <c r="E55" s="55"/>
      <c r="F55" s="58"/>
      <c r="G55" s="38" t="str">
        <f t="shared" ref="G55:I55" si="137">IF(D55="","",G54+M55)</f>
        <v/>
      </c>
      <c r="H55" s="38" t="str">
        <f t="shared" si="137"/>
        <v/>
      </c>
      <c r="I55" s="38" t="str">
        <f t="shared" si="137"/>
        <v/>
      </c>
      <c r="J55" s="49" t="str">
        <f t="shared" ref="J55:L55" si="138">IF(G54="","",G54*0.03)</f>
        <v/>
      </c>
      <c r="K55" s="50" t="str">
        <f t="shared" si="138"/>
        <v/>
      </c>
      <c r="L55" s="51" t="str">
        <f t="shared" si="138"/>
        <v/>
      </c>
      <c r="M55" s="49" t="str">
        <f t="shared" ref="M55:O55" si="139">IF(D55="","",J55*D55)</f>
        <v/>
      </c>
      <c r="N55" s="50" t="str">
        <f t="shared" si="139"/>
        <v/>
      </c>
      <c r="O55" s="51" t="str">
        <f t="shared" si="139"/>
        <v/>
      </c>
      <c r="R55" s="43"/>
      <c r="S55" s="3"/>
    </row>
    <row r="56" ht="18.75" customHeight="1">
      <c r="A56" s="32">
        <v>47.0</v>
      </c>
      <c r="B56" s="44" t="str">
        <f t="shared" si="4"/>
        <v>// :00</v>
      </c>
      <c r="C56" s="45"/>
      <c r="D56" s="64"/>
      <c r="E56" s="55"/>
      <c r="F56" s="58"/>
      <c r="G56" s="38" t="str">
        <f t="shared" ref="G56:I56" si="140">IF(D56="","",G55+M56)</f>
        <v/>
      </c>
      <c r="H56" s="38" t="str">
        <f t="shared" si="140"/>
        <v/>
      </c>
      <c r="I56" s="38" t="str">
        <f t="shared" si="140"/>
        <v/>
      </c>
      <c r="J56" s="49" t="str">
        <f t="shared" ref="J56:L56" si="141">IF(G55="","",G55*0.03)</f>
        <v/>
      </c>
      <c r="K56" s="50" t="str">
        <f t="shared" si="141"/>
        <v/>
      </c>
      <c r="L56" s="51" t="str">
        <f t="shared" si="141"/>
        <v/>
      </c>
      <c r="M56" s="49" t="str">
        <f t="shared" ref="M56:O56" si="142">IF(D56="","",J56*D56)</f>
        <v/>
      </c>
      <c r="N56" s="50" t="str">
        <f t="shared" si="142"/>
        <v/>
      </c>
      <c r="O56" s="51" t="str">
        <f t="shared" si="142"/>
        <v/>
      </c>
      <c r="R56" s="43"/>
      <c r="S56" s="3"/>
    </row>
    <row r="57" ht="18.75" customHeight="1">
      <c r="A57" s="32">
        <v>48.0</v>
      </c>
      <c r="B57" s="44" t="str">
        <f t="shared" si="4"/>
        <v>// :00</v>
      </c>
      <c r="C57" s="45"/>
      <c r="D57" s="64"/>
      <c r="E57" s="55"/>
      <c r="F57" s="58"/>
      <c r="G57" s="38" t="str">
        <f t="shared" ref="G57:I57" si="143">IF(D57="","",G56+M57)</f>
        <v/>
      </c>
      <c r="H57" s="38" t="str">
        <f t="shared" si="143"/>
        <v/>
      </c>
      <c r="I57" s="38" t="str">
        <f t="shared" si="143"/>
        <v/>
      </c>
      <c r="J57" s="49" t="str">
        <f t="shared" ref="J57:L57" si="144">IF(G56="","",G56*0.03)</f>
        <v/>
      </c>
      <c r="K57" s="50" t="str">
        <f t="shared" si="144"/>
        <v/>
      </c>
      <c r="L57" s="51" t="str">
        <f t="shared" si="144"/>
        <v/>
      </c>
      <c r="M57" s="49" t="str">
        <f t="shared" ref="M57:O57" si="145">IF(D57="","",J57*D57)</f>
        <v/>
      </c>
      <c r="N57" s="50" t="str">
        <f t="shared" si="145"/>
        <v/>
      </c>
      <c r="O57" s="51" t="str">
        <f t="shared" si="145"/>
        <v/>
      </c>
      <c r="R57" s="43"/>
      <c r="S57" s="3"/>
    </row>
    <row r="58" ht="18.75" customHeight="1">
      <c r="A58" s="32">
        <v>49.0</v>
      </c>
      <c r="B58" s="44" t="str">
        <f t="shared" si="4"/>
        <v>// :00</v>
      </c>
      <c r="C58" s="45"/>
      <c r="D58" s="64"/>
      <c r="E58" s="55"/>
      <c r="F58" s="58"/>
      <c r="G58" s="38" t="str">
        <f t="shared" ref="G58:I58" si="146">IF(D58="","",G57+M58)</f>
        <v/>
      </c>
      <c r="H58" s="38" t="str">
        <f t="shared" si="146"/>
        <v/>
      </c>
      <c r="I58" s="38" t="str">
        <f t="shared" si="146"/>
        <v/>
      </c>
      <c r="J58" s="49" t="str">
        <f t="shared" ref="J58:L58" si="147">IF(G57="","",G57*0.03)</f>
        <v/>
      </c>
      <c r="K58" s="50" t="str">
        <f t="shared" si="147"/>
        <v/>
      </c>
      <c r="L58" s="51" t="str">
        <f t="shared" si="147"/>
        <v/>
      </c>
      <c r="M58" s="49" t="str">
        <f t="shared" ref="M58:O58" si="148">IF(D58="","",J58*D58)</f>
        <v/>
      </c>
      <c r="N58" s="50" t="str">
        <f t="shared" si="148"/>
        <v/>
      </c>
      <c r="O58" s="51" t="str">
        <f t="shared" si="148"/>
        <v/>
      </c>
      <c r="R58" s="43"/>
      <c r="S58" s="3"/>
    </row>
    <row r="59" ht="18.75" customHeight="1">
      <c r="A59" s="32">
        <v>50.0</v>
      </c>
      <c r="B59" s="44" t="str">
        <f t="shared" si="4"/>
        <v>// :00</v>
      </c>
      <c r="C59" s="45"/>
      <c r="D59" s="64"/>
      <c r="E59" s="55"/>
      <c r="F59" s="58"/>
      <c r="G59" s="38" t="str">
        <f t="shared" ref="G59:I59" si="149">IF(D59="","",G58+M59)</f>
        <v/>
      </c>
      <c r="H59" s="38" t="str">
        <f t="shared" si="149"/>
        <v/>
      </c>
      <c r="I59" s="38" t="str">
        <f t="shared" si="149"/>
        <v/>
      </c>
      <c r="J59" s="49" t="str">
        <f t="shared" ref="J59:L59" si="150">IF(G58="","",G58*0.03)</f>
        <v/>
      </c>
      <c r="K59" s="50" t="str">
        <f t="shared" si="150"/>
        <v/>
      </c>
      <c r="L59" s="51" t="str">
        <f t="shared" si="150"/>
        <v/>
      </c>
      <c r="M59" s="49" t="str">
        <f t="shared" ref="M59:O59" si="151">IF(D59="","",J59*D59)</f>
        <v/>
      </c>
      <c r="N59" s="50" t="str">
        <f t="shared" si="151"/>
        <v/>
      </c>
      <c r="O59" s="51" t="str">
        <f t="shared" si="151"/>
        <v/>
      </c>
      <c r="R59" s="43"/>
      <c r="S59" s="3"/>
    </row>
    <row r="60" ht="18.75" customHeight="1">
      <c r="A60" s="53">
        <v>51.0</v>
      </c>
      <c r="B60" s="44" t="str">
        <f t="shared" si="4"/>
        <v>// :00</v>
      </c>
      <c r="C60" s="45"/>
      <c r="D60" s="64"/>
      <c r="E60" s="55"/>
      <c r="F60" s="58"/>
      <c r="G60" s="38" t="str">
        <f t="shared" ref="G60:I60" si="152">IF(D60="","",#REF!+M60)</f>
        <v/>
      </c>
      <c r="H60" s="38" t="str">
        <f t="shared" si="152"/>
        <v/>
      </c>
      <c r="I60" s="38" t="str">
        <f t="shared" si="152"/>
        <v/>
      </c>
      <c r="J60" s="49" t="str">
        <f t="shared" ref="J60:L60" si="153">IF(G59="","",G59*0.03)</f>
        <v/>
      </c>
      <c r="K60" s="50" t="str">
        <f t="shared" si="153"/>
        <v/>
      </c>
      <c r="L60" s="51" t="str">
        <f t="shared" si="153"/>
        <v/>
      </c>
      <c r="M60" s="49" t="str">
        <f t="shared" ref="M60:O60" si="154">IF(D60="","",J60*D60)</f>
        <v/>
      </c>
      <c r="N60" s="50" t="str">
        <f t="shared" si="154"/>
        <v/>
      </c>
      <c r="O60" s="51" t="str">
        <f t="shared" si="154"/>
        <v/>
      </c>
      <c r="R60" s="43"/>
      <c r="S60" s="3"/>
    </row>
    <row r="61" ht="18.75" customHeight="1">
      <c r="A61" s="53">
        <v>52.0</v>
      </c>
      <c r="B61" s="44" t="str">
        <f t="shared" si="4"/>
        <v>// :00</v>
      </c>
      <c r="C61" s="45"/>
      <c r="D61" s="65"/>
      <c r="E61" s="66"/>
      <c r="F61" s="67"/>
      <c r="G61" s="38" t="str">
        <f t="shared" ref="G61:I61" si="155">IF(D61="","",#REF!+M61)</f>
        <v/>
      </c>
      <c r="H61" s="38" t="str">
        <f t="shared" si="155"/>
        <v/>
      </c>
      <c r="I61" s="38" t="str">
        <f t="shared" si="155"/>
        <v/>
      </c>
      <c r="J61" s="49" t="str">
        <f t="shared" ref="J61:L61" si="156">IF(G60="","",G60*0.03)</f>
        <v/>
      </c>
      <c r="K61" s="50" t="str">
        <f t="shared" si="156"/>
        <v/>
      </c>
      <c r="L61" s="51" t="str">
        <f t="shared" si="156"/>
        <v/>
      </c>
      <c r="M61" s="49" t="str">
        <f t="shared" ref="M61:O61" si="157">IF(D61="","",J61*D61)</f>
        <v/>
      </c>
      <c r="N61" s="50" t="str">
        <f t="shared" si="157"/>
        <v/>
      </c>
      <c r="O61" s="51" t="str">
        <f t="shared" si="157"/>
        <v/>
      </c>
      <c r="R61" s="43"/>
      <c r="S61" s="3"/>
    </row>
    <row r="62" ht="18.75" customHeight="1">
      <c r="A62" s="32"/>
      <c r="B62" s="68" t="s">
        <v>21</v>
      </c>
      <c r="C62" s="69"/>
      <c r="D62" s="1">
        <f>COUNTIF(D10:D61,1.27)</f>
        <v>9</v>
      </c>
      <c r="E62" s="1">
        <f>COUNTIF(E10:E61,1.5)</f>
        <v>8</v>
      </c>
      <c r="F62" s="70">
        <f>COUNTIF(F10:F61,2)</f>
        <v>8</v>
      </c>
      <c r="G62" s="28">
        <f t="shared" ref="G62:I62" si="158">M62+G9</f>
        <v>135807.7186</v>
      </c>
      <c r="H62" s="29">
        <f t="shared" si="158"/>
        <v>133805.4467</v>
      </c>
      <c r="I62" s="30">
        <f t="shared" si="158"/>
        <v>149965.1653</v>
      </c>
      <c r="J62" s="71" t="s">
        <v>22</v>
      </c>
      <c r="K62" s="72" t="str">
        <f>B61-B10</f>
        <v>#VALUE!</v>
      </c>
      <c r="L62" s="21" t="s">
        <v>23</v>
      </c>
      <c r="M62" s="73">
        <f t="shared" ref="M62:O62" si="159">SUM(M10:M61)</f>
        <v>35807.71859</v>
      </c>
      <c r="N62" s="74">
        <f t="shared" si="159"/>
        <v>33805.44666</v>
      </c>
      <c r="O62" s="75">
        <f t="shared" si="159"/>
        <v>49965.16533</v>
      </c>
      <c r="S62" s="3"/>
    </row>
    <row r="63" ht="18.75" customHeight="1">
      <c r="A63" s="32"/>
      <c r="B63" s="76" t="s">
        <v>24</v>
      </c>
      <c r="C63" s="77"/>
      <c r="D63" s="1">
        <f t="shared" ref="D63:F63" si="160">COUNTIF(D10:D61,-1)</f>
        <v>1</v>
      </c>
      <c r="E63" s="1">
        <f t="shared" si="160"/>
        <v>2</v>
      </c>
      <c r="F63" s="70">
        <f t="shared" si="160"/>
        <v>2</v>
      </c>
      <c r="G63" s="13" t="s">
        <v>25</v>
      </c>
      <c r="H63" s="14"/>
      <c r="I63" s="15"/>
      <c r="J63" s="13" t="s">
        <v>26</v>
      </c>
      <c r="K63" s="14"/>
      <c r="L63" s="15"/>
      <c r="M63" s="32"/>
      <c r="N63" s="47"/>
      <c r="O63" s="48"/>
      <c r="S63" s="3"/>
    </row>
    <row r="64" ht="18.75" customHeight="1">
      <c r="A64" s="32"/>
      <c r="B64" s="76" t="s">
        <v>27</v>
      </c>
      <c r="C64" s="77"/>
      <c r="D64" s="1">
        <f t="shared" ref="D64:F64" si="161">COUNTIF(D10:D61,0)</f>
        <v>2</v>
      </c>
      <c r="E64" s="1">
        <f t="shared" si="161"/>
        <v>2</v>
      </c>
      <c r="F64" s="1">
        <f t="shared" si="161"/>
        <v>2</v>
      </c>
      <c r="G64" s="78">
        <f t="shared" ref="G64:I64" si="162">G62/G9</f>
        <v>1.358077186</v>
      </c>
      <c r="H64" s="79">
        <f t="shared" si="162"/>
        <v>1.338054467</v>
      </c>
      <c r="I64" s="80">
        <f t="shared" si="162"/>
        <v>1.499651653</v>
      </c>
      <c r="J64" s="81" t="str">
        <f>(G64-100%)*30/K62</f>
        <v>#VALUE!</v>
      </c>
      <c r="K64" s="81" t="str">
        <f>(H64-100%)*30/K62</f>
        <v>#VALUE!</v>
      </c>
      <c r="L64" s="82" t="str">
        <f>(I64-100%)*30/K62</f>
        <v>#VALUE!</v>
      </c>
      <c r="M64" s="83"/>
      <c r="N64" s="84"/>
      <c r="O64" s="85"/>
      <c r="S64" s="3"/>
    </row>
    <row r="65" ht="18.75" customHeight="1">
      <c r="A65" s="47"/>
      <c r="B65" s="86" t="s">
        <v>28</v>
      </c>
      <c r="C65" s="14"/>
      <c r="D65" s="78">
        <f t="shared" ref="D65:F65" si="163">D62/(D62+D63+D64)</f>
        <v>0.75</v>
      </c>
      <c r="E65" s="79">
        <f t="shared" si="163"/>
        <v>0.6666666667</v>
      </c>
      <c r="F65" s="80">
        <f t="shared" si="163"/>
        <v>0.6666666667</v>
      </c>
      <c r="S65" s="3"/>
    </row>
    <row r="66" ht="18.75" customHeight="1">
      <c r="B66" s="2"/>
      <c r="S66" s="3"/>
    </row>
    <row r="67" ht="18.75" customHeight="1">
      <c r="B67" s="2"/>
      <c r="D67" s="87"/>
      <c r="E67" s="87"/>
      <c r="F67" s="87"/>
      <c r="S67" s="3"/>
    </row>
    <row r="68" ht="18.75" customHeight="1">
      <c r="B68" s="2"/>
      <c r="S68" s="3"/>
    </row>
    <row r="69" ht="18.75" customHeight="1">
      <c r="B69" s="2"/>
      <c r="S69" s="3"/>
    </row>
    <row r="70" ht="18.75" customHeight="1">
      <c r="B70" s="2"/>
      <c r="S70" s="3"/>
    </row>
    <row r="71" ht="18.75" customHeight="1">
      <c r="B71" s="2"/>
      <c r="S71" s="3"/>
    </row>
    <row r="72" ht="18.75" customHeight="1">
      <c r="B72" s="2"/>
      <c r="S72" s="3"/>
    </row>
    <row r="73" ht="18.75" customHeight="1">
      <c r="B73" s="2"/>
      <c r="S73" s="3"/>
    </row>
    <row r="74" ht="18.75" customHeight="1">
      <c r="B74" s="2"/>
      <c r="S74" s="3"/>
    </row>
    <row r="75" ht="18.75" customHeight="1">
      <c r="B75" s="2"/>
      <c r="S75" s="3"/>
    </row>
    <row r="76" ht="18.75" customHeight="1">
      <c r="B76" s="2"/>
      <c r="S76" s="3"/>
    </row>
    <row r="77" ht="18.75" customHeight="1">
      <c r="B77" s="2"/>
      <c r="S77" s="3"/>
    </row>
    <row r="78" ht="18.75" customHeight="1">
      <c r="B78" s="2"/>
      <c r="S78" s="3"/>
    </row>
    <row r="79" ht="18.75" customHeight="1">
      <c r="B79" s="2"/>
      <c r="S79" s="3"/>
    </row>
    <row r="80" ht="18.75" customHeight="1">
      <c r="B80" s="2"/>
      <c r="S80" s="3"/>
    </row>
    <row r="81" ht="18.75" customHeight="1">
      <c r="B81" s="2"/>
      <c r="S81" s="3"/>
    </row>
    <row r="82" ht="18.75" customHeight="1">
      <c r="B82" s="2"/>
      <c r="S82" s="3"/>
    </row>
    <row r="83" ht="18.75" customHeight="1">
      <c r="B83" s="2"/>
      <c r="S83" s="3"/>
    </row>
    <row r="84" ht="18.75" customHeight="1">
      <c r="B84" s="2"/>
      <c r="S84" s="3"/>
    </row>
    <row r="85" ht="18.75" customHeight="1">
      <c r="B85" s="2"/>
      <c r="S85" s="3"/>
    </row>
    <row r="86" ht="18.75" customHeight="1">
      <c r="B86" s="2"/>
      <c r="S86" s="3"/>
    </row>
    <row r="87" ht="18.75" customHeight="1">
      <c r="B87" s="2"/>
      <c r="S87" s="3"/>
    </row>
    <row r="88" ht="18.75" customHeight="1">
      <c r="B88" s="2"/>
      <c r="S88" s="3"/>
    </row>
    <row r="89" ht="18.75" customHeight="1">
      <c r="B89" s="2"/>
      <c r="S89" s="3"/>
    </row>
    <row r="90" ht="18.75" customHeight="1">
      <c r="B90" s="2"/>
      <c r="S90" s="3"/>
    </row>
    <row r="91" ht="18.75" customHeight="1">
      <c r="B91" s="2"/>
      <c r="S91" s="3"/>
    </row>
    <row r="92" ht="18.75" customHeight="1">
      <c r="B92" s="2"/>
      <c r="S92" s="3"/>
    </row>
    <row r="93" ht="18.75" customHeight="1">
      <c r="B93" s="2"/>
      <c r="S93" s="3"/>
    </row>
    <row r="94" ht="18.75" customHeight="1">
      <c r="B94" s="2"/>
      <c r="S94" s="3"/>
    </row>
    <row r="95" ht="18.75" customHeight="1">
      <c r="B95" s="2"/>
      <c r="S95" s="3"/>
    </row>
    <row r="96" ht="18.75" customHeight="1">
      <c r="B96" s="2"/>
      <c r="S96" s="3"/>
    </row>
    <row r="97" ht="18.75" customHeight="1">
      <c r="B97" s="2"/>
      <c r="S97" s="3"/>
    </row>
    <row r="98" ht="18.75" customHeight="1">
      <c r="B98" s="2"/>
      <c r="S98" s="3"/>
    </row>
    <row r="99" ht="18.75" customHeight="1">
      <c r="B99" s="2"/>
      <c r="S99" s="3"/>
    </row>
    <row r="100" ht="18.75" customHeight="1">
      <c r="B100" s="2"/>
      <c r="S100" s="3"/>
    </row>
    <row r="101" ht="18.75" customHeight="1">
      <c r="B101" s="2"/>
      <c r="S101" s="3"/>
    </row>
    <row r="102" ht="18.75" customHeight="1">
      <c r="B102" s="2"/>
      <c r="S102" s="3"/>
    </row>
    <row r="103" ht="18.75" customHeight="1">
      <c r="B103" s="2"/>
      <c r="S103" s="3"/>
    </row>
    <row r="104" ht="18.75" customHeight="1">
      <c r="B104" s="2"/>
      <c r="S104" s="3"/>
    </row>
    <row r="105" ht="18.75" customHeight="1">
      <c r="B105" s="2"/>
      <c r="S105" s="3"/>
    </row>
    <row r="106" ht="18.75" customHeight="1">
      <c r="B106" s="2"/>
      <c r="S106" s="3"/>
    </row>
    <row r="107" ht="18.75" customHeight="1">
      <c r="B107" s="2"/>
      <c r="S107" s="3"/>
    </row>
    <row r="108" ht="18.75" customHeight="1">
      <c r="B108" s="2"/>
      <c r="S108" s="3"/>
    </row>
    <row r="109" ht="18.75" customHeight="1">
      <c r="B109" s="2"/>
      <c r="S109" s="3"/>
    </row>
    <row r="110" ht="18.75" customHeight="1">
      <c r="B110" s="2"/>
      <c r="S110" s="3"/>
    </row>
    <row r="111" ht="18.75" customHeight="1">
      <c r="B111" s="2"/>
      <c r="S111" s="3"/>
    </row>
    <row r="112" ht="18.75" customHeight="1">
      <c r="B112" s="2"/>
      <c r="S112" s="3"/>
    </row>
    <row r="113" ht="18.75" customHeight="1">
      <c r="B113" s="2"/>
      <c r="S113" s="3"/>
    </row>
    <row r="114" ht="18.75" customHeight="1">
      <c r="B114" s="2"/>
      <c r="S114" s="3"/>
    </row>
    <row r="115" ht="18.75" customHeight="1">
      <c r="B115" s="2"/>
      <c r="S115" s="3"/>
    </row>
    <row r="116" ht="18.75" customHeight="1">
      <c r="B116" s="2"/>
      <c r="S116" s="3"/>
    </row>
    <row r="117" ht="18.75" customHeight="1">
      <c r="B117" s="2"/>
      <c r="S117" s="3"/>
    </row>
    <row r="118" ht="18.75" customHeight="1">
      <c r="B118" s="2"/>
      <c r="S118" s="3"/>
    </row>
    <row r="119" ht="18.75" customHeight="1">
      <c r="B119" s="2"/>
      <c r="S119" s="3"/>
    </row>
    <row r="120" ht="18.75" customHeight="1">
      <c r="B120" s="2"/>
      <c r="S120" s="3"/>
    </row>
    <row r="121" ht="18.75" customHeight="1">
      <c r="B121" s="2"/>
      <c r="S121" s="3"/>
    </row>
    <row r="122" ht="18.75" customHeight="1">
      <c r="B122" s="2"/>
      <c r="S122" s="3"/>
    </row>
    <row r="123" ht="18.75" customHeight="1">
      <c r="B123" s="2"/>
      <c r="S123" s="3"/>
    </row>
    <row r="124" ht="18.75" customHeight="1">
      <c r="B124" s="2"/>
      <c r="S124" s="3"/>
    </row>
    <row r="125" ht="18.75" customHeight="1">
      <c r="B125" s="2"/>
      <c r="S125" s="3"/>
    </row>
    <row r="126" ht="18.75" customHeight="1">
      <c r="B126" s="2"/>
      <c r="S126" s="3"/>
    </row>
    <row r="127" ht="18.75" customHeight="1">
      <c r="B127" s="2"/>
      <c r="S127" s="3"/>
    </row>
    <row r="128" ht="18.75" customHeight="1">
      <c r="B128" s="2"/>
      <c r="S128" s="3"/>
    </row>
    <row r="129" ht="18.75" customHeight="1">
      <c r="B129" s="2"/>
      <c r="S129" s="3"/>
    </row>
    <row r="130" ht="18.75" customHeight="1">
      <c r="B130" s="2"/>
      <c r="S130" s="3"/>
    </row>
    <row r="131" ht="18.75" customHeight="1">
      <c r="B131" s="2"/>
      <c r="S131" s="3"/>
    </row>
    <row r="132" ht="18.75" customHeight="1">
      <c r="B132" s="2"/>
      <c r="S132" s="3"/>
    </row>
    <row r="133" ht="18.75" customHeight="1">
      <c r="B133" s="2"/>
      <c r="S133" s="3"/>
    </row>
    <row r="134" ht="18.75" customHeight="1">
      <c r="B134" s="2"/>
      <c r="S134" s="3"/>
    </row>
    <row r="135" ht="18.75" customHeight="1">
      <c r="B135" s="2"/>
      <c r="S135" s="3"/>
    </row>
    <row r="136" ht="18.75" customHeight="1">
      <c r="B136" s="2"/>
      <c r="S136" s="3"/>
    </row>
    <row r="137" ht="18.75" customHeight="1">
      <c r="B137" s="2"/>
      <c r="S137" s="3"/>
    </row>
    <row r="138" ht="18.75" customHeight="1">
      <c r="B138" s="2"/>
      <c r="S138" s="3"/>
    </row>
    <row r="139" ht="18.75" customHeight="1">
      <c r="B139" s="2"/>
      <c r="S139" s="3"/>
    </row>
    <row r="140" ht="18.75" customHeight="1">
      <c r="B140" s="2"/>
      <c r="S140" s="3"/>
    </row>
    <row r="141" ht="18.75" customHeight="1">
      <c r="B141" s="2"/>
      <c r="S141" s="3"/>
    </row>
    <row r="142" ht="18.75" customHeight="1">
      <c r="B142" s="2"/>
      <c r="S142" s="3"/>
    </row>
    <row r="143" ht="18.75" customHeight="1">
      <c r="B143" s="2"/>
      <c r="S143" s="3"/>
    </row>
    <row r="144" ht="18.75" customHeight="1">
      <c r="B144" s="2"/>
      <c r="S144" s="3"/>
    </row>
    <row r="145" ht="18.75" customHeight="1">
      <c r="B145" s="2"/>
      <c r="S145" s="3"/>
    </row>
    <row r="146" ht="18.75" customHeight="1">
      <c r="B146" s="2"/>
      <c r="S146" s="3"/>
    </row>
    <row r="147" ht="18.75" customHeight="1">
      <c r="B147" s="2"/>
      <c r="S147" s="3"/>
    </row>
    <row r="148" ht="18.75" customHeight="1">
      <c r="B148" s="2"/>
      <c r="S148" s="3"/>
    </row>
    <row r="149" ht="18.75" customHeight="1">
      <c r="B149" s="2"/>
      <c r="S149" s="3"/>
    </row>
    <row r="150" ht="18.75" customHeight="1">
      <c r="B150" s="2"/>
      <c r="S150" s="3"/>
    </row>
    <row r="151" ht="18.75" customHeight="1">
      <c r="B151" s="2"/>
      <c r="S151" s="3"/>
    </row>
    <row r="152" ht="18.75" customHeight="1">
      <c r="B152" s="2"/>
      <c r="S152" s="3"/>
    </row>
    <row r="153" ht="18.75" customHeight="1">
      <c r="B153" s="2"/>
      <c r="S153" s="3"/>
    </row>
    <row r="154" ht="18.75" customHeight="1">
      <c r="B154" s="2"/>
      <c r="S154" s="3"/>
    </row>
    <row r="155" ht="18.75" customHeight="1">
      <c r="B155" s="2"/>
      <c r="S155" s="3"/>
    </row>
    <row r="156" ht="18.75" customHeight="1">
      <c r="B156" s="2"/>
      <c r="S156" s="3"/>
    </row>
    <row r="157" ht="18.75" customHeight="1">
      <c r="B157" s="2"/>
      <c r="S157" s="3"/>
    </row>
    <row r="158" ht="18.75" customHeight="1">
      <c r="B158" s="2"/>
      <c r="S158" s="3"/>
    </row>
    <row r="159" ht="18.75" customHeight="1">
      <c r="B159" s="2"/>
      <c r="S159" s="3"/>
    </row>
    <row r="160" ht="18.75" customHeight="1">
      <c r="B160" s="2"/>
      <c r="S160" s="3"/>
    </row>
    <row r="161" ht="18.75" customHeight="1">
      <c r="B161" s="2"/>
      <c r="S161" s="3"/>
    </row>
    <row r="162" ht="18.75" customHeight="1">
      <c r="B162" s="2"/>
      <c r="S162" s="3"/>
    </row>
    <row r="163" ht="18.75" customHeight="1">
      <c r="B163" s="2"/>
      <c r="S163" s="3"/>
    </row>
    <row r="164" ht="18.75" customHeight="1">
      <c r="B164" s="2"/>
      <c r="S164" s="3"/>
    </row>
    <row r="165" ht="18.75" customHeight="1">
      <c r="B165" s="2"/>
      <c r="S165" s="3"/>
    </row>
    <row r="166" ht="18.75" customHeight="1">
      <c r="B166" s="2"/>
      <c r="S166" s="3"/>
    </row>
    <row r="167" ht="18.75" customHeight="1">
      <c r="B167" s="2"/>
      <c r="S167" s="3"/>
    </row>
    <row r="168" ht="18.75" customHeight="1">
      <c r="B168" s="2"/>
      <c r="S168" s="3"/>
    </row>
    <row r="169" ht="18.75" customHeight="1">
      <c r="B169" s="2"/>
      <c r="S169" s="3"/>
    </row>
    <row r="170" ht="18.75" customHeight="1">
      <c r="B170" s="2"/>
      <c r="S170" s="3"/>
    </row>
    <row r="171" ht="18.75" customHeight="1">
      <c r="B171" s="2"/>
      <c r="S171" s="3"/>
    </row>
    <row r="172" ht="18.75" customHeight="1">
      <c r="B172" s="2"/>
      <c r="S172" s="3"/>
    </row>
    <row r="173" ht="18.75" customHeight="1">
      <c r="B173" s="2"/>
      <c r="S173" s="3"/>
    </row>
    <row r="174" ht="18.75" customHeight="1">
      <c r="B174" s="2"/>
      <c r="S174" s="3"/>
    </row>
    <row r="175" ht="18.75" customHeight="1">
      <c r="B175" s="2"/>
      <c r="S175" s="3"/>
    </row>
    <row r="176" ht="18.75" customHeight="1">
      <c r="B176" s="2"/>
      <c r="S176" s="3"/>
    </row>
    <row r="177" ht="18.75" customHeight="1">
      <c r="B177" s="2"/>
      <c r="S177" s="3"/>
    </row>
    <row r="178" ht="18.75" customHeight="1">
      <c r="B178" s="2"/>
      <c r="S178" s="3"/>
    </row>
    <row r="179" ht="18.75" customHeight="1">
      <c r="B179" s="2"/>
      <c r="S179" s="3"/>
    </row>
    <row r="180" ht="18.75" customHeight="1">
      <c r="B180" s="2"/>
      <c r="S180" s="3"/>
    </row>
    <row r="181" ht="18.75" customHeight="1">
      <c r="B181" s="2"/>
      <c r="S181" s="3"/>
    </row>
    <row r="182" ht="18.75" customHeight="1">
      <c r="B182" s="2"/>
      <c r="S182" s="3"/>
    </row>
    <row r="183" ht="18.75" customHeight="1">
      <c r="B183" s="2"/>
      <c r="S183" s="3"/>
    </row>
    <row r="184" ht="18.75" customHeight="1">
      <c r="B184" s="2"/>
      <c r="S184" s="3"/>
    </row>
    <row r="185" ht="18.75" customHeight="1">
      <c r="B185" s="2"/>
      <c r="S185" s="3"/>
    </row>
    <row r="186" ht="18.75" customHeight="1">
      <c r="B186" s="2"/>
      <c r="S186" s="3"/>
    </row>
    <row r="187" ht="18.75" customHeight="1">
      <c r="B187" s="2"/>
      <c r="S187" s="3"/>
    </row>
    <row r="188" ht="18.75" customHeight="1">
      <c r="B188" s="2"/>
      <c r="S188" s="3"/>
    </row>
    <row r="189" ht="18.75" customHeight="1">
      <c r="B189" s="2"/>
      <c r="S189" s="3"/>
    </row>
    <row r="190" ht="18.75" customHeight="1">
      <c r="B190" s="2"/>
      <c r="S190" s="3"/>
    </row>
    <row r="191" ht="18.75" customHeight="1">
      <c r="B191" s="2"/>
      <c r="S191" s="3"/>
    </row>
    <row r="192" ht="18.75" customHeight="1">
      <c r="B192" s="2"/>
      <c r="S192" s="3"/>
    </row>
    <row r="193" ht="18.75" customHeight="1">
      <c r="B193" s="2"/>
      <c r="S193" s="3"/>
    </row>
    <row r="194" ht="18.75" customHeight="1">
      <c r="B194" s="2"/>
      <c r="S194" s="3"/>
    </row>
    <row r="195" ht="18.75" customHeight="1">
      <c r="B195" s="2"/>
      <c r="S195" s="3"/>
    </row>
    <row r="196" ht="18.75" customHeight="1">
      <c r="B196" s="2"/>
      <c r="S196" s="3"/>
    </row>
    <row r="197" ht="18.75" customHeight="1">
      <c r="B197" s="2"/>
      <c r="S197" s="3"/>
    </row>
    <row r="198" ht="18.75" customHeight="1">
      <c r="B198" s="2"/>
      <c r="S198" s="3"/>
    </row>
    <row r="199" ht="18.75" customHeight="1">
      <c r="B199" s="2"/>
      <c r="S199" s="3"/>
    </row>
    <row r="200" ht="18.75" customHeight="1">
      <c r="B200" s="2"/>
      <c r="S200" s="3"/>
    </row>
    <row r="201" ht="18.75" customHeight="1">
      <c r="B201" s="2"/>
      <c r="S201" s="3"/>
    </row>
    <row r="202" ht="18.75" customHeight="1">
      <c r="B202" s="2"/>
      <c r="S202" s="3"/>
    </row>
    <row r="203" ht="18.75" customHeight="1">
      <c r="B203" s="2"/>
      <c r="S203" s="3"/>
    </row>
    <row r="204" ht="18.75" customHeight="1">
      <c r="B204" s="2"/>
      <c r="S204" s="3"/>
    </row>
    <row r="205" ht="18.75" customHeight="1">
      <c r="B205" s="2"/>
      <c r="S205" s="3"/>
    </row>
    <row r="206" ht="18.75" customHeight="1">
      <c r="B206" s="2"/>
      <c r="S206" s="3"/>
    </row>
    <row r="207" ht="18.75" customHeight="1">
      <c r="B207" s="2"/>
      <c r="S207" s="3"/>
    </row>
    <row r="208" ht="18.75" customHeight="1">
      <c r="B208" s="2"/>
      <c r="S208" s="3"/>
    </row>
    <row r="209" ht="18.75" customHeight="1">
      <c r="B209" s="2"/>
      <c r="S209" s="3"/>
    </row>
    <row r="210" ht="18.75" customHeight="1">
      <c r="B210" s="2"/>
      <c r="S210" s="3"/>
    </row>
    <row r="211" ht="18.75" customHeight="1">
      <c r="B211" s="2"/>
      <c r="S211" s="3"/>
    </row>
    <row r="212" ht="18.75" customHeight="1">
      <c r="B212" s="2"/>
      <c r="S212" s="3"/>
    </row>
    <row r="213" ht="18.75" customHeight="1">
      <c r="B213" s="2"/>
      <c r="S213" s="3"/>
    </row>
    <row r="214" ht="18.75" customHeight="1">
      <c r="B214" s="2"/>
      <c r="S214" s="3"/>
    </row>
    <row r="215" ht="18.75" customHeight="1">
      <c r="B215" s="2"/>
      <c r="S215" s="3"/>
    </row>
    <row r="216" ht="18.75" customHeight="1">
      <c r="B216" s="2"/>
      <c r="S216" s="3"/>
    </row>
    <row r="217" ht="18.75" customHeight="1">
      <c r="B217" s="2"/>
      <c r="S217" s="3"/>
    </row>
    <row r="218" ht="18.75" customHeight="1">
      <c r="B218" s="2"/>
      <c r="S218" s="3"/>
    </row>
    <row r="219" ht="18.75" customHeight="1">
      <c r="B219" s="2"/>
      <c r="S219" s="3"/>
    </row>
    <row r="220" ht="18.75" customHeight="1">
      <c r="B220" s="2"/>
      <c r="S220" s="3"/>
    </row>
    <row r="221" ht="18.75" customHeight="1">
      <c r="B221" s="2"/>
      <c r="S221" s="3"/>
    </row>
    <row r="222" ht="18.75" customHeight="1">
      <c r="B222" s="2"/>
      <c r="S222" s="3"/>
    </row>
    <row r="223" ht="18.75" customHeight="1">
      <c r="B223" s="2"/>
      <c r="S223" s="3"/>
    </row>
    <row r="224" ht="18.75" customHeight="1">
      <c r="B224" s="2"/>
      <c r="S224" s="3"/>
    </row>
    <row r="225" ht="18.75" customHeight="1">
      <c r="B225" s="2"/>
      <c r="S225" s="3"/>
    </row>
    <row r="226" ht="18.75" customHeight="1">
      <c r="B226" s="2"/>
      <c r="S226" s="3"/>
    </row>
    <row r="227" ht="18.75" customHeight="1">
      <c r="B227" s="2"/>
      <c r="S227" s="3"/>
    </row>
    <row r="228" ht="18.75" customHeight="1">
      <c r="B228" s="2"/>
      <c r="S228" s="3"/>
    </row>
    <row r="229" ht="18.75" customHeight="1">
      <c r="B229" s="2"/>
      <c r="S229" s="3"/>
    </row>
    <row r="230" ht="18.75" customHeight="1">
      <c r="B230" s="2"/>
      <c r="S230" s="3"/>
    </row>
    <row r="231" ht="18.75" customHeight="1">
      <c r="B231" s="2"/>
      <c r="S231" s="3"/>
    </row>
    <row r="232" ht="18.75" customHeight="1">
      <c r="B232" s="2"/>
      <c r="S232" s="3"/>
    </row>
    <row r="233" ht="18.75" customHeight="1">
      <c r="B233" s="2"/>
      <c r="S233" s="3"/>
    </row>
    <row r="234" ht="18.75" customHeight="1">
      <c r="B234" s="2"/>
      <c r="S234" s="3"/>
    </row>
    <row r="235" ht="18.75" customHeight="1">
      <c r="B235" s="2"/>
      <c r="S235" s="3"/>
    </row>
    <row r="236" ht="18.75" customHeight="1">
      <c r="B236" s="2"/>
      <c r="S236" s="3"/>
    </row>
    <row r="237" ht="18.75" customHeight="1">
      <c r="B237" s="2"/>
      <c r="S237" s="3"/>
    </row>
    <row r="238" ht="18.75" customHeight="1">
      <c r="B238" s="2"/>
      <c r="S238" s="3"/>
    </row>
    <row r="239" ht="18.75" customHeight="1">
      <c r="B239" s="2"/>
      <c r="S239" s="3"/>
    </row>
    <row r="240" ht="18.75" customHeight="1">
      <c r="B240" s="2"/>
      <c r="S240" s="3"/>
    </row>
    <row r="241" ht="18.75" customHeight="1">
      <c r="B241" s="2"/>
      <c r="S241" s="3"/>
    </row>
    <row r="242" ht="18.75" customHeight="1">
      <c r="B242" s="2"/>
      <c r="S242" s="3"/>
    </row>
    <row r="243" ht="18.75" customHeight="1">
      <c r="B243" s="2"/>
      <c r="S243" s="3"/>
    </row>
    <row r="244" ht="18.75" customHeight="1">
      <c r="B244" s="2"/>
      <c r="S244" s="3"/>
    </row>
    <row r="245" ht="18.75" customHeight="1">
      <c r="B245" s="2"/>
      <c r="S245" s="3"/>
    </row>
    <row r="246" ht="18.75" customHeight="1">
      <c r="B246" s="2"/>
      <c r="S246" s="3"/>
    </row>
    <row r="247" ht="18.75" customHeight="1">
      <c r="B247" s="2"/>
      <c r="S247" s="3"/>
    </row>
    <row r="248" ht="18.75" customHeight="1">
      <c r="B248" s="2"/>
      <c r="S248" s="3"/>
    </row>
    <row r="249" ht="18.75" customHeight="1">
      <c r="B249" s="2"/>
      <c r="S249" s="3"/>
    </row>
    <row r="250" ht="18.75" customHeight="1">
      <c r="B250" s="2"/>
      <c r="S250" s="3"/>
    </row>
    <row r="251" ht="18.75" customHeight="1">
      <c r="B251" s="2"/>
      <c r="S251" s="3"/>
    </row>
    <row r="252" ht="18.75" customHeight="1">
      <c r="B252" s="2"/>
      <c r="S252" s="3"/>
    </row>
    <row r="253" ht="18.75" customHeight="1">
      <c r="B253" s="2"/>
      <c r="S253" s="3"/>
    </row>
    <row r="254" ht="18.75" customHeight="1">
      <c r="B254" s="2"/>
      <c r="S254" s="3"/>
    </row>
    <row r="255" ht="18.75" customHeight="1">
      <c r="B255" s="2"/>
      <c r="S255" s="3"/>
    </row>
    <row r="256" ht="18.75" customHeight="1">
      <c r="B256" s="2"/>
      <c r="S256" s="3"/>
    </row>
    <row r="257" ht="18.75" customHeight="1">
      <c r="B257" s="2"/>
      <c r="S257" s="3"/>
    </row>
    <row r="258" ht="18.75" customHeight="1">
      <c r="B258" s="2"/>
      <c r="S258" s="3"/>
    </row>
    <row r="259" ht="18.75" customHeight="1">
      <c r="B259" s="2"/>
      <c r="S259" s="3"/>
    </row>
    <row r="260" ht="18.75" customHeight="1">
      <c r="B260" s="2"/>
      <c r="S260" s="3"/>
    </row>
    <row r="261" ht="18.75" customHeight="1">
      <c r="B261" s="2"/>
      <c r="S261" s="3"/>
    </row>
    <row r="262" ht="18.75" customHeight="1">
      <c r="B262" s="2"/>
      <c r="S262" s="3"/>
    </row>
    <row r="263" ht="18.75" customHeight="1">
      <c r="B263" s="2"/>
      <c r="S263" s="3"/>
    </row>
    <row r="264" ht="18.75" customHeight="1">
      <c r="B264" s="2"/>
      <c r="S264" s="3"/>
    </row>
    <row r="265" ht="18.75" customHeight="1">
      <c r="B265" s="2"/>
      <c r="S265" s="3"/>
    </row>
    <row r="266" ht="18.75" customHeight="1">
      <c r="B266" s="2"/>
      <c r="S266" s="3"/>
    </row>
    <row r="267" ht="18.75" customHeight="1">
      <c r="B267" s="2"/>
      <c r="S267" s="3"/>
    </row>
    <row r="268" ht="18.75" customHeight="1">
      <c r="B268" s="2"/>
      <c r="S268" s="3"/>
    </row>
    <row r="269" ht="18.75" customHeight="1">
      <c r="B269" s="2"/>
      <c r="S269" s="3"/>
    </row>
    <row r="270" ht="18.75" customHeight="1">
      <c r="B270" s="2"/>
      <c r="S270" s="3"/>
    </row>
    <row r="271" ht="18.75" customHeight="1">
      <c r="B271" s="2"/>
      <c r="S271" s="3"/>
    </row>
    <row r="272" ht="18.75" customHeight="1">
      <c r="B272" s="2"/>
      <c r="S272" s="3"/>
    </row>
    <row r="273" ht="18.75" customHeight="1">
      <c r="B273" s="2"/>
      <c r="S273" s="3"/>
    </row>
    <row r="274" ht="18.75" customHeight="1">
      <c r="B274" s="2"/>
      <c r="S274" s="3"/>
    </row>
    <row r="275" ht="18.75" customHeight="1">
      <c r="B275" s="2"/>
      <c r="S275" s="3"/>
    </row>
    <row r="276" ht="18.75" customHeight="1">
      <c r="B276" s="2"/>
      <c r="S276" s="3"/>
    </row>
    <row r="277" ht="18.75" customHeight="1">
      <c r="B277" s="2"/>
      <c r="S277" s="3"/>
    </row>
    <row r="278" ht="18.75" customHeight="1">
      <c r="B278" s="2"/>
      <c r="S278" s="3"/>
    </row>
    <row r="279" ht="18.75" customHeight="1">
      <c r="B279" s="2"/>
      <c r="S279" s="3"/>
    </row>
    <row r="280" ht="18.75" customHeight="1">
      <c r="B280" s="2"/>
      <c r="S280" s="3"/>
    </row>
    <row r="281" ht="18.75" customHeight="1">
      <c r="B281" s="2"/>
      <c r="S281" s="3"/>
    </row>
    <row r="282" ht="18.75" customHeight="1">
      <c r="B282" s="2"/>
      <c r="S282" s="3"/>
    </row>
    <row r="283" ht="18.75" customHeight="1">
      <c r="B283" s="2"/>
      <c r="S283" s="3"/>
    </row>
    <row r="284" ht="18.75" customHeight="1">
      <c r="B284" s="2"/>
      <c r="S284" s="3"/>
    </row>
    <row r="285" ht="18.75" customHeight="1">
      <c r="B285" s="2"/>
      <c r="S285" s="3"/>
    </row>
    <row r="286" ht="18.75" customHeight="1">
      <c r="B286" s="2"/>
      <c r="S286" s="3"/>
    </row>
    <row r="287" ht="18.75" customHeight="1">
      <c r="B287" s="2"/>
      <c r="S287" s="3"/>
    </row>
    <row r="288" ht="18.75" customHeight="1">
      <c r="B288" s="2"/>
      <c r="S288" s="3"/>
    </row>
    <row r="289" ht="18.75" customHeight="1">
      <c r="B289" s="2"/>
      <c r="S289" s="3"/>
    </row>
    <row r="290" ht="18.75" customHeight="1">
      <c r="B290" s="2"/>
      <c r="S290" s="3"/>
    </row>
    <row r="291" ht="18.75" customHeight="1">
      <c r="B291" s="2"/>
      <c r="S291" s="3"/>
    </row>
    <row r="292" ht="18.75" customHeight="1">
      <c r="B292" s="2"/>
      <c r="S292" s="3"/>
    </row>
    <row r="293" ht="18.75" customHeight="1">
      <c r="B293" s="2"/>
      <c r="S293" s="3"/>
    </row>
    <row r="294" ht="18.75" customHeight="1">
      <c r="B294" s="2"/>
      <c r="S294" s="3"/>
    </row>
    <row r="295" ht="18.75" customHeight="1">
      <c r="B295" s="2"/>
      <c r="S295" s="3"/>
    </row>
    <row r="296" ht="18.75" customHeight="1">
      <c r="B296" s="2"/>
      <c r="S296" s="3"/>
    </row>
    <row r="297" ht="18.75" customHeight="1">
      <c r="B297" s="2"/>
      <c r="S297" s="3"/>
    </row>
    <row r="298" ht="18.75" customHeight="1">
      <c r="B298" s="2"/>
      <c r="S298" s="3"/>
    </row>
    <row r="299" ht="18.75" customHeight="1">
      <c r="B299" s="2"/>
      <c r="S299" s="3"/>
    </row>
    <row r="300" ht="18.75" customHeight="1">
      <c r="B300" s="2"/>
      <c r="S300" s="3"/>
    </row>
    <row r="301" ht="18.75" customHeight="1">
      <c r="B301" s="2"/>
      <c r="S301" s="3"/>
    </row>
    <row r="302" ht="18.75" customHeight="1">
      <c r="B302" s="2"/>
      <c r="S302" s="3"/>
    </row>
    <row r="303" ht="18.75" customHeight="1">
      <c r="B303" s="2"/>
      <c r="S303" s="3"/>
    </row>
    <row r="304" ht="18.75" customHeight="1">
      <c r="B304" s="2"/>
      <c r="S304" s="3"/>
    </row>
    <row r="305" ht="18.75" customHeight="1">
      <c r="B305" s="2"/>
      <c r="S305" s="3"/>
    </row>
    <row r="306" ht="18.75" customHeight="1">
      <c r="B306" s="2"/>
      <c r="S306" s="3"/>
    </row>
    <row r="307" ht="18.75" customHeight="1">
      <c r="B307" s="2"/>
      <c r="S307" s="3"/>
    </row>
    <row r="308" ht="18.75" customHeight="1">
      <c r="B308" s="2"/>
      <c r="S308" s="3"/>
    </row>
    <row r="309" ht="18.75" customHeight="1">
      <c r="B309" s="2"/>
      <c r="S309" s="3"/>
    </row>
    <row r="310" ht="18.75" customHeight="1">
      <c r="B310" s="2"/>
      <c r="S310" s="3"/>
    </row>
    <row r="311" ht="18.75" customHeight="1">
      <c r="B311" s="2"/>
      <c r="S311" s="3"/>
    </row>
    <row r="312" ht="18.75" customHeight="1">
      <c r="B312" s="2"/>
      <c r="S312" s="3"/>
    </row>
    <row r="313" ht="18.75" customHeight="1">
      <c r="B313" s="2"/>
      <c r="S313" s="3"/>
    </row>
    <row r="314" ht="18.75" customHeight="1">
      <c r="B314" s="2"/>
      <c r="S314" s="3"/>
    </row>
    <row r="315" ht="18.75" customHeight="1">
      <c r="B315" s="2"/>
      <c r="S315" s="3"/>
    </row>
    <row r="316" ht="18.75" customHeight="1">
      <c r="B316" s="2"/>
      <c r="S316" s="3"/>
    </row>
    <row r="317" ht="18.75" customHeight="1">
      <c r="B317" s="2"/>
      <c r="S317" s="3"/>
    </row>
    <row r="318" ht="18.75" customHeight="1">
      <c r="B318" s="2"/>
      <c r="S318" s="3"/>
    </row>
    <row r="319" ht="18.75" customHeight="1">
      <c r="B319" s="2"/>
      <c r="S319" s="3"/>
    </row>
    <row r="320" ht="18.75" customHeight="1">
      <c r="B320" s="2"/>
      <c r="S320" s="3"/>
    </row>
    <row r="321" ht="18.75" customHeight="1">
      <c r="B321" s="2"/>
      <c r="S321" s="3"/>
    </row>
    <row r="322" ht="18.75" customHeight="1">
      <c r="B322" s="2"/>
      <c r="S322" s="3"/>
    </row>
    <row r="323" ht="18.75" customHeight="1">
      <c r="B323" s="2"/>
      <c r="S323" s="3"/>
    </row>
    <row r="324" ht="18.75" customHeight="1">
      <c r="B324" s="2"/>
      <c r="S324" s="3"/>
    </row>
    <row r="325" ht="18.75" customHeight="1">
      <c r="B325" s="2"/>
      <c r="S325" s="3"/>
    </row>
    <row r="326" ht="18.75" customHeight="1">
      <c r="B326" s="2"/>
      <c r="S326" s="3"/>
    </row>
    <row r="327" ht="18.75" customHeight="1">
      <c r="B327" s="2"/>
      <c r="S327" s="3"/>
    </row>
    <row r="328" ht="18.75" customHeight="1">
      <c r="B328" s="2"/>
      <c r="S328" s="3"/>
    </row>
    <row r="329" ht="18.75" customHeight="1">
      <c r="B329" s="2"/>
      <c r="S329" s="3"/>
    </row>
    <row r="330" ht="18.75" customHeight="1">
      <c r="B330" s="2"/>
      <c r="S330" s="3"/>
    </row>
    <row r="331" ht="18.75" customHeight="1">
      <c r="B331" s="2"/>
      <c r="S331" s="3"/>
    </row>
    <row r="332" ht="18.75" customHeight="1">
      <c r="B332" s="2"/>
      <c r="S332" s="3"/>
    </row>
    <row r="333" ht="18.75" customHeight="1">
      <c r="B333" s="2"/>
      <c r="S333" s="3"/>
    </row>
    <row r="334" ht="18.75" customHeight="1">
      <c r="B334" s="2"/>
      <c r="S334" s="3"/>
    </row>
    <row r="335" ht="18.75" customHeight="1">
      <c r="B335" s="2"/>
      <c r="S335" s="3"/>
    </row>
    <row r="336" ht="18.75" customHeight="1">
      <c r="B336" s="2"/>
      <c r="S336" s="3"/>
    </row>
    <row r="337" ht="18.75" customHeight="1">
      <c r="B337" s="2"/>
      <c r="S337" s="3"/>
    </row>
    <row r="338" ht="18.75" customHeight="1">
      <c r="B338" s="2"/>
      <c r="S338" s="3"/>
    </row>
    <row r="339" ht="18.75" customHeight="1">
      <c r="B339" s="2"/>
      <c r="S339" s="3"/>
    </row>
    <row r="340" ht="18.75" customHeight="1">
      <c r="B340" s="2"/>
      <c r="S340" s="3"/>
    </row>
    <row r="341" ht="18.75" customHeight="1">
      <c r="B341" s="2"/>
      <c r="S341" s="3"/>
    </row>
    <row r="342" ht="18.75" customHeight="1">
      <c r="B342" s="2"/>
      <c r="S342" s="3"/>
    </row>
    <row r="343" ht="18.75" customHeight="1">
      <c r="B343" s="2"/>
      <c r="S343" s="3"/>
    </row>
    <row r="344" ht="18.75" customHeight="1">
      <c r="B344" s="2"/>
      <c r="S344" s="3"/>
    </row>
    <row r="345" ht="18.75" customHeight="1">
      <c r="B345" s="2"/>
      <c r="S345" s="3"/>
    </row>
    <row r="346" ht="18.75" customHeight="1">
      <c r="B346" s="2"/>
      <c r="S346" s="3"/>
    </row>
    <row r="347" ht="18.75" customHeight="1">
      <c r="B347" s="2"/>
      <c r="S347" s="3"/>
    </row>
    <row r="348" ht="18.75" customHeight="1">
      <c r="B348" s="2"/>
      <c r="S348" s="3"/>
    </row>
    <row r="349" ht="18.75" customHeight="1">
      <c r="B349" s="2"/>
      <c r="S349" s="3"/>
    </row>
    <row r="350" ht="18.75" customHeight="1">
      <c r="B350" s="2"/>
      <c r="S350" s="3"/>
    </row>
    <row r="351" ht="18.75" customHeight="1">
      <c r="B351" s="2"/>
      <c r="S351" s="3"/>
    </row>
    <row r="352" ht="18.75" customHeight="1">
      <c r="B352" s="2"/>
      <c r="S352" s="3"/>
    </row>
    <row r="353" ht="18.75" customHeight="1">
      <c r="B353" s="2"/>
      <c r="S353" s="3"/>
    </row>
    <row r="354" ht="18.75" customHeight="1">
      <c r="B354" s="2"/>
      <c r="S354" s="3"/>
    </row>
    <row r="355" ht="18.75" customHeight="1">
      <c r="B355" s="2"/>
      <c r="S355" s="3"/>
    </row>
    <row r="356" ht="18.75" customHeight="1">
      <c r="B356" s="2"/>
      <c r="S356" s="3"/>
    </row>
    <row r="357" ht="18.75" customHeight="1">
      <c r="B357" s="2"/>
      <c r="S357" s="3"/>
    </row>
    <row r="358" ht="18.75" customHeight="1">
      <c r="B358" s="2"/>
      <c r="S358" s="3"/>
    </row>
    <row r="359" ht="18.75" customHeight="1">
      <c r="B359" s="2"/>
      <c r="S359" s="3"/>
    </row>
    <row r="360" ht="18.75" customHeight="1">
      <c r="B360" s="2"/>
      <c r="S360" s="3"/>
    </row>
    <row r="361" ht="18.75" customHeight="1">
      <c r="B361" s="2"/>
      <c r="S361" s="3"/>
    </row>
    <row r="362" ht="18.75" customHeight="1">
      <c r="B362" s="2"/>
      <c r="S362" s="3"/>
    </row>
    <row r="363" ht="18.75" customHeight="1">
      <c r="B363" s="2"/>
      <c r="S363" s="3"/>
    </row>
    <row r="364" ht="18.75" customHeight="1">
      <c r="B364" s="2"/>
      <c r="S364" s="3"/>
    </row>
    <row r="365" ht="18.75" customHeight="1">
      <c r="B365" s="2"/>
      <c r="S365" s="3"/>
    </row>
    <row r="366" ht="18.75" customHeight="1">
      <c r="B366" s="2"/>
      <c r="S366" s="3"/>
    </row>
    <row r="367" ht="18.75" customHeight="1">
      <c r="B367" s="2"/>
      <c r="S367" s="3"/>
    </row>
    <row r="368" ht="18.75" customHeight="1">
      <c r="B368" s="2"/>
      <c r="S368" s="3"/>
    </row>
    <row r="369" ht="18.75" customHeight="1">
      <c r="B369" s="2"/>
      <c r="S369" s="3"/>
    </row>
    <row r="370" ht="18.75" customHeight="1">
      <c r="B370" s="2"/>
      <c r="S370" s="3"/>
    </row>
    <row r="371" ht="18.75" customHeight="1">
      <c r="B371" s="2"/>
      <c r="S371" s="3"/>
    </row>
    <row r="372" ht="18.75" customHeight="1">
      <c r="B372" s="2"/>
      <c r="S372" s="3"/>
    </row>
    <row r="373" ht="18.75" customHeight="1">
      <c r="B373" s="2"/>
      <c r="S373" s="3"/>
    </row>
    <row r="374" ht="18.75" customHeight="1">
      <c r="B374" s="2"/>
      <c r="S374" s="3"/>
    </row>
    <row r="375" ht="18.75" customHeight="1">
      <c r="B375" s="2"/>
      <c r="S375" s="3"/>
    </row>
    <row r="376" ht="18.75" customHeight="1">
      <c r="B376" s="2"/>
      <c r="S376" s="3"/>
    </row>
    <row r="377" ht="18.75" customHeight="1">
      <c r="B377" s="2"/>
      <c r="S377" s="3"/>
    </row>
    <row r="378" ht="18.75" customHeight="1">
      <c r="B378" s="2"/>
      <c r="S378" s="3"/>
    </row>
    <row r="379" ht="18.75" customHeight="1">
      <c r="B379" s="2"/>
      <c r="S379" s="3"/>
    </row>
    <row r="380" ht="18.75" customHeight="1">
      <c r="B380" s="2"/>
      <c r="S380" s="3"/>
    </row>
    <row r="381" ht="18.75" customHeight="1">
      <c r="B381" s="2"/>
      <c r="S381" s="3"/>
    </row>
    <row r="382" ht="18.75" customHeight="1">
      <c r="B382" s="2"/>
      <c r="S382" s="3"/>
    </row>
    <row r="383" ht="18.75" customHeight="1">
      <c r="B383" s="2"/>
      <c r="S383" s="3"/>
    </row>
    <row r="384" ht="18.75" customHeight="1">
      <c r="B384" s="2"/>
      <c r="S384" s="3"/>
    </row>
    <row r="385" ht="18.75" customHeight="1">
      <c r="B385" s="2"/>
      <c r="S385" s="3"/>
    </row>
    <row r="386" ht="18.75" customHeight="1">
      <c r="B386" s="2"/>
      <c r="S386" s="3"/>
    </row>
    <row r="387" ht="18.75" customHeight="1">
      <c r="B387" s="2"/>
      <c r="S387" s="3"/>
    </row>
    <row r="388" ht="18.75" customHeight="1">
      <c r="B388" s="2"/>
      <c r="S388" s="3"/>
    </row>
    <row r="389" ht="18.75" customHeight="1">
      <c r="B389" s="2"/>
      <c r="S389" s="3"/>
    </row>
    <row r="390" ht="18.75" customHeight="1">
      <c r="B390" s="2"/>
      <c r="S390" s="3"/>
    </row>
    <row r="391" ht="18.75" customHeight="1">
      <c r="B391" s="2"/>
      <c r="S391" s="3"/>
    </row>
    <row r="392" ht="18.75" customHeight="1">
      <c r="B392" s="2"/>
      <c r="S392" s="3"/>
    </row>
    <row r="393" ht="18.75" customHeight="1">
      <c r="B393" s="2"/>
      <c r="S393" s="3"/>
    </row>
    <row r="394" ht="18.75" customHeight="1">
      <c r="B394" s="2"/>
      <c r="S394" s="3"/>
    </row>
    <row r="395" ht="18.75" customHeight="1">
      <c r="B395" s="2"/>
      <c r="S395" s="3"/>
    </row>
    <row r="396" ht="18.75" customHeight="1">
      <c r="B396" s="2"/>
      <c r="S396" s="3"/>
    </row>
    <row r="397" ht="18.75" customHeight="1">
      <c r="B397" s="2"/>
      <c r="S397" s="3"/>
    </row>
    <row r="398" ht="18.75" customHeight="1">
      <c r="B398" s="2"/>
      <c r="S398" s="3"/>
    </row>
    <row r="399" ht="18.75" customHeight="1">
      <c r="B399" s="2"/>
      <c r="S399" s="3"/>
    </row>
    <row r="400" ht="18.75" customHeight="1">
      <c r="B400" s="2"/>
      <c r="S400" s="3"/>
    </row>
    <row r="401" ht="18.75" customHeight="1">
      <c r="B401" s="2"/>
      <c r="S401" s="3"/>
    </row>
    <row r="402" ht="18.75" customHeight="1">
      <c r="B402" s="2"/>
      <c r="S402" s="3"/>
    </row>
    <row r="403" ht="18.75" customHeight="1">
      <c r="B403" s="2"/>
      <c r="S403" s="3"/>
    </row>
    <row r="404" ht="18.75" customHeight="1">
      <c r="B404" s="2"/>
      <c r="S404" s="3"/>
    </row>
    <row r="405" ht="18.75" customHeight="1">
      <c r="B405" s="2"/>
      <c r="S405" s="3"/>
    </row>
    <row r="406" ht="18.75" customHeight="1">
      <c r="B406" s="2"/>
      <c r="S406" s="3"/>
    </row>
    <row r="407" ht="18.75" customHeight="1">
      <c r="B407" s="2"/>
      <c r="S407" s="3"/>
    </row>
    <row r="408" ht="18.75" customHeight="1">
      <c r="B408" s="2"/>
      <c r="S408" s="3"/>
    </row>
    <row r="409" ht="18.75" customHeight="1">
      <c r="B409" s="2"/>
      <c r="S409" s="3"/>
    </row>
    <row r="410" ht="18.75" customHeight="1">
      <c r="B410" s="2"/>
      <c r="S410" s="3"/>
    </row>
    <row r="411" ht="18.75" customHeight="1">
      <c r="B411" s="2"/>
      <c r="S411" s="3"/>
    </row>
    <row r="412" ht="18.75" customHeight="1">
      <c r="B412" s="2"/>
      <c r="S412" s="3"/>
    </row>
    <row r="413" ht="18.75" customHeight="1">
      <c r="B413" s="2"/>
      <c r="S413" s="3"/>
    </row>
    <row r="414" ht="18.75" customHeight="1">
      <c r="B414" s="2"/>
      <c r="S414" s="3"/>
    </row>
    <row r="415" ht="18.75" customHeight="1">
      <c r="B415" s="2"/>
      <c r="S415" s="3"/>
    </row>
    <row r="416" ht="18.75" customHeight="1">
      <c r="B416" s="2"/>
      <c r="S416" s="3"/>
    </row>
    <row r="417" ht="18.75" customHeight="1">
      <c r="B417" s="2"/>
      <c r="S417" s="3"/>
    </row>
    <row r="418" ht="18.75" customHeight="1">
      <c r="B418" s="2"/>
      <c r="S418" s="3"/>
    </row>
    <row r="419" ht="18.75" customHeight="1">
      <c r="B419" s="2"/>
      <c r="S419" s="3"/>
    </row>
    <row r="420" ht="18.75" customHeight="1">
      <c r="B420" s="2"/>
      <c r="S420" s="3"/>
    </row>
    <row r="421" ht="18.75" customHeight="1">
      <c r="B421" s="2"/>
      <c r="S421" s="3"/>
    </row>
    <row r="422" ht="18.75" customHeight="1">
      <c r="B422" s="2"/>
      <c r="S422" s="3"/>
    </row>
    <row r="423" ht="18.75" customHeight="1">
      <c r="B423" s="2"/>
      <c r="S423" s="3"/>
    </row>
    <row r="424" ht="18.75" customHeight="1">
      <c r="B424" s="2"/>
      <c r="S424" s="3"/>
    </row>
    <row r="425" ht="18.75" customHeight="1">
      <c r="B425" s="2"/>
      <c r="S425" s="3"/>
    </row>
    <row r="426" ht="18.75" customHeight="1">
      <c r="B426" s="2"/>
      <c r="S426" s="3"/>
    </row>
    <row r="427" ht="18.75" customHeight="1">
      <c r="B427" s="2"/>
      <c r="S427" s="3"/>
    </row>
    <row r="428" ht="18.75" customHeight="1">
      <c r="B428" s="2"/>
      <c r="S428" s="3"/>
    </row>
    <row r="429" ht="18.75" customHeight="1">
      <c r="B429" s="2"/>
      <c r="S429" s="3"/>
    </row>
    <row r="430" ht="18.75" customHeight="1">
      <c r="B430" s="2"/>
      <c r="S430" s="3"/>
    </row>
    <row r="431" ht="18.75" customHeight="1">
      <c r="B431" s="2"/>
      <c r="S431" s="3"/>
    </row>
    <row r="432" ht="18.75" customHeight="1">
      <c r="B432" s="2"/>
      <c r="S432" s="3"/>
    </row>
    <row r="433" ht="18.75" customHeight="1">
      <c r="B433" s="2"/>
      <c r="S433" s="3"/>
    </row>
    <row r="434" ht="18.75" customHeight="1">
      <c r="B434" s="2"/>
      <c r="S434" s="3"/>
    </row>
    <row r="435" ht="18.75" customHeight="1">
      <c r="B435" s="2"/>
      <c r="S435" s="3"/>
    </row>
    <row r="436" ht="18.75" customHeight="1">
      <c r="B436" s="2"/>
      <c r="S436" s="3"/>
    </row>
    <row r="437" ht="18.75" customHeight="1">
      <c r="B437" s="2"/>
      <c r="S437" s="3"/>
    </row>
    <row r="438" ht="18.75" customHeight="1">
      <c r="B438" s="2"/>
      <c r="S438" s="3"/>
    </row>
    <row r="439" ht="18.75" customHeight="1">
      <c r="B439" s="2"/>
      <c r="S439" s="3"/>
    </row>
    <row r="440" ht="18.75" customHeight="1">
      <c r="B440" s="2"/>
      <c r="S440" s="3"/>
    </row>
    <row r="441" ht="18.75" customHeight="1">
      <c r="B441" s="2"/>
      <c r="S441" s="3"/>
    </row>
    <row r="442" ht="18.75" customHeight="1">
      <c r="B442" s="2"/>
      <c r="S442" s="3"/>
    </row>
    <row r="443" ht="18.75" customHeight="1">
      <c r="B443" s="2"/>
      <c r="S443" s="3"/>
    </row>
    <row r="444" ht="18.75" customHeight="1">
      <c r="B444" s="2"/>
      <c r="S444" s="3"/>
    </row>
    <row r="445" ht="18.75" customHeight="1">
      <c r="B445" s="2"/>
      <c r="S445" s="3"/>
    </row>
    <row r="446" ht="18.75" customHeight="1">
      <c r="B446" s="2"/>
      <c r="S446" s="3"/>
    </row>
    <row r="447" ht="18.75" customHeight="1">
      <c r="B447" s="2"/>
      <c r="S447" s="3"/>
    </row>
    <row r="448" ht="18.75" customHeight="1">
      <c r="B448" s="2"/>
      <c r="S448" s="3"/>
    </row>
    <row r="449" ht="18.75" customHeight="1">
      <c r="B449" s="2"/>
      <c r="S449" s="3"/>
    </row>
    <row r="450" ht="18.75" customHeight="1">
      <c r="B450" s="2"/>
      <c r="S450" s="3"/>
    </row>
    <row r="451" ht="18.75" customHeight="1">
      <c r="B451" s="2"/>
      <c r="S451" s="3"/>
    </row>
    <row r="452" ht="18.75" customHeight="1">
      <c r="B452" s="2"/>
      <c r="S452" s="3"/>
    </row>
    <row r="453" ht="18.75" customHeight="1">
      <c r="B453" s="2"/>
      <c r="S453" s="3"/>
    </row>
    <row r="454" ht="18.75" customHeight="1">
      <c r="B454" s="2"/>
      <c r="S454" s="3"/>
    </row>
    <row r="455" ht="18.75" customHeight="1">
      <c r="B455" s="2"/>
      <c r="S455" s="3"/>
    </row>
    <row r="456" ht="18.75" customHeight="1">
      <c r="B456" s="2"/>
      <c r="S456" s="3"/>
    </row>
    <row r="457" ht="18.75" customHeight="1">
      <c r="B457" s="2"/>
      <c r="S457" s="3"/>
    </row>
    <row r="458" ht="18.75" customHeight="1">
      <c r="B458" s="2"/>
      <c r="S458" s="3"/>
    </row>
    <row r="459" ht="18.75" customHeight="1">
      <c r="B459" s="2"/>
      <c r="S459" s="3"/>
    </row>
    <row r="460" ht="18.75" customHeight="1">
      <c r="B460" s="2"/>
      <c r="S460" s="3"/>
    </row>
    <row r="461" ht="18.75" customHeight="1">
      <c r="B461" s="2"/>
      <c r="S461" s="3"/>
    </row>
    <row r="462" ht="18.75" customHeight="1">
      <c r="B462" s="2"/>
      <c r="S462" s="3"/>
    </row>
    <row r="463" ht="18.75" customHeight="1">
      <c r="B463" s="2"/>
      <c r="S463" s="3"/>
    </row>
    <row r="464" ht="18.75" customHeight="1">
      <c r="B464" s="2"/>
      <c r="S464" s="3"/>
    </row>
    <row r="465" ht="18.75" customHeight="1">
      <c r="B465" s="2"/>
      <c r="S465" s="3"/>
    </row>
    <row r="466" ht="18.75" customHeight="1">
      <c r="B466" s="2"/>
      <c r="S466" s="3"/>
    </row>
    <row r="467" ht="18.75" customHeight="1">
      <c r="B467" s="2"/>
      <c r="S467" s="3"/>
    </row>
    <row r="468" ht="18.75" customHeight="1">
      <c r="B468" s="2"/>
      <c r="S468" s="3"/>
    </row>
    <row r="469" ht="18.75" customHeight="1">
      <c r="B469" s="2"/>
      <c r="S469" s="3"/>
    </row>
    <row r="470" ht="18.75" customHeight="1">
      <c r="B470" s="2"/>
      <c r="S470" s="3"/>
    </row>
    <row r="471" ht="18.75" customHeight="1">
      <c r="B471" s="2"/>
      <c r="S471" s="3"/>
    </row>
    <row r="472" ht="18.75" customHeight="1">
      <c r="B472" s="2"/>
      <c r="S472" s="3"/>
    </row>
    <row r="473" ht="18.75" customHeight="1">
      <c r="B473" s="2"/>
      <c r="S473" s="3"/>
    </row>
    <row r="474" ht="18.75" customHeight="1">
      <c r="B474" s="2"/>
      <c r="S474" s="3"/>
    </row>
    <row r="475" ht="18.75" customHeight="1">
      <c r="B475" s="2"/>
      <c r="S475" s="3"/>
    </row>
    <row r="476" ht="18.75" customHeight="1">
      <c r="B476" s="2"/>
      <c r="S476" s="3"/>
    </row>
    <row r="477" ht="18.75" customHeight="1">
      <c r="B477" s="2"/>
      <c r="S477" s="3"/>
    </row>
    <row r="478" ht="18.75" customHeight="1">
      <c r="B478" s="2"/>
      <c r="S478" s="3"/>
    </row>
    <row r="479" ht="18.75" customHeight="1">
      <c r="B479" s="2"/>
      <c r="S479" s="3"/>
    </row>
    <row r="480" ht="18.75" customHeight="1">
      <c r="B480" s="2"/>
      <c r="S480" s="3"/>
    </row>
    <row r="481" ht="18.75" customHeight="1">
      <c r="B481" s="2"/>
      <c r="S481" s="3"/>
    </row>
    <row r="482" ht="18.75" customHeight="1">
      <c r="B482" s="2"/>
      <c r="S482" s="3"/>
    </row>
    <row r="483" ht="18.75" customHeight="1">
      <c r="B483" s="2"/>
      <c r="S483" s="3"/>
    </row>
    <row r="484" ht="18.75" customHeight="1">
      <c r="B484" s="2"/>
      <c r="S484" s="3"/>
    </row>
    <row r="485" ht="18.75" customHeight="1">
      <c r="B485" s="2"/>
      <c r="S485" s="3"/>
    </row>
    <row r="486" ht="18.75" customHeight="1">
      <c r="B486" s="2"/>
      <c r="S486" s="3"/>
    </row>
    <row r="487" ht="18.75" customHeight="1">
      <c r="B487" s="2"/>
      <c r="S487" s="3"/>
    </row>
    <row r="488" ht="18.75" customHeight="1">
      <c r="B488" s="2"/>
      <c r="S488" s="3"/>
    </row>
    <row r="489" ht="18.75" customHeight="1">
      <c r="B489" s="2"/>
      <c r="S489" s="3"/>
    </row>
    <row r="490" ht="18.75" customHeight="1">
      <c r="B490" s="2"/>
      <c r="S490" s="3"/>
    </row>
    <row r="491" ht="18.75" customHeight="1">
      <c r="B491" s="2"/>
      <c r="S491" s="3"/>
    </row>
    <row r="492" ht="18.75" customHeight="1">
      <c r="B492" s="2"/>
      <c r="S492" s="3"/>
    </row>
    <row r="493" ht="18.75" customHeight="1">
      <c r="B493" s="2"/>
      <c r="S493" s="3"/>
    </row>
    <row r="494" ht="18.75" customHeight="1">
      <c r="B494" s="2"/>
      <c r="S494" s="3"/>
    </row>
    <row r="495" ht="18.75" customHeight="1">
      <c r="B495" s="2"/>
      <c r="S495" s="3"/>
    </row>
    <row r="496" ht="18.75" customHeight="1">
      <c r="B496" s="2"/>
      <c r="S496" s="3"/>
    </row>
    <row r="497" ht="18.75" customHeight="1">
      <c r="B497" s="2"/>
      <c r="S497" s="3"/>
    </row>
    <row r="498" ht="18.75" customHeight="1">
      <c r="B498" s="2"/>
      <c r="S498" s="3"/>
    </row>
    <row r="499" ht="18.75" customHeight="1">
      <c r="B499" s="2"/>
      <c r="S499" s="3"/>
    </row>
    <row r="500" ht="18.75" customHeight="1">
      <c r="B500" s="2"/>
      <c r="S500" s="3"/>
    </row>
    <row r="501" ht="18.75" customHeight="1">
      <c r="B501" s="2"/>
      <c r="S501" s="3"/>
    </row>
    <row r="502" ht="18.75" customHeight="1">
      <c r="B502" s="2"/>
      <c r="S502" s="3"/>
    </row>
    <row r="503" ht="18.75" customHeight="1">
      <c r="B503" s="2"/>
      <c r="S503" s="3"/>
    </row>
    <row r="504" ht="18.75" customHeight="1">
      <c r="B504" s="2"/>
      <c r="S504" s="3"/>
    </row>
    <row r="505" ht="18.75" customHeight="1">
      <c r="B505" s="2"/>
      <c r="S505" s="3"/>
    </row>
    <row r="506" ht="18.75" customHeight="1">
      <c r="B506" s="2"/>
      <c r="S506" s="3"/>
    </row>
    <row r="507" ht="18.75" customHeight="1">
      <c r="B507" s="2"/>
      <c r="S507" s="3"/>
    </row>
    <row r="508" ht="18.75" customHeight="1">
      <c r="B508" s="2"/>
      <c r="S508" s="3"/>
    </row>
    <row r="509" ht="18.75" customHeight="1">
      <c r="B509" s="2"/>
      <c r="S509" s="3"/>
    </row>
    <row r="510" ht="18.75" customHeight="1">
      <c r="B510" s="2"/>
      <c r="S510" s="3"/>
    </row>
    <row r="511" ht="18.75" customHeight="1">
      <c r="B511" s="2"/>
      <c r="S511" s="3"/>
    </row>
    <row r="512" ht="18.75" customHeight="1">
      <c r="B512" s="2"/>
      <c r="S512" s="3"/>
    </row>
    <row r="513" ht="18.75" customHeight="1">
      <c r="B513" s="2"/>
      <c r="S513" s="3"/>
    </row>
    <row r="514" ht="18.75" customHeight="1">
      <c r="B514" s="2"/>
      <c r="S514" s="3"/>
    </row>
    <row r="515" ht="18.75" customHeight="1">
      <c r="B515" s="2"/>
      <c r="S515" s="3"/>
    </row>
    <row r="516" ht="18.75" customHeight="1">
      <c r="B516" s="2"/>
      <c r="S516" s="3"/>
    </row>
    <row r="517" ht="18.75" customHeight="1">
      <c r="B517" s="2"/>
      <c r="S517" s="3"/>
    </row>
    <row r="518" ht="18.75" customHeight="1">
      <c r="B518" s="2"/>
      <c r="S518" s="3"/>
    </row>
    <row r="519" ht="18.75" customHeight="1">
      <c r="B519" s="2"/>
      <c r="S519" s="3"/>
    </row>
    <row r="520" ht="18.75" customHeight="1">
      <c r="B520" s="2"/>
      <c r="S520" s="3"/>
    </row>
    <row r="521" ht="18.75" customHeight="1">
      <c r="B521" s="2"/>
      <c r="S521" s="3"/>
    </row>
    <row r="522" ht="18.75" customHeight="1">
      <c r="B522" s="2"/>
      <c r="S522" s="3"/>
    </row>
    <row r="523" ht="18.75" customHeight="1">
      <c r="B523" s="2"/>
      <c r="S523" s="3"/>
    </row>
    <row r="524" ht="18.75" customHeight="1">
      <c r="B524" s="2"/>
      <c r="S524" s="3"/>
    </row>
    <row r="525" ht="18.75" customHeight="1">
      <c r="B525" s="2"/>
      <c r="S525" s="3"/>
    </row>
    <row r="526" ht="18.75" customHeight="1">
      <c r="B526" s="2"/>
      <c r="S526" s="3"/>
    </row>
    <row r="527" ht="18.75" customHeight="1">
      <c r="B527" s="2"/>
      <c r="S527" s="3"/>
    </row>
    <row r="528" ht="18.75" customHeight="1">
      <c r="B528" s="2"/>
      <c r="S528" s="3"/>
    </row>
    <row r="529" ht="18.75" customHeight="1">
      <c r="B529" s="2"/>
      <c r="S529" s="3"/>
    </row>
    <row r="530" ht="18.75" customHeight="1">
      <c r="B530" s="2"/>
      <c r="S530" s="3"/>
    </row>
    <row r="531" ht="18.75" customHeight="1">
      <c r="B531" s="2"/>
      <c r="S531" s="3"/>
    </row>
    <row r="532" ht="18.75" customHeight="1">
      <c r="B532" s="2"/>
      <c r="S532" s="3"/>
    </row>
    <row r="533" ht="18.75" customHeight="1">
      <c r="B533" s="2"/>
      <c r="S533" s="3"/>
    </row>
    <row r="534" ht="18.75" customHeight="1">
      <c r="B534" s="2"/>
      <c r="S534" s="3"/>
    </row>
    <row r="535" ht="18.75" customHeight="1">
      <c r="B535" s="2"/>
      <c r="S535" s="3"/>
    </row>
    <row r="536" ht="18.75" customHeight="1">
      <c r="B536" s="2"/>
      <c r="S536" s="3"/>
    </row>
    <row r="537" ht="18.75" customHeight="1">
      <c r="B537" s="2"/>
      <c r="S537" s="3"/>
    </row>
    <row r="538" ht="18.75" customHeight="1">
      <c r="B538" s="2"/>
      <c r="S538" s="3"/>
    </row>
    <row r="539" ht="18.75" customHeight="1">
      <c r="B539" s="2"/>
      <c r="S539" s="3"/>
    </row>
    <row r="540" ht="18.75" customHeight="1">
      <c r="B540" s="2"/>
      <c r="S540" s="3"/>
    </row>
    <row r="541" ht="18.75" customHeight="1">
      <c r="B541" s="2"/>
      <c r="S541" s="3"/>
    </row>
    <row r="542" ht="18.75" customHeight="1">
      <c r="B542" s="2"/>
      <c r="S542" s="3"/>
    </row>
    <row r="543" ht="18.75" customHeight="1">
      <c r="B543" s="2"/>
      <c r="S543" s="3"/>
    </row>
    <row r="544" ht="18.75" customHeight="1">
      <c r="B544" s="2"/>
      <c r="S544" s="3"/>
    </row>
    <row r="545" ht="18.75" customHeight="1">
      <c r="B545" s="2"/>
      <c r="S545" s="3"/>
    </row>
    <row r="546" ht="18.75" customHeight="1">
      <c r="B546" s="2"/>
      <c r="S546" s="3"/>
    </row>
    <row r="547" ht="18.75" customHeight="1">
      <c r="B547" s="2"/>
      <c r="S547" s="3"/>
    </row>
    <row r="548" ht="18.75" customHeight="1">
      <c r="B548" s="2"/>
      <c r="S548" s="3"/>
    </row>
    <row r="549" ht="18.75" customHeight="1">
      <c r="B549" s="2"/>
      <c r="S549" s="3"/>
    </row>
    <row r="550" ht="18.75" customHeight="1">
      <c r="B550" s="2"/>
      <c r="S550" s="3"/>
    </row>
    <row r="551" ht="18.75" customHeight="1">
      <c r="B551" s="2"/>
      <c r="S551" s="3"/>
    </row>
    <row r="552" ht="18.75" customHeight="1">
      <c r="B552" s="2"/>
      <c r="S552" s="3"/>
    </row>
    <row r="553" ht="18.75" customHeight="1">
      <c r="B553" s="2"/>
      <c r="S553" s="3"/>
    </row>
    <row r="554" ht="18.75" customHeight="1">
      <c r="B554" s="2"/>
      <c r="S554" s="3"/>
    </row>
    <row r="555" ht="18.75" customHeight="1">
      <c r="B555" s="2"/>
      <c r="S555" s="3"/>
    </row>
    <row r="556" ht="18.75" customHeight="1">
      <c r="B556" s="2"/>
      <c r="S556" s="3"/>
    </row>
    <row r="557" ht="18.75" customHeight="1">
      <c r="B557" s="2"/>
      <c r="S557" s="3"/>
    </row>
    <row r="558" ht="18.75" customHeight="1">
      <c r="B558" s="2"/>
      <c r="S558" s="3"/>
    </row>
    <row r="559" ht="18.75" customHeight="1">
      <c r="B559" s="2"/>
      <c r="S559" s="3"/>
    </row>
    <row r="560" ht="18.75" customHeight="1">
      <c r="B560" s="2"/>
      <c r="S560" s="3"/>
    </row>
    <row r="561" ht="18.75" customHeight="1">
      <c r="B561" s="2"/>
      <c r="S561" s="3"/>
    </row>
    <row r="562" ht="18.75" customHeight="1">
      <c r="B562" s="2"/>
      <c r="S562" s="3"/>
    </row>
    <row r="563" ht="18.75" customHeight="1">
      <c r="B563" s="2"/>
      <c r="S563" s="3"/>
    </row>
    <row r="564" ht="18.75" customHeight="1">
      <c r="B564" s="2"/>
      <c r="S564" s="3"/>
    </row>
    <row r="565" ht="18.75" customHeight="1">
      <c r="B565" s="2"/>
      <c r="S565" s="3"/>
    </row>
    <row r="566" ht="18.75" customHeight="1">
      <c r="B566" s="2"/>
      <c r="S566" s="3"/>
    </row>
    <row r="567" ht="18.75" customHeight="1">
      <c r="B567" s="2"/>
      <c r="S567" s="3"/>
    </row>
    <row r="568" ht="18.75" customHeight="1">
      <c r="B568" s="2"/>
      <c r="S568" s="3"/>
    </row>
    <row r="569" ht="18.75" customHeight="1">
      <c r="B569" s="2"/>
      <c r="S569" s="3"/>
    </row>
    <row r="570" ht="18.75" customHeight="1">
      <c r="B570" s="2"/>
      <c r="S570" s="3"/>
    </row>
    <row r="571" ht="18.75" customHeight="1">
      <c r="B571" s="2"/>
      <c r="S571" s="3"/>
    </row>
    <row r="572" ht="18.75" customHeight="1">
      <c r="B572" s="2"/>
      <c r="S572" s="3"/>
    </row>
    <row r="573" ht="18.75" customHeight="1">
      <c r="B573" s="2"/>
      <c r="S573" s="3"/>
    </row>
    <row r="574" ht="18.75" customHeight="1">
      <c r="B574" s="2"/>
      <c r="S574" s="3"/>
    </row>
    <row r="575" ht="18.75" customHeight="1">
      <c r="B575" s="2"/>
      <c r="S575" s="3"/>
    </row>
    <row r="576" ht="18.75" customHeight="1">
      <c r="B576" s="2"/>
      <c r="S576" s="3"/>
    </row>
    <row r="577" ht="18.75" customHeight="1">
      <c r="B577" s="2"/>
      <c r="S577" s="3"/>
    </row>
    <row r="578" ht="18.75" customHeight="1">
      <c r="B578" s="2"/>
      <c r="S578" s="3"/>
    </row>
    <row r="579" ht="18.75" customHeight="1">
      <c r="B579" s="2"/>
      <c r="S579" s="3"/>
    </row>
    <row r="580" ht="18.75" customHeight="1">
      <c r="B580" s="2"/>
      <c r="S580" s="3"/>
    </row>
    <row r="581" ht="18.75" customHeight="1">
      <c r="B581" s="2"/>
      <c r="S581" s="3"/>
    </row>
    <row r="582" ht="18.75" customHeight="1">
      <c r="B582" s="2"/>
      <c r="S582" s="3"/>
    </row>
    <row r="583" ht="18.75" customHeight="1">
      <c r="B583" s="2"/>
      <c r="S583" s="3"/>
    </row>
    <row r="584" ht="18.75" customHeight="1">
      <c r="B584" s="2"/>
      <c r="S584" s="3"/>
    </row>
    <row r="585" ht="18.75" customHeight="1">
      <c r="B585" s="2"/>
      <c r="S585" s="3"/>
    </row>
    <row r="586" ht="18.75" customHeight="1">
      <c r="B586" s="2"/>
      <c r="S586" s="3"/>
    </row>
    <row r="587" ht="18.75" customHeight="1">
      <c r="B587" s="2"/>
      <c r="S587" s="3"/>
    </row>
    <row r="588" ht="18.75" customHeight="1">
      <c r="B588" s="2"/>
      <c r="S588" s="3"/>
    </row>
    <row r="589" ht="18.75" customHeight="1">
      <c r="B589" s="2"/>
      <c r="S589" s="3"/>
    </row>
    <row r="590" ht="18.75" customHeight="1">
      <c r="B590" s="2"/>
      <c r="S590" s="3"/>
    </row>
    <row r="591" ht="18.75" customHeight="1">
      <c r="B591" s="2"/>
      <c r="S591" s="3"/>
    </row>
    <row r="592" ht="18.75" customHeight="1">
      <c r="B592" s="2"/>
      <c r="S592" s="3"/>
    </row>
    <row r="593" ht="18.75" customHeight="1">
      <c r="B593" s="2"/>
      <c r="S593" s="3"/>
    </row>
    <row r="594" ht="18.75" customHeight="1">
      <c r="B594" s="2"/>
      <c r="S594" s="3"/>
    </row>
    <row r="595" ht="18.75" customHeight="1">
      <c r="B595" s="2"/>
      <c r="S595" s="3"/>
    </row>
    <row r="596" ht="18.75" customHeight="1">
      <c r="B596" s="2"/>
      <c r="S596" s="3"/>
    </row>
    <row r="597" ht="18.75" customHeight="1">
      <c r="B597" s="2"/>
      <c r="S597" s="3"/>
    </row>
    <row r="598" ht="18.75" customHeight="1">
      <c r="B598" s="2"/>
      <c r="S598" s="3"/>
    </row>
    <row r="599" ht="18.75" customHeight="1">
      <c r="B599" s="2"/>
      <c r="S599" s="3"/>
    </row>
    <row r="600" ht="18.75" customHeight="1">
      <c r="B600" s="2"/>
      <c r="S600" s="3"/>
    </row>
    <row r="601" ht="18.75" customHeight="1">
      <c r="B601" s="2"/>
      <c r="S601" s="3"/>
    </row>
    <row r="602" ht="18.75" customHeight="1">
      <c r="B602" s="2"/>
      <c r="S602" s="3"/>
    </row>
    <row r="603" ht="18.75" customHeight="1">
      <c r="B603" s="2"/>
      <c r="S603" s="3"/>
    </row>
    <row r="604" ht="18.75" customHeight="1">
      <c r="B604" s="2"/>
      <c r="S604" s="3"/>
    </row>
    <row r="605" ht="18.75" customHeight="1">
      <c r="B605" s="2"/>
      <c r="S605" s="3"/>
    </row>
    <row r="606" ht="18.75" customHeight="1">
      <c r="B606" s="2"/>
      <c r="S606" s="3"/>
    </row>
    <row r="607" ht="18.75" customHeight="1">
      <c r="B607" s="2"/>
      <c r="S607" s="3"/>
    </row>
    <row r="608" ht="18.75" customHeight="1">
      <c r="B608" s="2"/>
      <c r="S608" s="3"/>
    </row>
    <row r="609" ht="18.75" customHeight="1">
      <c r="B609" s="2"/>
      <c r="S609" s="3"/>
    </row>
    <row r="610" ht="18.75" customHeight="1">
      <c r="B610" s="2"/>
      <c r="S610" s="3"/>
    </row>
    <row r="611" ht="18.75" customHeight="1">
      <c r="B611" s="2"/>
      <c r="S611" s="3"/>
    </row>
    <row r="612" ht="18.75" customHeight="1">
      <c r="B612" s="2"/>
      <c r="S612" s="3"/>
    </row>
    <row r="613" ht="18.75" customHeight="1">
      <c r="B613" s="2"/>
      <c r="S613" s="3"/>
    </row>
    <row r="614" ht="18.75" customHeight="1">
      <c r="B614" s="2"/>
      <c r="S614" s="3"/>
    </row>
    <row r="615" ht="18.75" customHeight="1">
      <c r="B615" s="2"/>
      <c r="S615" s="3"/>
    </row>
    <row r="616" ht="18.75" customHeight="1">
      <c r="B616" s="2"/>
      <c r="S616" s="3"/>
    </row>
    <row r="617" ht="18.75" customHeight="1">
      <c r="B617" s="2"/>
      <c r="S617" s="3"/>
    </row>
    <row r="618" ht="18.75" customHeight="1">
      <c r="B618" s="2"/>
      <c r="S618" s="3"/>
    </row>
    <row r="619" ht="18.75" customHeight="1">
      <c r="B619" s="2"/>
      <c r="S619" s="3"/>
    </row>
    <row r="620" ht="18.75" customHeight="1">
      <c r="B620" s="2"/>
      <c r="S620" s="3"/>
    </row>
    <row r="621" ht="18.75" customHeight="1">
      <c r="B621" s="2"/>
      <c r="S621" s="3"/>
    </row>
    <row r="622" ht="18.75" customHeight="1">
      <c r="B622" s="2"/>
      <c r="S622" s="3"/>
    </row>
    <row r="623" ht="18.75" customHeight="1">
      <c r="B623" s="2"/>
      <c r="S623" s="3"/>
    </row>
    <row r="624" ht="18.75" customHeight="1">
      <c r="B624" s="2"/>
      <c r="S624" s="3"/>
    </row>
    <row r="625" ht="18.75" customHeight="1">
      <c r="B625" s="2"/>
      <c r="S625" s="3"/>
    </row>
    <row r="626" ht="18.75" customHeight="1">
      <c r="B626" s="2"/>
      <c r="S626" s="3"/>
    </row>
    <row r="627" ht="18.75" customHeight="1">
      <c r="B627" s="2"/>
      <c r="S627" s="3"/>
    </row>
    <row r="628" ht="18.75" customHeight="1">
      <c r="B628" s="2"/>
      <c r="S628" s="3"/>
    </row>
    <row r="629" ht="18.75" customHeight="1">
      <c r="B629" s="2"/>
      <c r="S629" s="3"/>
    </row>
    <row r="630" ht="18.75" customHeight="1">
      <c r="B630" s="2"/>
      <c r="S630" s="3"/>
    </row>
    <row r="631" ht="18.75" customHeight="1">
      <c r="B631" s="2"/>
      <c r="S631" s="3"/>
    </row>
    <row r="632" ht="18.75" customHeight="1">
      <c r="B632" s="2"/>
      <c r="S632" s="3"/>
    </row>
    <row r="633" ht="18.75" customHeight="1">
      <c r="B633" s="2"/>
      <c r="S633" s="3"/>
    </row>
    <row r="634" ht="18.75" customHeight="1">
      <c r="B634" s="2"/>
      <c r="S634" s="3"/>
    </row>
    <row r="635" ht="18.75" customHeight="1">
      <c r="B635" s="2"/>
      <c r="S635" s="3"/>
    </row>
    <row r="636" ht="18.75" customHeight="1">
      <c r="B636" s="2"/>
      <c r="S636" s="3"/>
    </row>
    <row r="637" ht="18.75" customHeight="1">
      <c r="B637" s="2"/>
      <c r="S637" s="3"/>
    </row>
    <row r="638" ht="18.75" customHeight="1">
      <c r="B638" s="2"/>
      <c r="S638" s="3"/>
    </row>
    <row r="639" ht="18.75" customHeight="1">
      <c r="B639" s="2"/>
      <c r="S639" s="3"/>
    </row>
    <row r="640" ht="18.75" customHeight="1">
      <c r="B640" s="2"/>
      <c r="S640" s="3"/>
    </row>
    <row r="641" ht="18.75" customHeight="1">
      <c r="B641" s="2"/>
      <c r="S641" s="3"/>
    </row>
    <row r="642" ht="18.75" customHeight="1">
      <c r="B642" s="2"/>
      <c r="S642" s="3"/>
    </row>
    <row r="643" ht="18.75" customHeight="1">
      <c r="B643" s="2"/>
      <c r="S643" s="3"/>
    </row>
    <row r="644" ht="18.75" customHeight="1">
      <c r="B644" s="2"/>
      <c r="S644" s="3"/>
    </row>
    <row r="645" ht="18.75" customHeight="1">
      <c r="B645" s="2"/>
      <c r="S645" s="3"/>
    </row>
    <row r="646" ht="18.75" customHeight="1">
      <c r="B646" s="2"/>
      <c r="S646" s="3"/>
    </row>
    <row r="647" ht="18.75" customHeight="1">
      <c r="B647" s="2"/>
      <c r="S647" s="3"/>
    </row>
    <row r="648" ht="18.75" customHeight="1">
      <c r="B648" s="2"/>
      <c r="S648" s="3"/>
    </row>
    <row r="649" ht="18.75" customHeight="1">
      <c r="B649" s="2"/>
      <c r="S649" s="3"/>
    </row>
    <row r="650" ht="18.75" customHeight="1">
      <c r="B650" s="2"/>
      <c r="S650" s="3"/>
    </row>
    <row r="651" ht="18.75" customHeight="1">
      <c r="B651" s="2"/>
      <c r="S651" s="3"/>
    </row>
    <row r="652" ht="18.75" customHeight="1">
      <c r="B652" s="2"/>
      <c r="S652" s="3"/>
    </row>
    <row r="653" ht="18.75" customHeight="1">
      <c r="B653" s="2"/>
      <c r="S653" s="3"/>
    </row>
    <row r="654" ht="18.75" customHeight="1">
      <c r="B654" s="2"/>
      <c r="S654" s="3"/>
    </row>
    <row r="655" ht="18.75" customHeight="1">
      <c r="B655" s="2"/>
      <c r="S655" s="3"/>
    </row>
    <row r="656" ht="18.75" customHeight="1">
      <c r="B656" s="2"/>
      <c r="S656" s="3"/>
    </row>
    <row r="657" ht="18.75" customHeight="1">
      <c r="B657" s="2"/>
      <c r="S657" s="3"/>
    </row>
    <row r="658" ht="18.75" customHeight="1">
      <c r="B658" s="2"/>
      <c r="S658" s="3"/>
    </row>
    <row r="659" ht="18.75" customHeight="1">
      <c r="B659" s="2"/>
      <c r="S659" s="3"/>
    </row>
    <row r="660" ht="18.75" customHeight="1">
      <c r="B660" s="2"/>
      <c r="S660" s="3"/>
    </row>
    <row r="661" ht="18.75" customHeight="1">
      <c r="B661" s="2"/>
      <c r="S661" s="3"/>
    </row>
    <row r="662" ht="18.75" customHeight="1">
      <c r="B662" s="2"/>
      <c r="S662" s="3"/>
    </row>
    <row r="663" ht="18.75" customHeight="1">
      <c r="B663" s="2"/>
      <c r="S663" s="3"/>
    </row>
    <row r="664" ht="18.75" customHeight="1">
      <c r="B664" s="2"/>
      <c r="S664" s="3"/>
    </row>
    <row r="665" ht="18.75" customHeight="1">
      <c r="B665" s="2"/>
      <c r="S665" s="3"/>
    </row>
    <row r="666" ht="18.75" customHeight="1">
      <c r="B666" s="2"/>
      <c r="S666" s="3"/>
    </row>
    <row r="667" ht="18.75" customHeight="1">
      <c r="B667" s="2"/>
      <c r="S667" s="3"/>
    </row>
    <row r="668" ht="18.75" customHeight="1">
      <c r="B668" s="2"/>
      <c r="S668" s="3"/>
    </row>
    <row r="669" ht="18.75" customHeight="1">
      <c r="B669" s="2"/>
      <c r="S669" s="3"/>
    </row>
    <row r="670" ht="18.75" customHeight="1">
      <c r="B670" s="2"/>
      <c r="S670" s="3"/>
    </row>
    <row r="671" ht="18.75" customHeight="1">
      <c r="B671" s="2"/>
      <c r="S671" s="3"/>
    </row>
    <row r="672" ht="18.75" customHeight="1">
      <c r="B672" s="2"/>
      <c r="S672" s="3"/>
    </row>
    <row r="673" ht="18.75" customHeight="1">
      <c r="B673" s="2"/>
      <c r="S673" s="3"/>
    </row>
    <row r="674" ht="18.75" customHeight="1">
      <c r="B674" s="2"/>
      <c r="S674" s="3"/>
    </row>
    <row r="675" ht="18.75" customHeight="1">
      <c r="B675" s="2"/>
      <c r="S675" s="3"/>
    </row>
    <row r="676" ht="18.75" customHeight="1">
      <c r="B676" s="2"/>
      <c r="S676" s="3"/>
    </row>
    <row r="677" ht="18.75" customHeight="1">
      <c r="B677" s="2"/>
      <c r="S677" s="3"/>
    </row>
    <row r="678" ht="18.75" customHeight="1">
      <c r="B678" s="2"/>
      <c r="S678" s="3"/>
    </row>
    <row r="679" ht="18.75" customHeight="1">
      <c r="B679" s="2"/>
      <c r="S679" s="3"/>
    </row>
    <row r="680" ht="18.75" customHeight="1">
      <c r="B680" s="2"/>
      <c r="S680" s="3"/>
    </row>
    <row r="681" ht="18.75" customHeight="1">
      <c r="B681" s="2"/>
      <c r="S681" s="3"/>
    </row>
    <row r="682" ht="18.75" customHeight="1">
      <c r="B682" s="2"/>
      <c r="S682" s="3"/>
    </row>
    <row r="683" ht="18.75" customHeight="1">
      <c r="B683" s="2"/>
      <c r="S683" s="3"/>
    </row>
    <row r="684" ht="18.75" customHeight="1">
      <c r="B684" s="2"/>
      <c r="S684" s="3"/>
    </row>
    <row r="685" ht="18.75" customHeight="1">
      <c r="B685" s="2"/>
      <c r="S685" s="3"/>
    </row>
    <row r="686" ht="18.75" customHeight="1">
      <c r="B686" s="2"/>
      <c r="S686" s="3"/>
    </row>
    <row r="687" ht="18.75" customHeight="1">
      <c r="B687" s="2"/>
      <c r="S687" s="3"/>
    </row>
    <row r="688" ht="18.75" customHeight="1">
      <c r="B688" s="2"/>
      <c r="S688" s="3"/>
    </row>
    <row r="689" ht="18.75" customHeight="1">
      <c r="B689" s="2"/>
      <c r="S689" s="3"/>
    </row>
    <row r="690" ht="18.75" customHeight="1">
      <c r="B690" s="2"/>
      <c r="S690" s="3"/>
    </row>
    <row r="691" ht="18.75" customHeight="1">
      <c r="B691" s="2"/>
      <c r="S691" s="3"/>
    </row>
    <row r="692" ht="18.75" customHeight="1">
      <c r="B692" s="2"/>
      <c r="S692" s="3"/>
    </row>
    <row r="693" ht="18.75" customHeight="1">
      <c r="B693" s="2"/>
      <c r="S693" s="3"/>
    </row>
    <row r="694" ht="18.75" customHeight="1">
      <c r="B694" s="2"/>
      <c r="S694" s="3"/>
    </row>
    <row r="695" ht="18.75" customHeight="1">
      <c r="B695" s="2"/>
      <c r="S695" s="3"/>
    </row>
    <row r="696" ht="18.75" customHeight="1">
      <c r="B696" s="2"/>
      <c r="S696" s="3"/>
    </row>
    <row r="697" ht="18.75" customHeight="1">
      <c r="B697" s="2"/>
      <c r="S697" s="3"/>
    </row>
    <row r="698" ht="18.75" customHeight="1">
      <c r="B698" s="2"/>
      <c r="S698" s="3"/>
    </row>
    <row r="699" ht="18.75" customHeight="1">
      <c r="B699" s="2"/>
      <c r="S699" s="3"/>
    </row>
    <row r="700" ht="18.75" customHeight="1">
      <c r="B700" s="2"/>
      <c r="S700" s="3"/>
    </row>
    <row r="701" ht="18.75" customHeight="1">
      <c r="B701" s="2"/>
      <c r="S701" s="3"/>
    </row>
    <row r="702" ht="18.75" customHeight="1">
      <c r="B702" s="2"/>
      <c r="S702" s="3"/>
    </row>
    <row r="703" ht="18.75" customHeight="1">
      <c r="B703" s="2"/>
      <c r="S703" s="3"/>
    </row>
    <row r="704" ht="18.75" customHeight="1">
      <c r="B704" s="2"/>
      <c r="S704" s="3"/>
    </row>
    <row r="705" ht="18.75" customHeight="1">
      <c r="B705" s="2"/>
      <c r="S705" s="3"/>
    </row>
    <row r="706" ht="18.75" customHeight="1">
      <c r="B706" s="2"/>
      <c r="S706" s="3"/>
    </row>
    <row r="707" ht="18.75" customHeight="1">
      <c r="B707" s="2"/>
      <c r="S707" s="3"/>
    </row>
    <row r="708" ht="18.75" customHeight="1">
      <c r="B708" s="2"/>
      <c r="S708" s="3"/>
    </row>
    <row r="709" ht="18.75" customHeight="1">
      <c r="B709" s="2"/>
      <c r="S709" s="3"/>
    </row>
    <row r="710" ht="18.75" customHeight="1">
      <c r="B710" s="2"/>
      <c r="S710" s="3"/>
    </row>
    <row r="711" ht="18.75" customHeight="1">
      <c r="B711" s="2"/>
      <c r="S711" s="3"/>
    </row>
    <row r="712" ht="18.75" customHeight="1">
      <c r="B712" s="2"/>
      <c r="S712" s="3"/>
    </row>
    <row r="713" ht="18.75" customHeight="1">
      <c r="B713" s="2"/>
      <c r="S713" s="3"/>
    </row>
    <row r="714" ht="18.75" customHeight="1">
      <c r="B714" s="2"/>
      <c r="S714" s="3"/>
    </row>
    <row r="715" ht="18.75" customHeight="1">
      <c r="B715" s="2"/>
      <c r="S715" s="3"/>
    </row>
    <row r="716" ht="18.75" customHeight="1">
      <c r="B716" s="2"/>
      <c r="S716" s="3"/>
    </row>
    <row r="717" ht="18.75" customHeight="1">
      <c r="B717" s="2"/>
      <c r="S717" s="3"/>
    </row>
    <row r="718" ht="18.75" customHeight="1">
      <c r="B718" s="2"/>
      <c r="S718" s="3"/>
    </row>
    <row r="719" ht="18.75" customHeight="1">
      <c r="B719" s="2"/>
      <c r="S719" s="3"/>
    </row>
    <row r="720" ht="18.75" customHeight="1">
      <c r="B720" s="2"/>
      <c r="S720" s="3"/>
    </row>
    <row r="721" ht="18.75" customHeight="1">
      <c r="B721" s="2"/>
      <c r="S721" s="3"/>
    </row>
    <row r="722" ht="18.75" customHeight="1">
      <c r="B722" s="2"/>
      <c r="S722" s="3"/>
    </row>
    <row r="723" ht="18.75" customHeight="1">
      <c r="B723" s="2"/>
      <c r="S723" s="3"/>
    </row>
    <row r="724" ht="18.75" customHeight="1">
      <c r="B724" s="2"/>
      <c r="S724" s="3"/>
    </row>
    <row r="725" ht="18.75" customHeight="1">
      <c r="B725" s="2"/>
      <c r="S725" s="3"/>
    </row>
    <row r="726" ht="18.75" customHeight="1">
      <c r="B726" s="2"/>
      <c r="S726" s="3"/>
    </row>
    <row r="727" ht="18.75" customHeight="1">
      <c r="B727" s="2"/>
      <c r="S727" s="3"/>
    </row>
    <row r="728" ht="18.75" customHeight="1">
      <c r="B728" s="2"/>
      <c r="S728" s="3"/>
    </row>
    <row r="729" ht="18.75" customHeight="1">
      <c r="B729" s="2"/>
      <c r="S729" s="3"/>
    </row>
    <row r="730" ht="18.75" customHeight="1">
      <c r="B730" s="2"/>
      <c r="S730" s="3"/>
    </row>
    <row r="731" ht="18.75" customHeight="1">
      <c r="B731" s="2"/>
      <c r="S731" s="3"/>
    </row>
    <row r="732" ht="18.75" customHeight="1">
      <c r="B732" s="2"/>
      <c r="S732" s="3"/>
    </row>
    <row r="733" ht="18.75" customHeight="1">
      <c r="B733" s="2"/>
      <c r="S733" s="3"/>
    </row>
    <row r="734" ht="18.75" customHeight="1">
      <c r="B734" s="2"/>
      <c r="S734" s="3"/>
    </row>
    <row r="735" ht="18.75" customHeight="1">
      <c r="B735" s="2"/>
      <c r="S735" s="3"/>
    </row>
    <row r="736" ht="18.75" customHeight="1">
      <c r="B736" s="2"/>
      <c r="S736" s="3"/>
    </row>
    <row r="737" ht="18.75" customHeight="1">
      <c r="B737" s="2"/>
      <c r="S737" s="3"/>
    </row>
    <row r="738" ht="18.75" customHeight="1">
      <c r="B738" s="2"/>
      <c r="S738" s="3"/>
    </row>
    <row r="739" ht="18.75" customHeight="1">
      <c r="B739" s="2"/>
      <c r="S739" s="3"/>
    </row>
    <row r="740" ht="18.75" customHeight="1">
      <c r="B740" s="2"/>
      <c r="S740" s="3"/>
    </row>
    <row r="741" ht="18.75" customHeight="1">
      <c r="B741" s="2"/>
      <c r="S741" s="3"/>
    </row>
    <row r="742" ht="18.75" customHeight="1">
      <c r="B742" s="2"/>
      <c r="S742" s="3"/>
    </row>
    <row r="743" ht="18.75" customHeight="1">
      <c r="B743" s="2"/>
      <c r="S743" s="3"/>
    </row>
    <row r="744" ht="18.75" customHeight="1">
      <c r="B744" s="2"/>
      <c r="S744" s="3"/>
    </row>
    <row r="745" ht="18.75" customHeight="1">
      <c r="B745" s="2"/>
      <c r="S745" s="3"/>
    </row>
    <row r="746" ht="18.75" customHeight="1">
      <c r="B746" s="2"/>
      <c r="S746" s="3"/>
    </row>
    <row r="747" ht="18.75" customHeight="1">
      <c r="B747" s="2"/>
      <c r="S747" s="3"/>
    </row>
    <row r="748" ht="18.75" customHeight="1">
      <c r="B748" s="2"/>
      <c r="S748" s="3"/>
    </row>
    <row r="749" ht="18.75" customHeight="1">
      <c r="B749" s="2"/>
      <c r="S749" s="3"/>
    </row>
    <row r="750" ht="18.75" customHeight="1">
      <c r="B750" s="2"/>
      <c r="S750" s="3"/>
    </row>
    <row r="751" ht="18.75" customHeight="1">
      <c r="B751" s="2"/>
      <c r="S751" s="3"/>
    </row>
    <row r="752" ht="18.75" customHeight="1">
      <c r="B752" s="2"/>
      <c r="S752" s="3"/>
    </row>
    <row r="753" ht="18.75" customHeight="1">
      <c r="B753" s="2"/>
      <c r="S753" s="3"/>
    </row>
    <row r="754" ht="18.75" customHeight="1">
      <c r="B754" s="2"/>
      <c r="S754" s="3"/>
    </row>
    <row r="755" ht="18.75" customHeight="1">
      <c r="B755" s="2"/>
      <c r="S755" s="3"/>
    </row>
    <row r="756" ht="18.75" customHeight="1">
      <c r="B756" s="2"/>
      <c r="S756" s="3"/>
    </row>
    <row r="757" ht="18.75" customHeight="1">
      <c r="B757" s="2"/>
      <c r="S757" s="3"/>
    </row>
    <row r="758" ht="18.75" customHeight="1">
      <c r="B758" s="2"/>
      <c r="S758" s="3"/>
    </row>
    <row r="759" ht="18.75" customHeight="1">
      <c r="B759" s="2"/>
      <c r="S759" s="3"/>
    </row>
    <row r="760" ht="18.75" customHeight="1">
      <c r="B760" s="2"/>
      <c r="S760" s="3"/>
    </row>
    <row r="761" ht="18.75" customHeight="1">
      <c r="B761" s="2"/>
      <c r="S761" s="3"/>
    </row>
    <row r="762" ht="18.75" customHeight="1">
      <c r="B762" s="2"/>
      <c r="S762" s="3"/>
    </row>
    <row r="763" ht="18.75" customHeight="1">
      <c r="B763" s="2"/>
      <c r="S763" s="3"/>
    </row>
    <row r="764" ht="18.75" customHeight="1">
      <c r="B764" s="2"/>
      <c r="S764" s="3"/>
    </row>
    <row r="765" ht="18.75" customHeight="1">
      <c r="B765" s="2"/>
      <c r="S765" s="3"/>
    </row>
    <row r="766" ht="18.75" customHeight="1">
      <c r="B766" s="2"/>
      <c r="S766" s="3"/>
    </row>
    <row r="767" ht="18.75" customHeight="1">
      <c r="B767" s="2"/>
      <c r="S767" s="3"/>
    </row>
    <row r="768" ht="18.75" customHeight="1">
      <c r="B768" s="2"/>
      <c r="S768" s="3"/>
    </row>
    <row r="769" ht="18.75" customHeight="1">
      <c r="B769" s="2"/>
      <c r="S769" s="3"/>
    </row>
    <row r="770" ht="18.75" customHeight="1">
      <c r="B770" s="2"/>
      <c r="S770" s="3"/>
    </row>
    <row r="771" ht="18.75" customHeight="1">
      <c r="B771" s="2"/>
      <c r="S771" s="3"/>
    </row>
    <row r="772" ht="18.75" customHeight="1">
      <c r="B772" s="2"/>
      <c r="S772" s="3"/>
    </row>
    <row r="773" ht="18.75" customHeight="1">
      <c r="B773" s="2"/>
      <c r="S773" s="3"/>
    </row>
    <row r="774" ht="18.75" customHeight="1">
      <c r="B774" s="2"/>
      <c r="S774" s="3"/>
    </row>
    <row r="775" ht="18.75" customHeight="1">
      <c r="B775" s="2"/>
      <c r="S775" s="3"/>
    </row>
    <row r="776" ht="18.75" customHeight="1">
      <c r="B776" s="2"/>
      <c r="S776" s="3"/>
    </row>
    <row r="777" ht="18.75" customHeight="1">
      <c r="B777" s="2"/>
      <c r="S777" s="3"/>
    </row>
    <row r="778" ht="18.75" customHeight="1">
      <c r="B778" s="2"/>
      <c r="S778" s="3"/>
    </row>
    <row r="779" ht="18.75" customHeight="1">
      <c r="B779" s="2"/>
      <c r="S779" s="3"/>
    </row>
    <row r="780" ht="18.75" customHeight="1">
      <c r="B780" s="2"/>
      <c r="S780" s="3"/>
    </row>
    <row r="781" ht="18.75" customHeight="1">
      <c r="B781" s="2"/>
      <c r="S781" s="3"/>
    </row>
    <row r="782" ht="18.75" customHeight="1">
      <c r="B782" s="2"/>
      <c r="S782" s="3"/>
    </row>
    <row r="783" ht="18.75" customHeight="1">
      <c r="B783" s="2"/>
      <c r="S783" s="3"/>
    </row>
    <row r="784" ht="18.75" customHeight="1">
      <c r="B784" s="2"/>
      <c r="S784" s="3"/>
    </row>
    <row r="785" ht="18.75" customHeight="1">
      <c r="B785" s="2"/>
      <c r="S785" s="3"/>
    </row>
    <row r="786" ht="18.75" customHeight="1">
      <c r="B786" s="2"/>
      <c r="S786" s="3"/>
    </row>
    <row r="787" ht="18.75" customHeight="1">
      <c r="B787" s="2"/>
      <c r="S787" s="3"/>
    </row>
    <row r="788" ht="18.75" customHeight="1">
      <c r="B788" s="2"/>
      <c r="S788" s="3"/>
    </row>
    <row r="789" ht="18.75" customHeight="1">
      <c r="B789" s="2"/>
      <c r="S789" s="3"/>
    </row>
    <row r="790" ht="18.75" customHeight="1">
      <c r="B790" s="2"/>
      <c r="S790" s="3"/>
    </row>
    <row r="791" ht="18.75" customHeight="1">
      <c r="B791" s="2"/>
      <c r="S791" s="3"/>
    </row>
    <row r="792" ht="18.75" customHeight="1">
      <c r="B792" s="2"/>
      <c r="S792" s="3"/>
    </row>
    <row r="793" ht="18.75" customHeight="1">
      <c r="B793" s="2"/>
      <c r="S793" s="3"/>
    </row>
    <row r="794" ht="18.75" customHeight="1">
      <c r="B794" s="2"/>
      <c r="S794" s="3"/>
    </row>
    <row r="795" ht="18.75" customHeight="1">
      <c r="B795" s="2"/>
      <c r="S795" s="3"/>
    </row>
    <row r="796" ht="18.75" customHeight="1">
      <c r="B796" s="2"/>
      <c r="S796" s="3"/>
    </row>
    <row r="797" ht="18.75" customHeight="1">
      <c r="B797" s="2"/>
      <c r="S797" s="3"/>
    </row>
    <row r="798" ht="18.75" customHeight="1">
      <c r="B798" s="2"/>
      <c r="S798" s="3"/>
    </row>
    <row r="799" ht="18.75" customHeight="1">
      <c r="B799" s="2"/>
      <c r="S799" s="3"/>
    </row>
    <row r="800" ht="18.75" customHeight="1">
      <c r="B800" s="2"/>
      <c r="S800" s="3"/>
    </row>
    <row r="801" ht="18.75" customHeight="1">
      <c r="B801" s="2"/>
      <c r="S801" s="3"/>
    </row>
    <row r="802" ht="18.75" customHeight="1">
      <c r="B802" s="2"/>
      <c r="S802" s="3"/>
    </row>
    <row r="803" ht="18.75" customHeight="1">
      <c r="B803" s="2"/>
      <c r="S803" s="3"/>
    </row>
    <row r="804" ht="18.75" customHeight="1">
      <c r="B804" s="2"/>
      <c r="S804" s="3"/>
    </row>
    <row r="805" ht="18.75" customHeight="1">
      <c r="B805" s="2"/>
      <c r="S805" s="3"/>
    </row>
    <row r="806" ht="18.75" customHeight="1">
      <c r="B806" s="2"/>
      <c r="S806" s="3"/>
    </row>
    <row r="807" ht="18.75" customHeight="1">
      <c r="B807" s="2"/>
      <c r="S807" s="3"/>
    </row>
    <row r="808" ht="18.75" customHeight="1">
      <c r="B808" s="2"/>
      <c r="S808" s="3"/>
    </row>
    <row r="809" ht="18.75" customHeight="1">
      <c r="B809" s="2"/>
      <c r="S809" s="3"/>
    </row>
    <row r="810" ht="18.75" customHeight="1">
      <c r="B810" s="2"/>
      <c r="S810" s="3"/>
    </row>
    <row r="811" ht="18.75" customHeight="1">
      <c r="B811" s="2"/>
      <c r="S811" s="3"/>
    </row>
    <row r="812" ht="18.75" customHeight="1">
      <c r="B812" s="2"/>
      <c r="S812" s="3"/>
    </row>
    <row r="813" ht="18.75" customHeight="1">
      <c r="B813" s="2"/>
      <c r="S813" s="3"/>
    </row>
    <row r="814" ht="18.75" customHeight="1">
      <c r="B814" s="2"/>
      <c r="S814" s="3"/>
    </row>
    <row r="815" ht="18.75" customHeight="1">
      <c r="B815" s="2"/>
      <c r="S815" s="3"/>
    </row>
    <row r="816" ht="18.75" customHeight="1">
      <c r="B816" s="2"/>
      <c r="S816" s="3"/>
    </row>
    <row r="817" ht="18.75" customHeight="1">
      <c r="B817" s="2"/>
      <c r="S817" s="3"/>
    </row>
    <row r="818" ht="18.75" customHeight="1">
      <c r="B818" s="2"/>
      <c r="S818" s="3"/>
    </row>
    <row r="819" ht="18.75" customHeight="1">
      <c r="B819" s="2"/>
      <c r="S819" s="3"/>
    </row>
    <row r="820" ht="18.75" customHeight="1">
      <c r="B820" s="2"/>
      <c r="S820" s="3"/>
    </row>
    <row r="821" ht="18.75" customHeight="1">
      <c r="B821" s="2"/>
      <c r="S821" s="3"/>
    </row>
    <row r="822" ht="18.75" customHeight="1">
      <c r="B822" s="2"/>
      <c r="S822" s="3"/>
    </row>
    <row r="823" ht="18.75" customHeight="1">
      <c r="B823" s="2"/>
      <c r="S823" s="3"/>
    </row>
    <row r="824" ht="18.75" customHeight="1">
      <c r="B824" s="2"/>
      <c r="S824" s="3"/>
    </row>
    <row r="825" ht="18.75" customHeight="1">
      <c r="B825" s="2"/>
      <c r="S825" s="3"/>
    </row>
    <row r="826" ht="18.75" customHeight="1">
      <c r="B826" s="2"/>
      <c r="S826" s="3"/>
    </row>
    <row r="827" ht="18.75" customHeight="1">
      <c r="B827" s="2"/>
      <c r="S827" s="3"/>
    </row>
    <row r="828" ht="18.75" customHeight="1">
      <c r="B828" s="2"/>
      <c r="S828" s="3"/>
    </row>
    <row r="829" ht="18.75" customHeight="1">
      <c r="B829" s="2"/>
      <c r="S829" s="3"/>
    </row>
    <row r="830" ht="18.75" customHeight="1">
      <c r="B830" s="2"/>
      <c r="S830" s="3"/>
    </row>
    <row r="831" ht="18.75" customHeight="1">
      <c r="B831" s="2"/>
      <c r="S831" s="3"/>
    </row>
    <row r="832" ht="18.75" customHeight="1">
      <c r="B832" s="2"/>
      <c r="S832" s="3"/>
    </row>
    <row r="833" ht="18.75" customHeight="1">
      <c r="B833" s="2"/>
      <c r="S833" s="3"/>
    </row>
    <row r="834" ht="18.75" customHeight="1">
      <c r="B834" s="2"/>
      <c r="S834" s="3"/>
    </row>
    <row r="835" ht="18.75" customHeight="1">
      <c r="B835" s="2"/>
      <c r="S835" s="3"/>
    </row>
    <row r="836" ht="18.75" customHeight="1">
      <c r="B836" s="2"/>
      <c r="S836" s="3"/>
    </row>
    <row r="837" ht="18.75" customHeight="1">
      <c r="B837" s="2"/>
      <c r="S837" s="3"/>
    </row>
    <row r="838" ht="18.75" customHeight="1">
      <c r="B838" s="2"/>
      <c r="S838" s="3"/>
    </row>
    <row r="839" ht="18.75" customHeight="1">
      <c r="B839" s="2"/>
      <c r="S839" s="3"/>
    </row>
    <row r="840" ht="18.75" customHeight="1">
      <c r="B840" s="2"/>
      <c r="S840" s="3"/>
    </row>
    <row r="841" ht="18.75" customHeight="1">
      <c r="B841" s="2"/>
      <c r="S841" s="3"/>
    </row>
    <row r="842" ht="18.75" customHeight="1">
      <c r="B842" s="2"/>
      <c r="S842" s="3"/>
    </row>
    <row r="843" ht="18.75" customHeight="1">
      <c r="B843" s="2"/>
      <c r="S843" s="3"/>
    </row>
    <row r="844" ht="18.75" customHeight="1">
      <c r="B844" s="2"/>
      <c r="S844" s="3"/>
    </row>
    <row r="845" ht="18.75" customHeight="1">
      <c r="B845" s="2"/>
      <c r="S845" s="3"/>
    </row>
    <row r="846" ht="18.75" customHeight="1">
      <c r="B846" s="2"/>
      <c r="S846" s="3"/>
    </row>
    <row r="847" ht="18.75" customHeight="1">
      <c r="B847" s="2"/>
      <c r="S847" s="3"/>
    </row>
    <row r="848" ht="18.75" customHeight="1">
      <c r="B848" s="2"/>
      <c r="S848" s="3"/>
    </row>
    <row r="849" ht="18.75" customHeight="1">
      <c r="B849" s="2"/>
      <c r="S849" s="3"/>
    </row>
    <row r="850" ht="18.75" customHeight="1">
      <c r="B850" s="2"/>
      <c r="S850" s="3"/>
    </row>
    <row r="851" ht="18.75" customHeight="1">
      <c r="B851" s="2"/>
      <c r="S851" s="3"/>
    </row>
    <row r="852" ht="18.75" customHeight="1">
      <c r="B852" s="2"/>
      <c r="S852" s="3"/>
    </row>
    <row r="853" ht="18.75" customHeight="1">
      <c r="B853" s="2"/>
      <c r="S853" s="3"/>
    </row>
    <row r="854" ht="18.75" customHeight="1">
      <c r="B854" s="2"/>
      <c r="S854" s="3"/>
    </row>
    <row r="855" ht="18.75" customHeight="1">
      <c r="B855" s="2"/>
      <c r="S855" s="3"/>
    </row>
    <row r="856" ht="18.75" customHeight="1">
      <c r="B856" s="2"/>
      <c r="S856" s="3"/>
    </row>
    <row r="857" ht="18.75" customHeight="1">
      <c r="B857" s="2"/>
      <c r="S857" s="3"/>
    </row>
    <row r="858" ht="18.75" customHeight="1">
      <c r="B858" s="2"/>
      <c r="S858" s="3"/>
    </row>
    <row r="859" ht="18.75" customHeight="1">
      <c r="B859" s="2"/>
      <c r="S859" s="3"/>
    </row>
    <row r="860" ht="18.75" customHeight="1">
      <c r="B860" s="2"/>
      <c r="S860" s="3"/>
    </row>
    <row r="861" ht="18.75" customHeight="1">
      <c r="B861" s="2"/>
      <c r="S861" s="3"/>
    </row>
    <row r="862" ht="18.75" customHeight="1">
      <c r="B862" s="2"/>
      <c r="S862" s="3"/>
    </row>
    <row r="863" ht="18.75" customHeight="1">
      <c r="B863" s="2"/>
      <c r="S863" s="3"/>
    </row>
    <row r="864" ht="18.75" customHeight="1">
      <c r="B864" s="2"/>
      <c r="S864" s="3"/>
    </row>
    <row r="865" ht="18.75" customHeight="1">
      <c r="B865" s="2"/>
      <c r="S865" s="3"/>
    </row>
    <row r="866" ht="18.75" customHeight="1">
      <c r="B866" s="2"/>
      <c r="S866" s="3"/>
    </row>
    <row r="867" ht="18.75" customHeight="1">
      <c r="B867" s="2"/>
      <c r="S867" s="3"/>
    </row>
    <row r="868" ht="18.75" customHeight="1">
      <c r="B868" s="2"/>
      <c r="S868" s="3"/>
    </row>
    <row r="869" ht="18.75" customHeight="1">
      <c r="B869" s="2"/>
      <c r="S869" s="3"/>
    </row>
    <row r="870" ht="18.75" customHeight="1">
      <c r="B870" s="2"/>
      <c r="S870" s="3"/>
    </row>
    <row r="871" ht="18.75" customHeight="1">
      <c r="B871" s="2"/>
      <c r="S871" s="3"/>
    </row>
    <row r="872" ht="18.75" customHeight="1">
      <c r="B872" s="2"/>
      <c r="S872" s="3"/>
    </row>
    <row r="873" ht="18.75" customHeight="1">
      <c r="B873" s="2"/>
      <c r="S873" s="3"/>
    </row>
    <row r="874" ht="18.75" customHeight="1">
      <c r="B874" s="2"/>
      <c r="S874" s="3"/>
    </row>
    <row r="875" ht="18.75" customHeight="1">
      <c r="B875" s="2"/>
      <c r="S875" s="3"/>
    </row>
    <row r="876" ht="18.75" customHeight="1">
      <c r="B876" s="2"/>
      <c r="S876" s="3"/>
    </row>
    <row r="877" ht="18.75" customHeight="1">
      <c r="B877" s="2"/>
      <c r="S877" s="3"/>
    </row>
    <row r="878" ht="18.75" customHeight="1">
      <c r="B878" s="2"/>
      <c r="S878" s="3"/>
    </row>
    <row r="879" ht="18.75" customHeight="1">
      <c r="B879" s="2"/>
      <c r="S879" s="3"/>
    </row>
    <row r="880" ht="18.75" customHeight="1">
      <c r="B880" s="2"/>
      <c r="S880" s="3"/>
    </row>
    <row r="881" ht="18.75" customHeight="1">
      <c r="B881" s="2"/>
      <c r="S881" s="3"/>
    </row>
    <row r="882" ht="18.75" customHeight="1">
      <c r="B882" s="2"/>
      <c r="S882" s="3"/>
    </row>
    <row r="883" ht="18.75" customHeight="1">
      <c r="B883" s="2"/>
      <c r="S883" s="3"/>
    </row>
    <row r="884" ht="18.75" customHeight="1">
      <c r="B884" s="2"/>
      <c r="S884" s="3"/>
    </row>
    <row r="885" ht="18.75" customHeight="1">
      <c r="B885" s="2"/>
      <c r="S885" s="3"/>
    </row>
    <row r="886" ht="18.75" customHeight="1">
      <c r="B886" s="2"/>
      <c r="S886" s="3"/>
    </row>
    <row r="887" ht="18.75" customHeight="1">
      <c r="B887" s="2"/>
      <c r="S887" s="3"/>
    </row>
    <row r="888" ht="18.75" customHeight="1">
      <c r="B888" s="2"/>
      <c r="S888" s="3"/>
    </row>
    <row r="889" ht="18.75" customHeight="1">
      <c r="B889" s="2"/>
      <c r="S889" s="3"/>
    </row>
    <row r="890" ht="18.75" customHeight="1">
      <c r="B890" s="2"/>
      <c r="S890" s="3"/>
    </row>
    <row r="891" ht="18.75" customHeight="1">
      <c r="B891" s="2"/>
      <c r="S891" s="3"/>
    </row>
    <row r="892" ht="18.75" customHeight="1">
      <c r="B892" s="2"/>
      <c r="S892" s="3"/>
    </row>
    <row r="893" ht="18.75" customHeight="1">
      <c r="B893" s="2"/>
      <c r="S893" s="3"/>
    </row>
    <row r="894" ht="18.75" customHeight="1">
      <c r="B894" s="2"/>
      <c r="S894" s="3"/>
    </row>
    <row r="895" ht="18.75" customHeight="1">
      <c r="B895" s="2"/>
      <c r="S895" s="3"/>
    </row>
    <row r="896" ht="18.75" customHeight="1">
      <c r="B896" s="2"/>
      <c r="S896" s="3"/>
    </row>
    <row r="897" ht="18.75" customHeight="1">
      <c r="B897" s="2"/>
      <c r="S897" s="3"/>
    </row>
    <row r="898" ht="18.75" customHeight="1">
      <c r="B898" s="2"/>
      <c r="S898" s="3"/>
    </row>
    <row r="899" ht="18.75" customHeight="1">
      <c r="B899" s="2"/>
      <c r="S899" s="3"/>
    </row>
    <row r="900" ht="18.75" customHeight="1">
      <c r="B900" s="2"/>
      <c r="S900" s="3"/>
    </row>
    <row r="901" ht="18.75" customHeight="1">
      <c r="B901" s="2"/>
      <c r="S901" s="3"/>
    </row>
    <row r="902" ht="18.75" customHeight="1">
      <c r="B902" s="2"/>
      <c r="S902" s="3"/>
    </row>
    <row r="903" ht="18.75" customHeight="1">
      <c r="B903" s="2"/>
      <c r="S903" s="3"/>
    </row>
    <row r="904" ht="18.75" customHeight="1">
      <c r="B904" s="2"/>
      <c r="S904" s="3"/>
    </row>
    <row r="905" ht="18.75" customHeight="1">
      <c r="B905" s="2"/>
      <c r="S905" s="3"/>
    </row>
    <row r="906" ht="18.75" customHeight="1">
      <c r="B906" s="2"/>
      <c r="S906" s="3"/>
    </row>
    <row r="907" ht="18.75" customHeight="1">
      <c r="B907" s="2"/>
      <c r="S907" s="3"/>
    </row>
    <row r="908" ht="18.75" customHeight="1">
      <c r="B908" s="2"/>
      <c r="S908" s="3"/>
    </row>
    <row r="909" ht="18.75" customHeight="1">
      <c r="B909" s="2"/>
      <c r="S909" s="3"/>
    </row>
    <row r="910" ht="18.75" customHeight="1">
      <c r="B910" s="2"/>
      <c r="S910" s="3"/>
    </row>
    <row r="911" ht="18.75" customHeight="1">
      <c r="B911" s="2"/>
      <c r="S911" s="3"/>
    </row>
    <row r="912" ht="18.75" customHeight="1">
      <c r="B912" s="2"/>
      <c r="S912" s="3"/>
    </row>
    <row r="913" ht="18.75" customHeight="1">
      <c r="B913" s="2"/>
      <c r="S913" s="3"/>
    </row>
    <row r="914" ht="18.75" customHeight="1">
      <c r="B914" s="2"/>
      <c r="S914" s="3"/>
    </row>
    <row r="915" ht="18.75" customHeight="1">
      <c r="B915" s="2"/>
      <c r="S915" s="3"/>
    </row>
    <row r="916" ht="18.75" customHeight="1">
      <c r="B916" s="2"/>
      <c r="S916" s="3"/>
    </row>
    <row r="917" ht="18.75" customHeight="1">
      <c r="B917" s="2"/>
      <c r="S917" s="3"/>
    </row>
    <row r="918" ht="18.75" customHeight="1">
      <c r="B918" s="2"/>
      <c r="S918" s="3"/>
    </row>
    <row r="919" ht="18.75" customHeight="1">
      <c r="B919" s="2"/>
      <c r="S919" s="3"/>
    </row>
    <row r="920" ht="18.75" customHeight="1">
      <c r="B920" s="2"/>
      <c r="S920" s="3"/>
    </row>
    <row r="921" ht="18.75" customHeight="1">
      <c r="B921" s="2"/>
      <c r="S921" s="3"/>
    </row>
    <row r="922" ht="18.75" customHeight="1">
      <c r="B922" s="2"/>
      <c r="S922" s="3"/>
    </row>
    <row r="923" ht="18.75" customHeight="1">
      <c r="B923" s="2"/>
      <c r="S923" s="3"/>
    </row>
    <row r="924" ht="18.75" customHeight="1">
      <c r="B924" s="2"/>
      <c r="S924" s="3"/>
    </row>
    <row r="925" ht="18.75" customHeight="1">
      <c r="B925" s="2"/>
      <c r="S925" s="3"/>
    </row>
    <row r="926" ht="18.75" customHeight="1">
      <c r="B926" s="2"/>
      <c r="S926" s="3"/>
    </row>
    <row r="927" ht="18.75" customHeight="1">
      <c r="B927" s="2"/>
      <c r="S927" s="3"/>
    </row>
    <row r="928" ht="18.75" customHeight="1">
      <c r="B928" s="2"/>
      <c r="S928" s="3"/>
    </row>
    <row r="929" ht="18.75" customHeight="1">
      <c r="B929" s="2"/>
      <c r="S929" s="3"/>
    </row>
    <row r="930" ht="18.75" customHeight="1">
      <c r="B930" s="2"/>
      <c r="S930" s="3"/>
    </row>
    <row r="931" ht="18.75" customHeight="1">
      <c r="B931" s="2"/>
      <c r="S931" s="3"/>
    </row>
    <row r="932" ht="18.75" customHeight="1">
      <c r="B932" s="2"/>
      <c r="S932" s="3"/>
    </row>
    <row r="933" ht="18.75" customHeight="1">
      <c r="B933" s="2"/>
      <c r="S933" s="3"/>
    </row>
    <row r="934" ht="18.75" customHeight="1">
      <c r="B934" s="2"/>
      <c r="S934" s="3"/>
    </row>
    <row r="935" ht="18.75" customHeight="1">
      <c r="B935" s="2"/>
      <c r="S935" s="3"/>
    </row>
    <row r="936" ht="18.75" customHeight="1">
      <c r="B936" s="2"/>
      <c r="S936" s="3"/>
    </row>
    <row r="937" ht="18.75" customHeight="1">
      <c r="B937" s="2"/>
      <c r="S937" s="3"/>
    </row>
    <row r="938" ht="18.75" customHeight="1">
      <c r="B938" s="2"/>
      <c r="S938" s="3"/>
    </row>
    <row r="939" ht="18.75" customHeight="1">
      <c r="B939" s="2"/>
      <c r="S939" s="3"/>
    </row>
    <row r="940" ht="18.75" customHeight="1">
      <c r="B940" s="2"/>
      <c r="S940" s="3"/>
    </row>
    <row r="941" ht="18.75" customHeight="1">
      <c r="B941" s="2"/>
      <c r="S941" s="3"/>
    </row>
    <row r="942" ht="18.75" customHeight="1">
      <c r="B942" s="2"/>
      <c r="S942" s="3"/>
    </row>
    <row r="943" ht="18.75" customHeight="1">
      <c r="B943" s="2"/>
      <c r="S943" s="3"/>
    </row>
    <row r="944" ht="18.75" customHeight="1">
      <c r="B944" s="2"/>
      <c r="S944" s="3"/>
    </row>
    <row r="945" ht="18.75" customHeight="1">
      <c r="B945" s="2"/>
      <c r="S945" s="3"/>
    </row>
    <row r="946" ht="18.75" customHeight="1">
      <c r="B946" s="2"/>
      <c r="S946" s="3"/>
    </row>
    <row r="947" ht="18.75" customHeight="1">
      <c r="B947" s="2"/>
      <c r="S947" s="3"/>
    </row>
    <row r="948" ht="18.75" customHeight="1">
      <c r="B948" s="2"/>
      <c r="S948" s="3"/>
    </row>
    <row r="949" ht="18.75" customHeight="1">
      <c r="B949" s="2"/>
      <c r="S949" s="3"/>
    </row>
    <row r="950" ht="18.75" customHeight="1">
      <c r="B950" s="2"/>
      <c r="S950" s="3"/>
    </row>
    <row r="951" ht="18.75" customHeight="1">
      <c r="B951" s="2"/>
      <c r="S951" s="3"/>
    </row>
    <row r="952" ht="18.75" customHeight="1">
      <c r="B952" s="2"/>
      <c r="S952" s="3"/>
    </row>
    <row r="953" ht="18.75" customHeight="1">
      <c r="B953" s="2"/>
      <c r="S953" s="3"/>
    </row>
    <row r="954" ht="18.75" customHeight="1">
      <c r="B954" s="2"/>
      <c r="S954" s="3"/>
    </row>
    <row r="955" ht="18.75" customHeight="1">
      <c r="B955" s="2"/>
      <c r="S955" s="3"/>
    </row>
    <row r="956" ht="18.75" customHeight="1">
      <c r="B956" s="2"/>
      <c r="S956" s="3"/>
    </row>
    <row r="957" ht="18.75" customHeight="1">
      <c r="B957" s="2"/>
      <c r="S957" s="3"/>
    </row>
    <row r="958" ht="18.75" customHeight="1">
      <c r="B958" s="2"/>
      <c r="S958" s="3"/>
    </row>
    <row r="959" ht="18.75" customHeight="1">
      <c r="B959" s="2"/>
      <c r="S959" s="3"/>
    </row>
    <row r="960" ht="18.75" customHeight="1">
      <c r="B960" s="2"/>
      <c r="S960" s="3"/>
    </row>
    <row r="961" ht="18.75" customHeight="1">
      <c r="B961" s="2"/>
      <c r="S961" s="3"/>
    </row>
    <row r="962" ht="18.75" customHeight="1">
      <c r="B962" s="2"/>
      <c r="S962" s="3"/>
    </row>
    <row r="963" ht="18.75" customHeight="1">
      <c r="B963" s="2"/>
      <c r="S963" s="3"/>
    </row>
    <row r="964" ht="18.75" customHeight="1">
      <c r="B964" s="2"/>
      <c r="S964" s="3"/>
    </row>
    <row r="965" ht="18.75" customHeight="1">
      <c r="B965" s="2"/>
      <c r="S965" s="3"/>
    </row>
    <row r="966" ht="18.75" customHeight="1">
      <c r="B966" s="2"/>
      <c r="S966" s="3"/>
    </row>
    <row r="967" ht="18.75" customHeight="1">
      <c r="B967" s="2"/>
      <c r="S967" s="3"/>
    </row>
    <row r="968" ht="18.75" customHeight="1">
      <c r="B968" s="2"/>
      <c r="S968" s="3"/>
    </row>
    <row r="969" ht="18.75" customHeight="1">
      <c r="B969" s="2"/>
      <c r="S969" s="3"/>
    </row>
    <row r="970" ht="18.75" customHeight="1">
      <c r="B970" s="2"/>
      <c r="S970" s="3"/>
    </row>
    <row r="971" ht="18.75" customHeight="1">
      <c r="B971" s="2"/>
      <c r="S971" s="3"/>
    </row>
    <row r="972" ht="18.75" customHeight="1">
      <c r="B972" s="2"/>
      <c r="S972" s="3"/>
    </row>
    <row r="973" ht="18.75" customHeight="1">
      <c r="B973" s="2"/>
      <c r="S973" s="3"/>
    </row>
    <row r="974" ht="18.75" customHeight="1">
      <c r="B974" s="2"/>
      <c r="S974" s="3"/>
    </row>
    <row r="975" ht="18.75" customHeight="1">
      <c r="B975" s="2"/>
      <c r="S975" s="3"/>
    </row>
    <row r="976" ht="18.75" customHeight="1">
      <c r="B976" s="2"/>
      <c r="S976" s="3"/>
    </row>
    <row r="977" ht="18.75" customHeight="1">
      <c r="B977" s="2"/>
      <c r="S977" s="3"/>
    </row>
    <row r="978" ht="18.75" customHeight="1">
      <c r="B978" s="2"/>
      <c r="S978" s="3"/>
    </row>
    <row r="979" ht="18.75" customHeight="1">
      <c r="B979" s="2"/>
      <c r="S979" s="3"/>
    </row>
    <row r="980" ht="18.75" customHeight="1">
      <c r="B980" s="2"/>
      <c r="S980" s="3"/>
    </row>
    <row r="981" ht="18.75" customHeight="1">
      <c r="B981" s="2"/>
      <c r="S981" s="3"/>
    </row>
    <row r="982" ht="18.75" customHeight="1">
      <c r="B982" s="2"/>
      <c r="S982" s="3"/>
    </row>
    <row r="983" ht="18.75" customHeight="1">
      <c r="B983" s="2"/>
      <c r="S983" s="3"/>
    </row>
    <row r="984" ht="18.75" customHeight="1">
      <c r="B984" s="2"/>
      <c r="S984" s="3"/>
    </row>
    <row r="985" ht="18.75" customHeight="1">
      <c r="B985" s="2"/>
      <c r="S985" s="3"/>
    </row>
    <row r="986" ht="18.75" customHeight="1">
      <c r="B986" s="2"/>
      <c r="S986" s="3"/>
    </row>
    <row r="987" ht="18.75" customHeight="1">
      <c r="B987" s="2"/>
      <c r="S987" s="3"/>
    </row>
    <row r="988" ht="18.75" customHeight="1">
      <c r="B988" s="2"/>
      <c r="S988" s="3"/>
    </row>
    <row r="989" ht="18.75" customHeight="1">
      <c r="B989" s="2"/>
      <c r="S989" s="3"/>
    </row>
    <row r="990" ht="18.75" customHeight="1">
      <c r="B990" s="2"/>
      <c r="S990" s="3"/>
    </row>
    <row r="991" ht="18.75" customHeight="1">
      <c r="B991" s="2"/>
      <c r="S991" s="3"/>
    </row>
    <row r="992" ht="18.75" customHeight="1">
      <c r="B992" s="2"/>
      <c r="S992" s="3"/>
    </row>
    <row r="993" ht="18.75" customHeight="1">
      <c r="B993" s="2"/>
      <c r="S993" s="3"/>
    </row>
    <row r="994" ht="18.75" customHeight="1">
      <c r="B994" s="2"/>
      <c r="S994" s="3"/>
    </row>
    <row r="995" ht="18.75" customHeight="1">
      <c r="B995" s="2"/>
      <c r="S995" s="3"/>
    </row>
    <row r="996" ht="18.75" customHeight="1">
      <c r="B996" s="2"/>
      <c r="S996" s="3"/>
    </row>
    <row r="997" ht="18.75" customHeight="1">
      <c r="B997" s="2"/>
      <c r="S997" s="3"/>
    </row>
    <row r="998" ht="18.75" customHeight="1">
      <c r="B998" s="2"/>
      <c r="S998" s="3"/>
    </row>
    <row r="999" ht="18.75" customHeight="1">
      <c r="B999" s="2"/>
      <c r="S999" s="3"/>
    </row>
    <row r="1000" ht="18.75" customHeight="1">
      <c r="B1000" s="2"/>
      <c r="S1000" s="3"/>
    </row>
    <row r="1001" ht="18.75" customHeight="1">
      <c r="B1001" s="2"/>
      <c r="S1001" s="3"/>
    </row>
    <row r="1002" ht="18.75" customHeight="1">
      <c r="B1002" s="2"/>
      <c r="S1002" s="3"/>
    </row>
    <row r="1003" ht="18.75" customHeight="1">
      <c r="B1003" s="2"/>
      <c r="S1003" s="3"/>
    </row>
  </sheetData>
  <mergeCells count="11">
    <mergeCell ref="G63:I63"/>
    <mergeCell ref="J63:L63"/>
    <mergeCell ref="B64:C64"/>
    <mergeCell ref="B65:C65"/>
    <mergeCell ref="G7:I7"/>
    <mergeCell ref="J7:L7"/>
    <mergeCell ref="M7:O7"/>
    <mergeCell ref="J9:L9"/>
    <mergeCell ref="M9:O9"/>
    <mergeCell ref="B62:C62"/>
    <mergeCell ref="B63:C63"/>
  </mergeCells>
  <conditionalFormatting sqref="C10:C61">
    <cfRule type="expression" dxfId="0" priority="1">
      <formula>T10=5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3" width="9.63"/>
    <col customWidth="1" min="4" max="26" width="7.13"/>
  </cols>
  <sheetData>
    <row r="1" ht="14.25" customHeight="1">
      <c r="A1" s="88" t="s">
        <v>12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ht="14.25" customHeight="1">
      <c r="A2" s="91">
        <v>1.0</v>
      </c>
      <c r="B2" s="92" t="str">
        <f>vlookup(A2,'GBPUSD-GC検証1H'!$A$10:$C$61,2,false)</f>
        <v>2020/03/24 14:00</v>
      </c>
      <c r="C2" s="93"/>
      <c r="D2" s="94" t="str">
        <f>if(vlookup(A2,'GBPUSD-GC検証1H'!$A$10:$C$61,3,false)="","",if(vlookup(A2,'GBPUSD-GC検証1H'!$A$10:$C$61,3,false)=1,"買い",if(vlookup(A2,'GBPUSD-GC検証1H'!$A$10:$C$61,3,false)=2,"売り","見送り")))</f>
        <v>買い</v>
      </c>
      <c r="E2" s="95" t="s">
        <v>29</v>
      </c>
      <c r="F2" s="95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6"/>
    </row>
    <row r="3" ht="14.25" customHeight="1">
      <c r="A3" s="97"/>
      <c r="B3" s="89"/>
      <c r="C3" s="98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9"/>
    </row>
    <row r="4" ht="14.25" customHeight="1">
      <c r="A4" s="97"/>
      <c r="B4" s="89"/>
      <c r="C4" s="9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9"/>
    </row>
    <row r="5" ht="14.25" customHeight="1">
      <c r="A5" s="97"/>
      <c r="B5" s="89"/>
      <c r="C5" s="98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9"/>
    </row>
    <row r="6" ht="14.25" customHeight="1">
      <c r="A6" s="97"/>
      <c r="B6" s="89"/>
      <c r="C6" s="98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9"/>
    </row>
    <row r="7" ht="14.25" customHeight="1">
      <c r="A7" s="97"/>
      <c r="B7" s="89"/>
      <c r="C7" s="98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9"/>
    </row>
    <row r="8" ht="14.25" customHeight="1">
      <c r="A8" s="97"/>
      <c r="B8" s="89"/>
      <c r="C8" s="98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9"/>
    </row>
    <row r="9" ht="14.25" customHeight="1">
      <c r="A9" s="97"/>
      <c r="B9" s="89"/>
      <c r="C9" s="98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9"/>
    </row>
    <row r="10" ht="14.25" customHeight="1">
      <c r="A10" s="97"/>
      <c r="B10" s="89"/>
      <c r="C10" s="98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9"/>
    </row>
    <row r="11" ht="14.25" customHeight="1">
      <c r="A11" s="97"/>
      <c r="B11" s="89"/>
      <c r="C11" s="98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9"/>
    </row>
    <row r="12" ht="14.25" customHeight="1">
      <c r="A12" s="97"/>
      <c r="B12" s="89"/>
      <c r="C12" s="98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9"/>
    </row>
    <row r="13" ht="14.25" customHeight="1">
      <c r="A13" s="97"/>
      <c r="B13" s="89"/>
      <c r="C13" s="98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9"/>
    </row>
    <row r="14" ht="14.25" customHeight="1">
      <c r="A14" s="97"/>
      <c r="B14" s="89"/>
      <c r="C14" s="98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9"/>
    </row>
    <row r="15" ht="14.25" customHeight="1">
      <c r="A15" s="97"/>
      <c r="B15" s="89"/>
      <c r="C15" s="98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9"/>
    </row>
    <row r="16" ht="14.25" customHeight="1">
      <c r="A16" s="97"/>
      <c r="B16" s="89"/>
      <c r="C16" s="98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9"/>
    </row>
    <row r="17" ht="14.25" customHeight="1">
      <c r="A17" s="97"/>
      <c r="B17" s="89"/>
      <c r="C17" s="98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9"/>
    </row>
    <row r="18" ht="14.25" customHeight="1">
      <c r="A18" s="97"/>
      <c r="B18" s="89"/>
      <c r="C18" s="98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9"/>
    </row>
    <row r="19" ht="14.25" customHeight="1">
      <c r="A19" s="97"/>
      <c r="B19" s="89"/>
      <c r="C19" s="98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9"/>
    </row>
    <row r="20" ht="14.25" customHeight="1">
      <c r="A20" s="97"/>
      <c r="B20" s="89"/>
      <c r="C20" s="98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9"/>
    </row>
    <row r="21" ht="14.25" customHeight="1">
      <c r="A21" s="97"/>
      <c r="B21" s="89"/>
      <c r="C21" s="98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9"/>
    </row>
    <row r="22" ht="14.25" customHeight="1">
      <c r="A22" s="97"/>
      <c r="B22" s="89"/>
      <c r="C22" s="98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9"/>
    </row>
    <row r="23" ht="14.25" customHeight="1">
      <c r="A23" s="97"/>
      <c r="B23" s="89"/>
      <c r="C23" s="98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9"/>
    </row>
    <row r="24" ht="14.25" customHeight="1">
      <c r="A24" s="97"/>
      <c r="B24" s="89"/>
      <c r="C24" s="98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9"/>
    </row>
    <row r="25" ht="14.25" customHeight="1">
      <c r="A25" s="97"/>
      <c r="B25" s="89"/>
      <c r="C25" s="98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9"/>
    </row>
    <row r="26" ht="14.25" customHeight="1">
      <c r="A26" s="97"/>
      <c r="B26" s="89"/>
      <c r="C26" s="98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9"/>
    </row>
    <row r="27" ht="14.25" customHeight="1">
      <c r="A27" s="97"/>
      <c r="B27" s="89"/>
      <c r="C27" s="98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9"/>
    </row>
    <row r="28" ht="14.25" customHeight="1">
      <c r="A28" s="97"/>
      <c r="B28" s="89"/>
      <c r="C28" s="98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9"/>
    </row>
    <row r="29" ht="14.25" customHeight="1">
      <c r="A29" s="97"/>
      <c r="B29" s="89"/>
      <c r="C29" s="98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9"/>
    </row>
    <row r="30" ht="14.25" customHeight="1">
      <c r="A30" s="97"/>
      <c r="B30" s="89"/>
      <c r="C30" s="98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9"/>
    </row>
    <row r="31" ht="14.25" customHeight="1">
      <c r="A31" s="97"/>
      <c r="B31" s="89"/>
      <c r="C31" s="98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9"/>
    </row>
    <row r="32" ht="14.25" customHeight="1">
      <c r="A32" s="97"/>
      <c r="B32" s="89"/>
      <c r="C32" s="98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9"/>
    </row>
    <row r="33" ht="14.25" customHeight="1">
      <c r="A33" s="97"/>
      <c r="B33" s="89"/>
      <c r="C33" s="98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9"/>
    </row>
    <row r="34" ht="14.25" customHeight="1">
      <c r="A34" s="97"/>
      <c r="B34" s="89"/>
      <c r="C34" s="98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9"/>
    </row>
    <row r="35" ht="14.25" customHeight="1">
      <c r="A35" s="97"/>
      <c r="B35" s="89"/>
      <c r="C35" s="98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9"/>
    </row>
    <row r="36" ht="14.25" customHeight="1">
      <c r="A36" s="97"/>
      <c r="B36" s="89"/>
      <c r="C36" s="98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9"/>
    </row>
    <row r="37" ht="14.25" customHeight="1">
      <c r="A37" s="97"/>
      <c r="B37" s="89"/>
      <c r="C37" s="98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9"/>
    </row>
    <row r="38" ht="14.25" customHeight="1">
      <c r="A38" s="100"/>
      <c r="B38" s="101"/>
      <c r="C38" s="102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4"/>
    </row>
    <row r="39" ht="14.25" customHeight="1">
      <c r="A39" s="91">
        <f>A2+1</f>
        <v>2</v>
      </c>
      <c r="B39" s="92" t="str">
        <f>vlookup(A39,'GBPUSD-GC検証1H'!$A$10:$C$61,2,false)</f>
        <v>2020/03/26 11:00</v>
      </c>
      <c r="C39" s="93"/>
      <c r="D39" s="94" t="str">
        <f>if(vlookup(A39,'GBPUSD-GC検証1H'!$A$10:$C$61,3,false)="","",if(vlookup(A39,'GBPUSD-GC検証1H'!$A$10:$C$61,3,false)=1,"買い",if(vlookup(A39,'GBPUSD-GC検証1H'!$A$10:$C$61,3,false)=2,"売り","見送り")))</f>
        <v>買い</v>
      </c>
      <c r="E39" s="95" t="s">
        <v>30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6"/>
    </row>
    <row r="40" ht="14.25" customHeight="1">
      <c r="A40" s="97"/>
      <c r="B40" s="89"/>
      <c r="C40" s="98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9"/>
    </row>
    <row r="41" ht="14.25" customHeight="1">
      <c r="A41" s="97"/>
      <c r="B41" s="89"/>
      <c r="C41" s="98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9"/>
    </row>
    <row r="42" ht="14.25" customHeight="1">
      <c r="A42" s="97"/>
      <c r="B42" s="89"/>
      <c r="C42" s="98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9"/>
    </row>
    <row r="43" ht="14.25" customHeight="1">
      <c r="A43" s="97"/>
      <c r="B43" s="89"/>
      <c r="C43" s="98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9"/>
    </row>
    <row r="44" ht="14.25" customHeight="1">
      <c r="A44" s="97"/>
      <c r="B44" s="89"/>
      <c r="C44" s="98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9"/>
    </row>
    <row r="45" ht="14.25" customHeight="1">
      <c r="A45" s="97"/>
      <c r="B45" s="89"/>
      <c r="C45" s="98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9"/>
    </row>
    <row r="46" ht="14.25" customHeight="1">
      <c r="A46" s="97"/>
      <c r="B46" s="89"/>
      <c r="C46" s="98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9"/>
    </row>
    <row r="47" ht="14.25" customHeight="1">
      <c r="A47" s="97"/>
      <c r="B47" s="89"/>
      <c r="C47" s="98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9"/>
    </row>
    <row r="48" ht="14.25" customHeight="1">
      <c r="A48" s="97"/>
      <c r="B48" s="89"/>
      <c r="C48" s="98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9"/>
    </row>
    <row r="49" ht="14.25" customHeight="1">
      <c r="A49" s="97"/>
      <c r="B49" s="89"/>
      <c r="C49" s="98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9"/>
    </row>
    <row r="50" ht="14.25" customHeight="1">
      <c r="A50" s="97"/>
      <c r="B50" s="89"/>
      <c r="C50" s="98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9"/>
    </row>
    <row r="51" ht="14.25" customHeight="1">
      <c r="A51" s="97"/>
      <c r="B51" s="89"/>
      <c r="C51" s="98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9"/>
    </row>
    <row r="52" ht="14.25" customHeight="1">
      <c r="A52" s="97"/>
      <c r="B52" s="89"/>
      <c r="C52" s="98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9"/>
    </row>
    <row r="53" ht="14.25" customHeight="1">
      <c r="A53" s="97"/>
      <c r="B53" s="89"/>
      <c r="C53" s="98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9"/>
    </row>
    <row r="54" ht="14.25" customHeight="1">
      <c r="A54" s="97"/>
      <c r="B54" s="89"/>
      <c r="C54" s="98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9"/>
    </row>
    <row r="55" ht="14.25" customHeight="1">
      <c r="A55" s="97"/>
      <c r="B55" s="89"/>
      <c r="C55" s="98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9"/>
    </row>
    <row r="56" ht="14.25" customHeight="1">
      <c r="A56" s="97"/>
      <c r="B56" s="89"/>
      <c r="C56" s="98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9"/>
    </row>
    <row r="57" ht="14.25" customHeight="1">
      <c r="A57" s="97"/>
      <c r="B57" s="89"/>
      <c r="C57" s="98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9"/>
    </row>
    <row r="58" ht="14.25" customHeight="1">
      <c r="A58" s="97"/>
      <c r="B58" s="89"/>
      <c r="C58" s="98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9"/>
    </row>
    <row r="59" ht="14.25" customHeight="1">
      <c r="A59" s="97"/>
      <c r="B59" s="89"/>
      <c r="C59" s="98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9"/>
    </row>
    <row r="60" ht="14.25" customHeight="1">
      <c r="A60" s="97"/>
      <c r="B60" s="89"/>
      <c r="C60" s="98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9"/>
    </row>
    <row r="61" ht="14.25" customHeight="1">
      <c r="A61" s="97"/>
      <c r="B61" s="89"/>
      <c r="C61" s="98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9"/>
    </row>
    <row r="62" ht="14.25" customHeight="1">
      <c r="A62" s="97"/>
      <c r="B62" s="89"/>
      <c r="C62" s="98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9"/>
    </row>
    <row r="63" ht="14.25" customHeight="1">
      <c r="A63" s="97"/>
      <c r="B63" s="89"/>
      <c r="C63" s="98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9"/>
    </row>
    <row r="64" ht="14.25" customHeight="1">
      <c r="A64" s="97"/>
      <c r="B64" s="89"/>
      <c r="C64" s="98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9"/>
    </row>
    <row r="65" ht="14.25" customHeight="1">
      <c r="A65" s="97"/>
      <c r="B65" s="89"/>
      <c r="C65" s="98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9"/>
    </row>
    <row r="66" ht="14.25" customHeight="1">
      <c r="A66" s="97"/>
      <c r="B66" s="89"/>
      <c r="C66" s="98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9"/>
    </row>
    <row r="67" ht="14.25" customHeight="1">
      <c r="A67" s="97"/>
      <c r="B67" s="89"/>
      <c r="C67" s="98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9"/>
    </row>
    <row r="68" ht="14.25" customHeight="1">
      <c r="A68" s="97"/>
      <c r="B68" s="89"/>
      <c r="C68" s="98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9"/>
    </row>
    <row r="69" ht="14.25" customHeight="1">
      <c r="A69" s="97"/>
      <c r="B69" s="89"/>
      <c r="C69" s="98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9"/>
    </row>
    <row r="70" ht="14.25" customHeight="1">
      <c r="A70" s="97"/>
      <c r="B70" s="89"/>
      <c r="C70" s="98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9"/>
    </row>
    <row r="71" ht="14.25" customHeight="1">
      <c r="A71" s="97"/>
      <c r="B71" s="89"/>
      <c r="C71" s="98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9"/>
    </row>
    <row r="72" ht="14.25" customHeight="1">
      <c r="A72" s="97"/>
      <c r="B72" s="89"/>
      <c r="C72" s="98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9"/>
    </row>
    <row r="73" ht="14.25" customHeight="1">
      <c r="A73" s="97"/>
      <c r="B73" s="89"/>
      <c r="C73" s="98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9"/>
    </row>
    <row r="74" ht="14.25" customHeight="1">
      <c r="A74" s="97"/>
      <c r="B74" s="89"/>
      <c r="C74" s="98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9"/>
    </row>
    <row r="75" ht="14.25" customHeight="1">
      <c r="A75" s="100"/>
      <c r="B75" s="101"/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4"/>
    </row>
    <row r="76" ht="14.25" customHeight="1">
      <c r="A76" s="91">
        <f>A39+1</f>
        <v>3</v>
      </c>
      <c r="B76" s="92" t="str">
        <f>vlookup(A76,'GBPUSD-GC検証1H'!$A$10:$C$61,2,false)</f>
        <v>2020/04/07 12:00</v>
      </c>
      <c r="C76" s="93"/>
      <c r="D76" s="94" t="str">
        <f>if(vlookup(A76,'GBPUSD-GC検証1H'!$A$10:$C$61,3,false)="","",if(vlookup(A76,'GBPUSD-GC検証1H'!$A$10:$C$61,3,false)=1,"買い",if(vlookup(A76,'GBPUSD-GC検証1H'!$A$10:$C$61,3,false)=2,"売り","見送り")))</f>
        <v>買い</v>
      </c>
      <c r="E76" s="95" t="s">
        <v>31</v>
      </c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6"/>
    </row>
    <row r="77" ht="14.25" customHeight="1">
      <c r="A77" s="97"/>
      <c r="B77" s="89"/>
      <c r="C77" s="98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9"/>
    </row>
    <row r="78" ht="14.25" customHeight="1">
      <c r="A78" s="97"/>
      <c r="B78" s="89"/>
      <c r="C78" s="98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9"/>
    </row>
    <row r="79" ht="14.25" customHeight="1">
      <c r="A79" s="97"/>
      <c r="B79" s="89"/>
      <c r="C79" s="98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9"/>
    </row>
    <row r="80" ht="14.25" customHeight="1">
      <c r="A80" s="97"/>
      <c r="B80" s="89"/>
      <c r="C80" s="98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9"/>
    </row>
    <row r="81" ht="14.25" customHeight="1">
      <c r="A81" s="97"/>
      <c r="B81" s="89"/>
      <c r="C81" s="98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9"/>
    </row>
    <row r="82" ht="14.25" customHeight="1">
      <c r="A82" s="97"/>
      <c r="B82" s="89"/>
      <c r="C82" s="98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9"/>
    </row>
    <row r="83" ht="14.25" customHeight="1">
      <c r="A83" s="97"/>
      <c r="B83" s="89"/>
      <c r="C83" s="98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9"/>
    </row>
    <row r="84" ht="14.25" customHeight="1">
      <c r="A84" s="97"/>
      <c r="B84" s="89"/>
      <c r="C84" s="98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9"/>
    </row>
    <row r="85" ht="14.25" customHeight="1">
      <c r="A85" s="97"/>
      <c r="B85" s="89"/>
      <c r="C85" s="98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9"/>
    </row>
    <row r="86" ht="14.25" customHeight="1">
      <c r="A86" s="97"/>
      <c r="B86" s="89"/>
      <c r="C86" s="98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9"/>
    </row>
    <row r="87" ht="14.25" customHeight="1">
      <c r="A87" s="97"/>
      <c r="B87" s="89"/>
      <c r="C87" s="98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9"/>
    </row>
    <row r="88" ht="14.25" customHeight="1">
      <c r="A88" s="97"/>
      <c r="B88" s="89"/>
      <c r="C88" s="98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9"/>
    </row>
    <row r="89" ht="14.25" customHeight="1">
      <c r="A89" s="97"/>
      <c r="B89" s="89"/>
      <c r="C89" s="98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9"/>
    </row>
    <row r="90" ht="14.25" customHeight="1">
      <c r="A90" s="97"/>
      <c r="B90" s="89"/>
      <c r="C90" s="98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9"/>
    </row>
    <row r="91" ht="14.25" customHeight="1">
      <c r="A91" s="97"/>
      <c r="B91" s="89"/>
      <c r="C91" s="98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9"/>
    </row>
    <row r="92" ht="14.25" customHeight="1">
      <c r="A92" s="97"/>
      <c r="B92" s="89"/>
      <c r="C92" s="98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9"/>
    </row>
    <row r="93" ht="14.25" customHeight="1">
      <c r="A93" s="97"/>
      <c r="B93" s="89"/>
      <c r="C93" s="98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9"/>
    </row>
    <row r="94" ht="14.25" customHeight="1">
      <c r="A94" s="97"/>
      <c r="B94" s="89"/>
      <c r="C94" s="98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9"/>
    </row>
    <row r="95" ht="14.25" customHeight="1">
      <c r="A95" s="97"/>
      <c r="B95" s="89"/>
      <c r="C95" s="98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9"/>
    </row>
    <row r="96" ht="14.25" customHeight="1">
      <c r="A96" s="97"/>
      <c r="B96" s="89"/>
      <c r="C96" s="98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9"/>
    </row>
    <row r="97" ht="14.25" customHeight="1">
      <c r="A97" s="97"/>
      <c r="B97" s="89"/>
      <c r="C97" s="98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9"/>
    </row>
    <row r="98" ht="14.25" customHeight="1">
      <c r="A98" s="97"/>
      <c r="B98" s="89"/>
      <c r="C98" s="98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9"/>
    </row>
    <row r="99" ht="14.25" customHeight="1">
      <c r="A99" s="97"/>
      <c r="B99" s="89"/>
      <c r="C99" s="98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9"/>
    </row>
    <row r="100" ht="14.25" customHeight="1">
      <c r="A100" s="97"/>
      <c r="B100" s="89"/>
      <c r="C100" s="98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9"/>
    </row>
    <row r="101" ht="14.25" customHeight="1">
      <c r="A101" s="97"/>
      <c r="B101" s="89"/>
      <c r="C101" s="98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9"/>
    </row>
    <row r="102" ht="14.25" customHeight="1">
      <c r="A102" s="97"/>
      <c r="B102" s="89"/>
      <c r="C102" s="98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9"/>
    </row>
    <row r="103" ht="14.25" customHeight="1">
      <c r="A103" s="97"/>
      <c r="B103" s="89"/>
      <c r="C103" s="98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9"/>
    </row>
    <row r="104" ht="14.25" customHeight="1">
      <c r="A104" s="97"/>
      <c r="B104" s="89"/>
      <c r="C104" s="98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9"/>
    </row>
    <row r="105" ht="14.25" customHeight="1">
      <c r="A105" s="97"/>
      <c r="B105" s="89"/>
      <c r="C105" s="98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9"/>
    </row>
    <row r="106" ht="14.25" customHeight="1">
      <c r="A106" s="97"/>
      <c r="B106" s="89"/>
      <c r="C106" s="98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9"/>
    </row>
    <row r="107" ht="14.25" customHeight="1">
      <c r="A107" s="97"/>
      <c r="B107" s="89"/>
      <c r="C107" s="98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9"/>
    </row>
    <row r="108" ht="14.25" customHeight="1">
      <c r="A108" s="97"/>
      <c r="B108" s="89"/>
      <c r="C108" s="98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9"/>
    </row>
    <row r="109" ht="14.25" customHeight="1">
      <c r="A109" s="97"/>
      <c r="B109" s="89"/>
      <c r="C109" s="98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9"/>
    </row>
    <row r="110" ht="14.25" customHeight="1">
      <c r="A110" s="97"/>
      <c r="B110" s="89"/>
      <c r="C110" s="98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9"/>
    </row>
    <row r="111" ht="14.25" customHeight="1">
      <c r="A111" s="97"/>
      <c r="B111" s="89"/>
      <c r="C111" s="98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9"/>
    </row>
    <row r="112" ht="14.25" customHeight="1">
      <c r="A112" s="100"/>
      <c r="B112" s="101"/>
      <c r="C112" s="102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4"/>
    </row>
    <row r="113" ht="14.25" customHeight="1">
      <c r="A113" s="91">
        <f>A76+1</f>
        <v>4</v>
      </c>
      <c r="B113" s="92" t="str">
        <f>vlookup(A113,'GBPUSD-GC検証1H'!$A$10:$C$61,2,false)</f>
        <v>2020/04/14 9:00</v>
      </c>
      <c r="C113" s="93"/>
      <c r="D113" s="94" t="str">
        <f>if(vlookup(A113,'GBPUSD-GC検証1H'!$A$10:$C$61,3,false)="","",if(vlookup(A113,'GBPUSD-GC検証1H'!$A$10:$C$61,3,false)=1,"買い",if(vlookup(A113,'GBPUSD-GC検証1H'!$A$10:$C$61,3,false)=2,"売り","見送り")))</f>
        <v>買い</v>
      </c>
      <c r="E113" s="95" t="s">
        <v>32</v>
      </c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6"/>
    </row>
    <row r="114" ht="14.25" customHeight="1">
      <c r="A114" s="97"/>
      <c r="B114" s="89"/>
      <c r="C114" s="98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9"/>
    </row>
    <row r="115" ht="14.25" customHeight="1">
      <c r="A115" s="97"/>
      <c r="B115" s="89"/>
      <c r="C115" s="98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9"/>
    </row>
    <row r="116" ht="14.25" customHeight="1">
      <c r="A116" s="97"/>
      <c r="B116" s="89"/>
      <c r="C116" s="98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9"/>
    </row>
    <row r="117" ht="14.25" customHeight="1">
      <c r="A117" s="97"/>
      <c r="B117" s="89"/>
      <c r="C117" s="98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9"/>
    </row>
    <row r="118" ht="14.25" customHeight="1">
      <c r="A118" s="97"/>
      <c r="B118" s="89"/>
      <c r="C118" s="98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9"/>
    </row>
    <row r="119" ht="14.25" customHeight="1">
      <c r="A119" s="97"/>
      <c r="B119" s="89"/>
      <c r="C119" s="98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9"/>
    </row>
    <row r="120" ht="14.25" customHeight="1">
      <c r="A120" s="97"/>
      <c r="B120" s="89"/>
      <c r="C120" s="98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9"/>
    </row>
    <row r="121" ht="14.25" customHeight="1">
      <c r="A121" s="97"/>
      <c r="B121" s="89"/>
      <c r="C121" s="98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9"/>
    </row>
    <row r="122" ht="14.25" customHeight="1">
      <c r="A122" s="97"/>
      <c r="B122" s="89"/>
      <c r="C122" s="98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9"/>
    </row>
    <row r="123" ht="14.25" customHeight="1">
      <c r="A123" s="97"/>
      <c r="B123" s="89"/>
      <c r="C123" s="98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9"/>
    </row>
    <row r="124" ht="14.25" customHeight="1">
      <c r="A124" s="97"/>
      <c r="B124" s="89"/>
      <c r="C124" s="98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9"/>
    </row>
    <row r="125" ht="14.25" customHeight="1">
      <c r="A125" s="97"/>
      <c r="B125" s="89"/>
      <c r="C125" s="98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9"/>
    </row>
    <row r="126" ht="14.25" customHeight="1">
      <c r="A126" s="97"/>
      <c r="B126" s="89"/>
      <c r="C126" s="98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9"/>
    </row>
    <row r="127" ht="14.25" customHeight="1">
      <c r="A127" s="97"/>
      <c r="B127" s="89"/>
      <c r="C127" s="98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9"/>
    </row>
    <row r="128" ht="14.25" customHeight="1">
      <c r="A128" s="97"/>
      <c r="B128" s="89"/>
      <c r="C128" s="98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9"/>
    </row>
    <row r="129" ht="14.25" customHeight="1">
      <c r="A129" s="97"/>
      <c r="B129" s="89"/>
      <c r="C129" s="98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9"/>
    </row>
    <row r="130" ht="14.25" customHeight="1">
      <c r="A130" s="97"/>
      <c r="B130" s="89"/>
      <c r="C130" s="98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9"/>
    </row>
    <row r="131" ht="14.25" customHeight="1">
      <c r="A131" s="97"/>
      <c r="B131" s="89"/>
      <c r="C131" s="98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9"/>
    </row>
    <row r="132" ht="14.25" customHeight="1">
      <c r="A132" s="97"/>
      <c r="B132" s="89"/>
      <c r="C132" s="98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9"/>
    </row>
    <row r="133" ht="14.25" customHeight="1">
      <c r="A133" s="97"/>
      <c r="B133" s="89"/>
      <c r="C133" s="98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9"/>
    </row>
    <row r="134" ht="14.25" customHeight="1">
      <c r="A134" s="97"/>
      <c r="B134" s="89"/>
      <c r="C134" s="98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9"/>
    </row>
    <row r="135" ht="14.25" customHeight="1">
      <c r="A135" s="97"/>
      <c r="B135" s="89"/>
      <c r="C135" s="98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9"/>
    </row>
    <row r="136" ht="14.25" customHeight="1">
      <c r="A136" s="97"/>
      <c r="B136" s="89"/>
      <c r="C136" s="98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9"/>
    </row>
    <row r="137" ht="14.25" customHeight="1">
      <c r="A137" s="97"/>
      <c r="B137" s="89"/>
      <c r="C137" s="98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9"/>
    </row>
    <row r="138" ht="14.25" customHeight="1">
      <c r="A138" s="97"/>
      <c r="B138" s="89"/>
      <c r="C138" s="98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9"/>
    </row>
    <row r="139" ht="14.25" customHeight="1">
      <c r="A139" s="97"/>
      <c r="B139" s="89"/>
      <c r="C139" s="98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9"/>
    </row>
    <row r="140" ht="14.25" customHeight="1">
      <c r="A140" s="97"/>
      <c r="B140" s="89"/>
      <c r="C140" s="98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9"/>
    </row>
    <row r="141" ht="14.25" customHeight="1">
      <c r="A141" s="97"/>
      <c r="B141" s="89"/>
      <c r="C141" s="98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9"/>
    </row>
    <row r="142" ht="14.25" customHeight="1">
      <c r="A142" s="97"/>
      <c r="B142" s="89"/>
      <c r="C142" s="98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9"/>
    </row>
    <row r="143" ht="14.25" customHeight="1">
      <c r="A143" s="97"/>
      <c r="B143" s="89"/>
      <c r="C143" s="98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9"/>
    </row>
    <row r="144" ht="14.25" customHeight="1">
      <c r="A144" s="97"/>
      <c r="B144" s="89"/>
      <c r="C144" s="98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9"/>
    </row>
    <row r="145" ht="14.25" customHeight="1">
      <c r="A145" s="97"/>
      <c r="B145" s="89"/>
      <c r="C145" s="98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9"/>
    </row>
    <row r="146" ht="14.25" customHeight="1">
      <c r="A146" s="97"/>
      <c r="B146" s="89"/>
      <c r="C146" s="98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9"/>
    </row>
    <row r="147" ht="14.25" customHeight="1">
      <c r="A147" s="97"/>
      <c r="B147" s="89"/>
      <c r="C147" s="98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9"/>
    </row>
    <row r="148" ht="14.25" customHeight="1">
      <c r="A148" s="97"/>
      <c r="B148" s="89"/>
      <c r="C148" s="98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9"/>
    </row>
    <row r="149" ht="14.25" customHeight="1">
      <c r="A149" s="100"/>
      <c r="B149" s="101"/>
      <c r="C149" s="102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4"/>
    </row>
    <row r="150" ht="14.25" customHeight="1">
      <c r="A150" s="91">
        <f>A113+1</f>
        <v>5</v>
      </c>
      <c r="B150" s="92" t="str">
        <f>vlookup(A150,'GBPUSD-GC検証1H'!$A$10:$C$61,2,false)</f>
        <v>2020/04/24 22:00</v>
      </c>
      <c r="C150" s="93"/>
      <c r="D150" s="94" t="str">
        <f>if(vlookup(A150,'GBPUSD-GC検証1H'!$A$10:$C$61,3,false)="","",if(vlookup(A150,'GBPUSD-GC検証1H'!$A$10:$C$61,3,false)=1,"買い",if(vlookup(A150,'GBPUSD-GC検証1H'!$A$10:$C$61,3,false)=2,"売り","見送り")))</f>
        <v>見送り</v>
      </c>
      <c r="E150" s="95" t="s">
        <v>33</v>
      </c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6"/>
    </row>
    <row r="151" ht="14.25" customHeight="1">
      <c r="A151" s="97"/>
      <c r="B151" s="89"/>
      <c r="C151" s="98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9"/>
    </row>
    <row r="152" ht="14.25" customHeight="1">
      <c r="A152" s="97"/>
      <c r="B152" s="89"/>
      <c r="C152" s="98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9"/>
    </row>
    <row r="153" ht="14.25" customHeight="1">
      <c r="A153" s="97"/>
      <c r="B153" s="89"/>
      <c r="C153" s="98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9"/>
    </row>
    <row r="154" ht="14.25" customHeight="1">
      <c r="A154" s="97"/>
      <c r="B154" s="89"/>
      <c r="C154" s="98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9"/>
    </row>
    <row r="155" ht="14.25" customHeight="1">
      <c r="A155" s="97"/>
      <c r="B155" s="89"/>
      <c r="C155" s="98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9"/>
    </row>
    <row r="156" ht="14.25" customHeight="1">
      <c r="A156" s="97"/>
      <c r="B156" s="89"/>
      <c r="C156" s="98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9"/>
    </row>
    <row r="157" ht="14.25" customHeight="1">
      <c r="A157" s="97"/>
      <c r="B157" s="89"/>
      <c r="C157" s="98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9"/>
    </row>
    <row r="158" ht="14.25" customHeight="1">
      <c r="A158" s="97"/>
      <c r="B158" s="89"/>
      <c r="C158" s="98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9"/>
    </row>
    <row r="159" ht="14.25" customHeight="1">
      <c r="A159" s="97"/>
      <c r="B159" s="89"/>
      <c r="C159" s="98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9"/>
    </row>
    <row r="160" ht="14.25" customHeight="1">
      <c r="A160" s="97"/>
      <c r="B160" s="89"/>
      <c r="C160" s="98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9"/>
    </row>
    <row r="161" ht="14.25" customHeight="1">
      <c r="A161" s="97"/>
      <c r="B161" s="89"/>
      <c r="C161" s="98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9"/>
    </row>
    <row r="162" ht="14.25" customHeight="1">
      <c r="A162" s="97"/>
      <c r="B162" s="89"/>
      <c r="C162" s="98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9"/>
    </row>
    <row r="163" ht="14.25" customHeight="1">
      <c r="A163" s="97"/>
      <c r="B163" s="89"/>
      <c r="C163" s="98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9"/>
    </row>
    <row r="164" ht="14.25" customHeight="1">
      <c r="A164" s="97"/>
      <c r="B164" s="89"/>
      <c r="C164" s="98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9"/>
    </row>
    <row r="165" ht="14.25" customHeight="1">
      <c r="A165" s="97"/>
      <c r="B165" s="89"/>
      <c r="C165" s="98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9"/>
    </row>
    <row r="166" ht="14.25" customHeight="1">
      <c r="A166" s="97"/>
      <c r="B166" s="89"/>
      <c r="C166" s="98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9"/>
    </row>
    <row r="167" ht="14.25" customHeight="1">
      <c r="A167" s="97"/>
      <c r="B167" s="89"/>
      <c r="C167" s="98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9"/>
    </row>
    <row r="168" ht="14.25" customHeight="1">
      <c r="A168" s="97"/>
      <c r="B168" s="89"/>
      <c r="C168" s="98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9"/>
    </row>
    <row r="169" ht="14.25" customHeight="1">
      <c r="A169" s="97"/>
      <c r="B169" s="89"/>
      <c r="C169" s="98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9"/>
    </row>
    <row r="170" ht="14.25" customHeight="1">
      <c r="A170" s="97"/>
      <c r="B170" s="89"/>
      <c r="C170" s="98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9"/>
    </row>
    <row r="171" ht="14.25" customHeight="1">
      <c r="A171" s="97"/>
      <c r="B171" s="89"/>
      <c r="C171" s="98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9"/>
    </row>
    <row r="172" ht="14.25" customHeight="1">
      <c r="A172" s="97"/>
      <c r="B172" s="89"/>
      <c r="C172" s="98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9"/>
    </row>
    <row r="173" ht="14.25" customHeight="1">
      <c r="A173" s="97"/>
      <c r="B173" s="89"/>
      <c r="C173" s="98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9"/>
    </row>
    <row r="174" ht="14.25" customHeight="1">
      <c r="A174" s="97"/>
      <c r="B174" s="89"/>
      <c r="C174" s="98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9"/>
    </row>
    <row r="175" ht="14.25" customHeight="1">
      <c r="A175" s="97"/>
      <c r="B175" s="89"/>
      <c r="C175" s="98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9"/>
    </row>
    <row r="176" ht="14.25" customHeight="1">
      <c r="A176" s="97"/>
      <c r="B176" s="89"/>
      <c r="C176" s="98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9"/>
    </row>
    <row r="177" ht="14.25" customHeight="1">
      <c r="A177" s="97"/>
      <c r="B177" s="89"/>
      <c r="C177" s="98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9"/>
    </row>
    <row r="178" ht="14.25" customHeight="1">
      <c r="A178" s="97"/>
      <c r="B178" s="89"/>
      <c r="C178" s="98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9"/>
    </row>
    <row r="179" ht="14.25" customHeight="1">
      <c r="A179" s="97"/>
      <c r="B179" s="89"/>
      <c r="C179" s="98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9"/>
    </row>
    <row r="180" ht="14.25" customHeight="1">
      <c r="A180" s="97"/>
      <c r="B180" s="89"/>
      <c r="C180" s="98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9"/>
    </row>
    <row r="181" ht="14.25" customHeight="1">
      <c r="A181" s="97"/>
      <c r="B181" s="89"/>
      <c r="C181" s="98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9"/>
    </row>
    <row r="182" ht="14.25" customHeight="1">
      <c r="A182" s="97"/>
      <c r="B182" s="89"/>
      <c r="C182" s="98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9"/>
    </row>
    <row r="183" ht="14.25" customHeight="1">
      <c r="A183" s="97"/>
      <c r="B183" s="89"/>
      <c r="C183" s="98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9"/>
    </row>
    <row r="184" ht="14.25" customHeight="1">
      <c r="A184" s="97"/>
      <c r="B184" s="89"/>
      <c r="C184" s="98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9"/>
    </row>
    <row r="185" ht="14.25" customHeight="1">
      <c r="A185" s="97"/>
      <c r="B185" s="89"/>
      <c r="C185" s="98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9"/>
    </row>
    <row r="186" ht="14.25" customHeight="1">
      <c r="A186" s="100"/>
      <c r="B186" s="101"/>
      <c r="C186" s="102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4"/>
    </row>
    <row r="187" ht="14.25" customHeight="1">
      <c r="A187" s="91">
        <f>A150+1</f>
        <v>6</v>
      </c>
      <c r="B187" s="92" t="str">
        <f>vlookup(A187,'GBPUSD-GC検証1H'!$A$10:$C$61,2,false)</f>
        <v>2020/04/30 16:00</v>
      </c>
      <c r="C187" s="93"/>
      <c r="D187" s="94" t="str">
        <f>if(vlookup(A187,'GBPUSD-GC検証1H'!$A$10:$C$61,3,false)="","",if(vlookup(A187,'GBPUSD-GC検証1H'!$A$10:$C$61,3,false)=1,"買い",if(vlookup(A187,'GBPUSD-GC検証1H'!$A$10:$C$61,3,false)=2,"売り","見送り")))</f>
        <v>買い</v>
      </c>
      <c r="E187" s="95" t="s">
        <v>34</v>
      </c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6"/>
    </row>
    <row r="188" ht="14.25" customHeight="1">
      <c r="A188" s="46"/>
      <c r="B188" s="47"/>
      <c r="C188" s="57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9"/>
    </row>
    <row r="189" ht="14.25" customHeight="1">
      <c r="A189" s="97"/>
      <c r="B189" s="89"/>
      <c r="C189" s="98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9"/>
    </row>
    <row r="190" ht="14.25" customHeight="1">
      <c r="A190" s="97"/>
      <c r="B190" s="89"/>
      <c r="C190" s="98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9"/>
    </row>
    <row r="191" ht="14.25" customHeight="1">
      <c r="A191" s="97"/>
      <c r="B191" s="89"/>
      <c r="C191" s="98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9"/>
    </row>
    <row r="192" ht="14.25" customHeight="1">
      <c r="A192" s="97"/>
      <c r="B192" s="89"/>
      <c r="C192" s="98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9"/>
    </row>
    <row r="193" ht="14.25" customHeight="1">
      <c r="A193" s="97"/>
      <c r="B193" s="89"/>
      <c r="C193" s="98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9"/>
    </row>
    <row r="194" ht="14.25" customHeight="1">
      <c r="A194" s="97"/>
      <c r="B194" s="89"/>
      <c r="C194" s="98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9"/>
    </row>
    <row r="195" ht="14.25" customHeight="1">
      <c r="A195" s="97"/>
      <c r="B195" s="89"/>
      <c r="C195" s="98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9"/>
    </row>
    <row r="196" ht="14.25" customHeight="1">
      <c r="A196" s="97"/>
      <c r="B196" s="89"/>
      <c r="C196" s="98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9"/>
    </row>
    <row r="197" ht="14.25" customHeight="1">
      <c r="A197" s="97"/>
      <c r="B197" s="89"/>
      <c r="C197" s="98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9"/>
    </row>
    <row r="198" ht="14.25" customHeight="1">
      <c r="A198" s="97"/>
      <c r="B198" s="89"/>
      <c r="C198" s="98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9"/>
    </row>
    <row r="199" ht="14.25" customHeight="1">
      <c r="A199" s="97"/>
      <c r="B199" s="89"/>
      <c r="C199" s="98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9"/>
    </row>
    <row r="200" ht="14.25" customHeight="1">
      <c r="A200" s="97"/>
      <c r="B200" s="89"/>
      <c r="C200" s="98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9"/>
    </row>
    <row r="201" ht="14.25" customHeight="1">
      <c r="A201" s="97"/>
      <c r="B201" s="89"/>
      <c r="C201" s="98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9"/>
    </row>
    <row r="202" ht="14.25" customHeight="1">
      <c r="A202" s="97"/>
      <c r="B202" s="89"/>
      <c r="C202" s="98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9"/>
    </row>
    <row r="203" ht="14.25" customHeight="1">
      <c r="A203" s="97"/>
      <c r="B203" s="89"/>
      <c r="C203" s="98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9"/>
    </row>
    <row r="204" ht="14.25" customHeight="1">
      <c r="A204" s="97"/>
      <c r="B204" s="89"/>
      <c r="C204" s="98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9"/>
    </row>
    <row r="205" ht="14.25" customHeight="1">
      <c r="A205" s="97"/>
      <c r="B205" s="89"/>
      <c r="C205" s="98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9"/>
    </row>
    <row r="206" ht="14.25" customHeight="1">
      <c r="A206" s="97"/>
      <c r="B206" s="89"/>
      <c r="C206" s="98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9"/>
    </row>
    <row r="207" ht="14.25" customHeight="1">
      <c r="A207" s="97"/>
      <c r="B207" s="89"/>
      <c r="C207" s="98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9"/>
    </row>
    <row r="208" ht="14.25" customHeight="1">
      <c r="A208" s="97"/>
      <c r="B208" s="89"/>
      <c r="C208" s="98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9"/>
    </row>
    <row r="209" ht="14.25" customHeight="1">
      <c r="A209" s="97"/>
      <c r="B209" s="89"/>
      <c r="C209" s="98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9"/>
    </row>
    <row r="210" ht="14.25" customHeight="1">
      <c r="A210" s="97"/>
      <c r="B210" s="89"/>
      <c r="C210" s="98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9"/>
    </row>
    <row r="211" ht="14.25" customHeight="1">
      <c r="A211" s="97"/>
      <c r="B211" s="89"/>
      <c r="C211" s="98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9"/>
    </row>
    <row r="212" ht="14.25" customHeight="1">
      <c r="A212" s="97"/>
      <c r="B212" s="89"/>
      <c r="C212" s="98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9"/>
    </row>
    <row r="213" ht="14.25" customHeight="1">
      <c r="A213" s="97"/>
      <c r="B213" s="89"/>
      <c r="C213" s="98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9"/>
    </row>
    <row r="214" ht="14.25" customHeight="1">
      <c r="A214" s="97"/>
      <c r="B214" s="89"/>
      <c r="C214" s="98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9"/>
    </row>
    <row r="215" ht="14.25" customHeight="1">
      <c r="A215" s="97"/>
      <c r="B215" s="89"/>
      <c r="C215" s="98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9"/>
    </row>
    <row r="216" ht="14.25" customHeight="1">
      <c r="A216" s="97"/>
      <c r="B216" s="89"/>
      <c r="C216" s="98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9"/>
    </row>
    <row r="217" ht="14.25" customHeight="1">
      <c r="A217" s="97"/>
      <c r="B217" s="89"/>
      <c r="C217" s="98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9"/>
    </row>
    <row r="218" ht="14.25" customHeight="1">
      <c r="A218" s="97"/>
      <c r="B218" s="89"/>
      <c r="C218" s="98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9"/>
    </row>
    <row r="219" ht="14.25" customHeight="1">
      <c r="A219" s="97"/>
      <c r="B219" s="89"/>
      <c r="C219" s="98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9"/>
    </row>
    <row r="220" ht="14.25" customHeight="1">
      <c r="A220" s="97"/>
      <c r="B220" s="89"/>
      <c r="C220" s="98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9"/>
    </row>
    <row r="221" ht="14.25" customHeight="1">
      <c r="A221" s="97"/>
      <c r="B221" s="89"/>
      <c r="C221" s="98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9"/>
    </row>
    <row r="222" ht="14.25" customHeight="1">
      <c r="A222" s="97"/>
      <c r="B222" s="89"/>
      <c r="C222" s="98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9"/>
    </row>
    <row r="223" ht="14.25" customHeight="1">
      <c r="A223" s="100"/>
      <c r="B223" s="101"/>
      <c r="C223" s="102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4"/>
    </row>
    <row r="224" ht="14.25" customHeight="1">
      <c r="A224" s="91">
        <f>A187+1</f>
        <v>7</v>
      </c>
      <c r="B224" s="92" t="str">
        <f>vlookup(A224,'GBPUSD-GC検証1H'!$A$10:$C$61,2,false)</f>
        <v>2020/06/22 15:00</v>
      </c>
      <c r="C224" s="93"/>
      <c r="D224" s="94" t="str">
        <f>if(vlookup(A224,'GBPUSD-GC検証1H'!$A$10:$C$61,3,false)="","",if(vlookup(A224,'GBPUSD-GC検証1H'!$A$10:$C$61,3,false)=1,"買い",if(vlookup(A224,'GBPUSD-GC検証1H'!$A$10:$C$61,3,false)=2,"売り","見送り")))</f>
        <v>買い</v>
      </c>
      <c r="E224" s="95" t="s">
        <v>35</v>
      </c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6"/>
    </row>
    <row r="225" ht="14.25" customHeight="1">
      <c r="A225" s="97"/>
      <c r="B225" s="89"/>
      <c r="C225" s="98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9"/>
    </row>
    <row r="226" ht="14.25" customHeight="1">
      <c r="A226" s="97"/>
      <c r="B226" s="89"/>
      <c r="C226" s="98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9"/>
    </row>
    <row r="227" ht="14.25" customHeight="1">
      <c r="A227" s="97"/>
      <c r="B227" s="89"/>
      <c r="C227" s="98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9"/>
    </row>
    <row r="228" ht="14.25" customHeight="1">
      <c r="A228" s="97"/>
      <c r="B228" s="89"/>
      <c r="C228" s="98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9"/>
    </row>
    <row r="229" ht="14.25" customHeight="1">
      <c r="A229" s="97"/>
      <c r="B229" s="89"/>
      <c r="C229" s="98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9"/>
    </row>
    <row r="230" ht="14.25" customHeight="1">
      <c r="A230" s="97"/>
      <c r="B230" s="89"/>
      <c r="C230" s="98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9"/>
    </row>
    <row r="231" ht="14.25" customHeight="1">
      <c r="A231" s="97"/>
      <c r="B231" s="89"/>
      <c r="C231" s="98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9"/>
    </row>
    <row r="232" ht="14.25" customHeight="1">
      <c r="A232" s="97"/>
      <c r="B232" s="89"/>
      <c r="C232" s="98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9"/>
    </row>
    <row r="233" ht="14.25" customHeight="1">
      <c r="A233" s="97"/>
      <c r="B233" s="89"/>
      <c r="C233" s="98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9"/>
    </row>
    <row r="234" ht="14.25" customHeight="1">
      <c r="A234" s="97"/>
      <c r="B234" s="89"/>
      <c r="C234" s="98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9"/>
    </row>
    <row r="235" ht="14.25" customHeight="1">
      <c r="A235" s="97"/>
      <c r="B235" s="89"/>
      <c r="C235" s="98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9"/>
    </row>
    <row r="236" ht="14.25" customHeight="1">
      <c r="A236" s="97"/>
      <c r="B236" s="89"/>
      <c r="C236" s="9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9"/>
    </row>
    <row r="237" ht="14.25" customHeight="1">
      <c r="A237" s="97"/>
      <c r="B237" s="89"/>
      <c r="C237" s="98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9"/>
    </row>
    <row r="238" ht="14.25" customHeight="1">
      <c r="A238" s="97"/>
      <c r="B238" s="89"/>
      <c r="C238" s="98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9"/>
    </row>
    <row r="239" ht="14.25" customHeight="1">
      <c r="A239" s="97"/>
      <c r="B239" s="89"/>
      <c r="C239" s="98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9"/>
    </row>
    <row r="240" ht="14.25" customHeight="1">
      <c r="A240" s="97"/>
      <c r="B240" s="89"/>
      <c r="C240" s="98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9"/>
    </row>
    <row r="241" ht="14.25" customHeight="1">
      <c r="A241" s="97"/>
      <c r="B241" s="89"/>
      <c r="C241" s="98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9"/>
    </row>
    <row r="242" ht="14.25" customHeight="1">
      <c r="A242" s="97"/>
      <c r="B242" s="89"/>
      <c r="C242" s="98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9"/>
    </row>
    <row r="243" ht="14.25" customHeight="1">
      <c r="A243" s="97"/>
      <c r="B243" s="89"/>
      <c r="C243" s="98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9"/>
    </row>
    <row r="244" ht="14.25" customHeight="1">
      <c r="A244" s="97"/>
      <c r="B244" s="89"/>
      <c r="C244" s="98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9"/>
    </row>
    <row r="245" ht="14.25" customHeight="1">
      <c r="A245" s="97"/>
      <c r="B245" s="89"/>
      <c r="C245" s="98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9"/>
    </row>
    <row r="246" ht="14.25" customHeight="1">
      <c r="A246" s="97"/>
      <c r="B246" s="89"/>
      <c r="C246" s="98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9"/>
    </row>
    <row r="247" ht="14.25" customHeight="1">
      <c r="A247" s="97"/>
      <c r="B247" s="89"/>
      <c r="C247" s="98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9"/>
    </row>
    <row r="248" ht="14.25" customHeight="1">
      <c r="A248" s="97"/>
      <c r="B248" s="89"/>
      <c r="C248" s="98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9"/>
    </row>
    <row r="249" ht="14.25" customHeight="1">
      <c r="A249" s="97"/>
      <c r="B249" s="89"/>
      <c r="C249" s="98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9"/>
    </row>
    <row r="250" ht="14.25" customHeight="1">
      <c r="A250" s="97"/>
      <c r="B250" s="89"/>
      <c r="C250" s="98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9"/>
    </row>
    <row r="251" ht="14.25" customHeight="1">
      <c r="A251" s="97"/>
      <c r="B251" s="89"/>
      <c r="C251" s="98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9"/>
    </row>
    <row r="252" ht="14.25" customHeight="1">
      <c r="A252" s="97"/>
      <c r="B252" s="89"/>
      <c r="C252" s="98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9"/>
    </row>
    <row r="253" ht="14.25" customHeight="1">
      <c r="A253" s="97"/>
      <c r="B253" s="89"/>
      <c r="C253" s="98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9"/>
    </row>
    <row r="254" ht="14.25" customHeight="1">
      <c r="A254" s="97"/>
      <c r="B254" s="89"/>
      <c r="C254" s="98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9"/>
    </row>
    <row r="255" ht="14.25" customHeight="1">
      <c r="A255" s="97"/>
      <c r="B255" s="89"/>
      <c r="C255" s="98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9"/>
    </row>
    <row r="256" ht="14.25" customHeight="1">
      <c r="A256" s="97"/>
      <c r="B256" s="89"/>
      <c r="C256" s="98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9"/>
    </row>
    <row r="257" ht="14.25" customHeight="1">
      <c r="A257" s="97"/>
      <c r="B257" s="89"/>
      <c r="C257" s="98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9"/>
    </row>
    <row r="258" ht="14.25" customHeight="1">
      <c r="A258" s="97"/>
      <c r="B258" s="89"/>
      <c r="C258" s="98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9"/>
    </row>
    <row r="259" ht="14.25" customHeight="1">
      <c r="A259" s="97"/>
      <c r="B259" s="89"/>
      <c r="C259" s="98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9"/>
    </row>
    <row r="260" ht="14.25" customHeight="1">
      <c r="A260" s="100"/>
      <c r="B260" s="101"/>
      <c r="C260" s="102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4"/>
    </row>
    <row r="261" ht="14.25" customHeight="1">
      <c r="A261" s="91">
        <f>A224+1</f>
        <v>8</v>
      </c>
      <c r="B261" s="92" t="str">
        <f>vlookup(A261,'GBPUSD-GC検証1H'!$A$10:$C$61,2,false)</f>
        <v>2020/07/21 16:00</v>
      </c>
      <c r="C261" s="93"/>
      <c r="D261" s="94" t="str">
        <f>if(vlookup(A261,'GBPUSD-GC検証1H'!$A$10:$C$61,3,false)="","",if(vlookup(A261,'GBPUSD-GC検証1H'!$A$10:$C$61,3,false)=1,"買い",if(vlookup(A261,'GBPUSD-GC検証1H'!$A$10:$C$61,3,false)=2,"売り","見送り")))</f>
        <v>買い</v>
      </c>
      <c r="E261" s="95" t="s">
        <v>36</v>
      </c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6"/>
    </row>
    <row r="262" ht="14.25" customHeight="1">
      <c r="A262" s="97"/>
      <c r="B262" s="89"/>
      <c r="C262" s="98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9"/>
    </row>
    <row r="263" ht="14.25" customHeight="1">
      <c r="A263" s="97"/>
      <c r="B263" s="89"/>
      <c r="C263" s="98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9"/>
    </row>
    <row r="264" ht="14.25" customHeight="1">
      <c r="A264" s="97"/>
      <c r="B264" s="89"/>
      <c r="C264" s="98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9"/>
    </row>
    <row r="265" ht="14.25" customHeight="1">
      <c r="A265" s="97"/>
      <c r="B265" s="89"/>
      <c r="C265" s="98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9"/>
    </row>
    <row r="266" ht="14.25" customHeight="1">
      <c r="A266" s="97"/>
      <c r="B266" s="89"/>
      <c r="C266" s="98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9"/>
    </row>
    <row r="267" ht="14.25" customHeight="1">
      <c r="A267" s="97"/>
      <c r="B267" s="89"/>
      <c r="C267" s="98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9"/>
    </row>
    <row r="268" ht="14.25" customHeight="1">
      <c r="A268" s="97"/>
      <c r="B268" s="89"/>
      <c r="C268" s="98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9"/>
    </row>
    <row r="269" ht="14.25" customHeight="1">
      <c r="A269" s="97"/>
      <c r="B269" s="89"/>
      <c r="C269" s="98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9"/>
    </row>
    <row r="270" ht="14.25" customHeight="1">
      <c r="A270" s="97"/>
      <c r="B270" s="89"/>
      <c r="C270" s="98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9"/>
    </row>
    <row r="271" ht="14.25" customHeight="1">
      <c r="A271" s="97"/>
      <c r="B271" s="89"/>
      <c r="C271" s="98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9"/>
    </row>
    <row r="272" ht="14.25" customHeight="1">
      <c r="A272" s="97"/>
      <c r="B272" s="89"/>
      <c r="C272" s="98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9"/>
    </row>
    <row r="273" ht="14.25" customHeight="1">
      <c r="A273" s="97"/>
      <c r="B273" s="89"/>
      <c r="C273" s="98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9"/>
    </row>
    <row r="274" ht="14.25" customHeight="1">
      <c r="A274" s="97"/>
      <c r="B274" s="89"/>
      <c r="C274" s="98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9"/>
    </row>
    <row r="275" ht="14.25" customHeight="1">
      <c r="A275" s="97"/>
      <c r="B275" s="89"/>
      <c r="C275" s="98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9"/>
    </row>
    <row r="276" ht="14.25" customHeight="1">
      <c r="A276" s="97"/>
      <c r="B276" s="89"/>
      <c r="C276" s="98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9"/>
    </row>
    <row r="277" ht="14.25" customHeight="1">
      <c r="A277" s="97"/>
      <c r="B277" s="89"/>
      <c r="C277" s="98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9"/>
    </row>
    <row r="278" ht="14.25" customHeight="1">
      <c r="A278" s="97"/>
      <c r="B278" s="89"/>
      <c r="C278" s="98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9"/>
    </row>
    <row r="279" ht="14.25" customHeight="1">
      <c r="A279" s="97"/>
      <c r="B279" s="89"/>
      <c r="C279" s="98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9"/>
    </row>
    <row r="280" ht="14.25" customHeight="1">
      <c r="A280" s="97"/>
      <c r="B280" s="89"/>
      <c r="C280" s="98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9"/>
    </row>
    <row r="281" ht="14.25" customHeight="1">
      <c r="A281" s="97"/>
      <c r="B281" s="89"/>
      <c r="C281" s="98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9"/>
    </row>
    <row r="282" ht="14.25" customHeight="1">
      <c r="A282" s="97"/>
      <c r="B282" s="89"/>
      <c r="C282" s="98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9"/>
    </row>
    <row r="283" ht="14.25" customHeight="1">
      <c r="A283" s="97"/>
      <c r="B283" s="89"/>
      <c r="C283" s="98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9"/>
    </row>
    <row r="284" ht="14.25" customHeight="1">
      <c r="A284" s="97"/>
      <c r="B284" s="89"/>
      <c r="C284" s="98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9"/>
    </row>
    <row r="285" ht="14.25" customHeight="1">
      <c r="A285" s="97"/>
      <c r="B285" s="89"/>
      <c r="C285" s="98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9"/>
    </row>
    <row r="286" ht="14.25" customHeight="1">
      <c r="A286" s="97"/>
      <c r="B286" s="89"/>
      <c r="C286" s="98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9"/>
    </row>
    <row r="287" ht="14.25" customHeight="1">
      <c r="A287" s="97"/>
      <c r="B287" s="89"/>
      <c r="C287" s="98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9"/>
    </row>
    <row r="288" ht="14.25" customHeight="1">
      <c r="A288" s="97"/>
      <c r="B288" s="89"/>
      <c r="C288" s="98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9"/>
    </row>
    <row r="289" ht="14.25" customHeight="1">
      <c r="A289" s="97"/>
      <c r="B289" s="89"/>
      <c r="C289" s="98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9"/>
    </row>
    <row r="290" ht="14.25" customHeight="1">
      <c r="A290" s="97"/>
      <c r="B290" s="89"/>
      <c r="C290" s="98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9"/>
    </row>
    <row r="291" ht="14.25" customHeight="1">
      <c r="A291" s="97"/>
      <c r="B291" s="89"/>
      <c r="C291" s="98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9"/>
    </row>
    <row r="292" ht="14.25" customHeight="1">
      <c r="A292" s="97"/>
      <c r="B292" s="89"/>
      <c r="C292" s="98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9"/>
    </row>
    <row r="293" ht="14.25" customHeight="1">
      <c r="A293" s="97"/>
      <c r="B293" s="89"/>
      <c r="C293" s="98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9"/>
    </row>
    <row r="294" ht="14.25" customHeight="1">
      <c r="A294" s="97"/>
      <c r="B294" s="89"/>
      <c r="C294" s="98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9"/>
    </row>
    <row r="295" ht="14.25" customHeight="1">
      <c r="A295" s="97"/>
      <c r="B295" s="89"/>
      <c r="C295" s="98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9"/>
    </row>
    <row r="296" ht="14.25" customHeight="1">
      <c r="A296" s="97"/>
      <c r="B296" s="89"/>
      <c r="C296" s="98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9"/>
    </row>
    <row r="297" ht="14.25" customHeight="1">
      <c r="A297" s="100"/>
      <c r="B297" s="101"/>
      <c r="C297" s="102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4"/>
    </row>
    <row r="298" ht="14.25" customHeight="1">
      <c r="A298" s="91">
        <f>A261+1</f>
        <v>9</v>
      </c>
      <c r="B298" s="92" t="str">
        <f>vlookup(A298,'GBPUSD-GC検証1H'!$A$10:$C$61,2,false)</f>
        <v>2020/08/05 11:00</v>
      </c>
      <c r="C298" s="93"/>
      <c r="D298" s="94" t="str">
        <f>if(vlookup(A298,'GBPUSD-GC検証1H'!$A$10:$C$61,3,false)="","",if(vlookup(A298,'GBPUSD-GC検証1H'!$A$10:$C$61,3,false)=1,"買い",if(vlookup(A298,'GBPUSD-GC検証1H'!$A$10:$C$61,3,false)=2,"売り","見送り")))</f>
        <v>買い</v>
      </c>
      <c r="E298" s="95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6"/>
    </row>
    <row r="299" ht="14.25" customHeight="1">
      <c r="A299" s="97"/>
      <c r="B299" s="89"/>
      <c r="C299" s="98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9"/>
    </row>
    <row r="300" ht="14.25" customHeight="1">
      <c r="A300" s="97"/>
      <c r="B300" s="89"/>
      <c r="C300" s="98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9"/>
    </row>
    <row r="301" ht="14.25" customHeight="1">
      <c r="A301" s="97"/>
      <c r="B301" s="89"/>
      <c r="C301" s="98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9"/>
    </row>
    <row r="302" ht="14.25" customHeight="1">
      <c r="A302" s="97"/>
      <c r="B302" s="89"/>
      <c r="C302" s="98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9"/>
    </row>
    <row r="303" ht="14.25" customHeight="1">
      <c r="A303" s="97"/>
      <c r="B303" s="89"/>
      <c r="C303" s="98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9"/>
    </row>
    <row r="304" ht="14.25" customHeight="1">
      <c r="A304" s="97"/>
      <c r="B304" s="89"/>
      <c r="C304" s="98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9"/>
    </row>
    <row r="305" ht="14.25" customHeight="1">
      <c r="A305" s="97"/>
      <c r="B305" s="89"/>
      <c r="C305" s="98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9"/>
    </row>
    <row r="306" ht="14.25" customHeight="1">
      <c r="A306" s="97"/>
      <c r="B306" s="89"/>
      <c r="C306" s="98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9"/>
    </row>
    <row r="307" ht="14.25" customHeight="1">
      <c r="A307" s="97"/>
      <c r="B307" s="89"/>
      <c r="C307" s="98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9"/>
    </row>
    <row r="308" ht="14.25" customHeight="1">
      <c r="A308" s="97"/>
      <c r="B308" s="89"/>
      <c r="C308" s="98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9"/>
    </row>
    <row r="309" ht="14.25" customHeight="1">
      <c r="A309" s="97"/>
      <c r="B309" s="89"/>
      <c r="C309" s="98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9"/>
    </row>
    <row r="310" ht="14.25" customHeight="1">
      <c r="A310" s="97"/>
      <c r="B310" s="89"/>
      <c r="C310" s="98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9"/>
    </row>
    <row r="311" ht="14.25" customHeight="1">
      <c r="A311" s="97"/>
      <c r="B311" s="89"/>
      <c r="C311" s="98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9"/>
    </row>
    <row r="312" ht="14.25" customHeight="1">
      <c r="A312" s="97"/>
      <c r="B312" s="89"/>
      <c r="C312" s="98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9"/>
    </row>
    <row r="313" ht="14.25" customHeight="1">
      <c r="A313" s="97"/>
      <c r="B313" s="89"/>
      <c r="C313" s="98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9"/>
    </row>
    <row r="314" ht="14.25" customHeight="1">
      <c r="A314" s="97"/>
      <c r="B314" s="89"/>
      <c r="C314" s="98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9"/>
    </row>
    <row r="315" ht="14.25" customHeight="1">
      <c r="A315" s="97"/>
      <c r="B315" s="89"/>
      <c r="C315" s="98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9"/>
    </row>
    <row r="316" ht="14.25" customHeight="1">
      <c r="A316" s="97"/>
      <c r="B316" s="89"/>
      <c r="C316" s="98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9"/>
    </row>
    <row r="317" ht="14.25" customHeight="1">
      <c r="A317" s="97"/>
      <c r="B317" s="89"/>
      <c r="C317" s="98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9"/>
    </row>
    <row r="318" ht="14.25" customHeight="1">
      <c r="A318" s="97"/>
      <c r="B318" s="89"/>
      <c r="C318" s="98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9"/>
    </row>
    <row r="319" ht="14.25" customHeight="1">
      <c r="A319" s="97"/>
      <c r="B319" s="89"/>
      <c r="C319" s="98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9"/>
    </row>
    <row r="320" ht="14.25" customHeight="1">
      <c r="A320" s="97"/>
      <c r="B320" s="89"/>
      <c r="C320" s="98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9"/>
    </row>
    <row r="321" ht="14.25" customHeight="1">
      <c r="A321" s="97"/>
      <c r="B321" s="89"/>
      <c r="C321" s="98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9"/>
    </row>
    <row r="322" ht="14.25" customHeight="1">
      <c r="A322" s="97"/>
      <c r="B322" s="89"/>
      <c r="C322" s="98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9"/>
    </row>
    <row r="323" ht="14.25" customHeight="1">
      <c r="A323" s="97"/>
      <c r="B323" s="89"/>
      <c r="C323" s="98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9"/>
    </row>
    <row r="324" ht="14.25" customHeight="1">
      <c r="A324" s="97"/>
      <c r="B324" s="89"/>
      <c r="C324" s="98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9"/>
    </row>
    <row r="325" ht="14.25" customHeight="1">
      <c r="A325" s="97"/>
      <c r="B325" s="89"/>
      <c r="C325" s="98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9"/>
    </row>
    <row r="326" ht="14.25" customHeight="1">
      <c r="A326" s="97"/>
      <c r="B326" s="89"/>
      <c r="C326" s="98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9"/>
    </row>
    <row r="327" ht="14.25" customHeight="1">
      <c r="A327" s="97"/>
      <c r="B327" s="89"/>
      <c r="C327" s="98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9"/>
    </row>
    <row r="328" ht="14.25" customHeight="1">
      <c r="A328" s="97"/>
      <c r="B328" s="89"/>
      <c r="C328" s="98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9"/>
    </row>
    <row r="329" ht="14.25" customHeight="1">
      <c r="A329" s="97"/>
      <c r="B329" s="89"/>
      <c r="C329" s="98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9"/>
    </row>
    <row r="330" ht="14.25" customHeight="1">
      <c r="A330" s="97"/>
      <c r="B330" s="89"/>
      <c r="C330" s="98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9"/>
    </row>
    <row r="331" ht="14.25" customHeight="1">
      <c r="A331" s="97"/>
      <c r="B331" s="89"/>
      <c r="C331" s="98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9"/>
    </row>
    <row r="332" ht="14.25" customHeight="1">
      <c r="A332" s="97"/>
      <c r="B332" s="89"/>
      <c r="C332" s="98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9"/>
    </row>
    <row r="333" ht="14.25" customHeight="1">
      <c r="A333" s="97"/>
      <c r="B333" s="89"/>
      <c r="C333" s="98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9"/>
    </row>
    <row r="334" ht="14.25" customHeight="1">
      <c r="A334" s="100"/>
      <c r="B334" s="101"/>
      <c r="C334" s="102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4"/>
    </row>
    <row r="335" ht="14.25" customHeight="1">
      <c r="A335" s="91">
        <f>A298+1</f>
        <v>10</v>
      </c>
      <c r="B335" s="92" t="str">
        <f>vlookup(A335,'GBPUSD-GC検証1H'!$A$10:$C$61,2,false)</f>
        <v>2020/09/14 9:00</v>
      </c>
      <c r="C335" s="93"/>
      <c r="D335" s="94" t="str">
        <f>if(vlookup(A335,'GBPUSD-GC検証1H'!$A$10:$C$61,3,false)="","",if(vlookup(A335,'GBPUSD-GC検証1H'!$A$10:$C$61,3,false)=1,"買い",if(vlookup(A335,'GBPUSD-GC検証1H'!$A$10:$C$61,3,false)=2,"売り","見送り")))</f>
        <v>買い</v>
      </c>
      <c r="E335" s="95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6"/>
    </row>
    <row r="336" ht="14.25" customHeight="1">
      <c r="A336" s="97"/>
      <c r="B336" s="89"/>
      <c r="C336" s="98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9"/>
    </row>
    <row r="337" ht="14.25" customHeight="1">
      <c r="A337" s="97"/>
      <c r="B337" s="89"/>
      <c r="C337" s="98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9"/>
    </row>
    <row r="338" ht="14.25" customHeight="1">
      <c r="A338" s="97"/>
      <c r="B338" s="89"/>
      <c r="C338" s="98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9"/>
    </row>
    <row r="339" ht="14.25" customHeight="1">
      <c r="A339" s="97"/>
      <c r="B339" s="89"/>
      <c r="C339" s="98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9"/>
    </row>
    <row r="340" ht="14.25" customHeight="1">
      <c r="A340" s="97"/>
      <c r="B340" s="89"/>
      <c r="C340" s="98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9"/>
    </row>
    <row r="341" ht="14.25" customHeight="1">
      <c r="A341" s="97"/>
      <c r="B341" s="89"/>
      <c r="C341" s="98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9"/>
    </row>
    <row r="342" ht="14.25" customHeight="1">
      <c r="A342" s="97"/>
      <c r="B342" s="89"/>
      <c r="C342" s="98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9"/>
    </row>
    <row r="343" ht="14.25" customHeight="1">
      <c r="A343" s="97"/>
      <c r="B343" s="89"/>
      <c r="C343" s="98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9"/>
    </row>
    <row r="344" ht="14.25" customHeight="1">
      <c r="A344" s="97"/>
      <c r="B344" s="89"/>
      <c r="C344" s="98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9"/>
    </row>
    <row r="345" ht="14.25" customHeight="1">
      <c r="A345" s="97"/>
      <c r="B345" s="89"/>
      <c r="C345" s="98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9"/>
    </row>
    <row r="346" ht="14.25" customHeight="1">
      <c r="A346" s="97"/>
      <c r="B346" s="89"/>
      <c r="C346" s="98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9"/>
    </row>
    <row r="347" ht="14.25" customHeight="1">
      <c r="A347" s="97"/>
      <c r="B347" s="89"/>
      <c r="C347" s="98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9"/>
    </row>
    <row r="348" ht="14.25" customHeight="1">
      <c r="A348" s="97"/>
      <c r="B348" s="89"/>
      <c r="C348" s="98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9"/>
    </row>
    <row r="349" ht="14.25" customHeight="1">
      <c r="A349" s="97"/>
      <c r="B349" s="89"/>
      <c r="C349" s="98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9"/>
    </row>
    <row r="350" ht="14.25" customHeight="1">
      <c r="A350" s="97"/>
      <c r="B350" s="89"/>
      <c r="C350" s="98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9"/>
    </row>
    <row r="351" ht="14.25" customHeight="1">
      <c r="A351" s="97"/>
      <c r="B351" s="89"/>
      <c r="C351" s="98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9"/>
    </row>
    <row r="352" ht="14.25" customHeight="1">
      <c r="A352" s="97"/>
      <c r="B352" s="89"/>
      <c r="C352" s="98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9"/>
    </row>
    <row r="353" ht="14.25" customHeight="1">
      <c r="A353" s="97"/>
      <c r="B353" s="89"/>
      <c r="C353" s="98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9"/>
    </row>
    <row r="354" ht="14.25" customHeight="1">
      <c r="A354" s="97"/>
      <c r="B354" s="89"/>
      <c r="C354" s="98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9"/>
    </row>
    <row r="355" ht="14.25" customHeight="1">
      <c r="A355" s="97"/>
      <c r="B355" s="89"/>
      <c r="C355" s="98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9"/>
    </row>
    <row r="356" ht="14.25" customHeight="1">
      <c r="A356" s="97"/>
      <c r="B356" s="89"/>
      <c r="C356" s="98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9"/>
    </row>
    <row r="357" ht="14.25" customHeight="1">
      <c r="A357" s="97"/>
      <c r="B357" s="89"/>
      <c r="C357" s="98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9"/>
    </row>
    <row r="358" ht="14.25" customHeight="1">
      <c r="A358" s="97"/>
      <c r="B358" s="89"/>
      <c r="C358" s="98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9"/>
    </row>
    <row r="359" ht="14.25" customHeight="1">
      <c r="A359" s="97"/>
      <c r="B359" s="89"/>
      <c r="C359" s="98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9"/>
    </row>
    <row r="360" ht="14.25" customHeight="1">
      <c r="A360" s="97"/>
      <c r="B360" s="89"/>
      <c r="C360" s="98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9"/>
    </row>
    <row r="361" ht="14.25" customHeight="1">
      <c r="A361" s="97"/>
      <c r="B361" s="89"/>
      <c r="C361" s="98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9"/>
    </row>
    <row r="362" ht="14.25" customHeight="1">
      <c r="A362" s="97"/>
      <c r="B362" s="89"/>
      <c r="C362" s="98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9"/>
    </row>
    <row r="363" ht="14.25" customHeight="1">
      <c r="A363" s="97"/>
      <c r="B363" s="89"/>
      <c r="C363" s="98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9"/>
    </row>
    <row r="364" ht="14.25" customHeight="1">
      <c r="A364" s="97"/>
      <c r="B364" s="89"/>
      <c r="C364" s="98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9"/>
    </row>
    <row r="365" ht="14.25" customHeight="1">
      <c r="A365" s="97"/>
      <c r="B365" s="89"/>
      <c r="C365" s="98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9"/>
    </row>
    <row r="366" ht="14.25" customHeight="1">
      <c r="A366" s="97"/>
      <c r="B366" s="89"/>
      <c r="C366" s="98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9"/>
    </row>
    <row r="367" ht="14.25" customHeight="1">
      <c r="A367" s="97"/>
      <c r="B367" s="89"/>
      <c r="C367" s="98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9"/>
    </row>
    <row r="368" ht="14.25" customHeight="1">
      <c r="A368" s="97"/>
      <c r="B368" s="89"/>
      <c r="C368" s="98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9"/>
    </row>
    <row r="369" ht="14.25" customHeight="1">
      <c r="A369" s="97"/>
      <c r="B369" s="89"/>
      <c r="C369" s="98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9"/>
    </row>
    <row r="370" ht="14.25" customHeight="1">
      <c r="A370" s="97"/>
      <c r="B370" s="89"/>
      <c r="C370" s="98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9"/>
    </row>
    <row r="371" ht="14.25" customHeight="1">
      <c r="A371" s="100"/>
      <c r="B371" s="101"/>
      <c r="C371" s="102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4"/>
    </row>
    <row r="372" ht="14.25" customHeight="1">
      <c r="A372" s="91">
        <f>A335+1</f>
        <v>11</v>
      </c>
      <c r="B372" s="92" t="str">
        <f>vlookup(A372,'GBPUSD-GC検証1H'!$A$10:$C$61,2,false)</f>
        <v>2020/09/15 16:00</v>
      </c>
      <c r="C372" s="93"/>
      <c r="D372" s="94" t="str">
        <f>if(vlookup(A372,'GBPUSD-GC検証1H'!$A$10:$C$61,3,false)="","",if(vlookup(A372,'GBPUSD-GC検証1H'!$A$10:$C$61,3,false)=1,"買い",if(vlookup(A372,'GBPUSD-GC検証1H'!$A$10:$C$61,3,false)=2,"売り","見送り")))</f>
        <v>見送り</v>
      </c>
      <c r="E372" s="95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6"/>
    </row>
    <row r="373" ht="14.25" customHeight="1">
      <c r="A373" s="97"/>
      <c r="B373" s="89"/>
      <c r="C373" s="98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9"/>
    </row>
    <row r="374" ht="14.25" customHeight="1">
      <c r="A374" s="97"/>
      <c r="B374" s="89"/>
      <c r="C374" s="98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9"/>
    </row>
    <row r="375" ht="14.25" customHeight="1">
      <c r="A375" s="97"/>
      <c r="B375" s="89"/>
      <c r="C375" s="98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9"/>
    </row>
    <row r="376" ht="14.25" customHeight="1">
      <c r="A376" s="97"/>
      <c r="B376" s="89"/>
      <c r="C376" s="98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9"/>
    </row>
    <row r="377" ht="14.25" customHeight="1">
      <c r="A377" s="97"/>
      <c r="B377" s="89"/>
      <c r="C377" s="98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9"/>
    </row>
    <row r="378" ht="14.25" customHeight="1">
      <c r="A378" s="97"/>
      <c r="B378" s="89"/>
      <c r="C378" s="98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9"/>
    </row>
    <row r="379" ht="14.25" customHeight="1">
      <c r="A379" s="97"/>
      <c r="B379" s="89"/>
      <c r="C379" s="98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9"/>
    </row>
    <row r="380" ht="14.25" customHeight="1">
      <c r="A380" s="97"/>
      <c r="B380" s="89"/>
      <c r="C380" s="98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9"/>
    </row>
    <row r="381" ht="14.25" customHeight="1">
      <c r="A381" s="97"/>
      <c r="B381" s="89"/>
      <c r="C381" s="98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9"/>
    </row>
    <row r="382" ht="14.25" customHeight="1">
      <c r="A382" s="97"/>
      <c r="B382" s="89"/>
      <c r="C382" s="98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9"/>
    </row>
    <row r="383" ht="14.25" customHeight="1">
      <c r="A383" s="97"/>
      <c r="B383" s="89"/>
      <c r="C383" s="98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9"/>
    </row>
    <row r="384" ht="14.25" customHeight="1">
      <c r="A384" s="97"/>
      <c r="B384" s="89"/>
      <c r="C384" s="98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9"/>
    </row>
    <row r="385" ht="14.25" customHeight="1">
      <c r="A385" s="97"/>
      <c r="B385" s="89"/>
      <c r="C385" s="98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9"/>
    </row>
    <row r="386" ht="14.25" customHeight="1">
      <c r="A386" s="97"/>
      <c r="B386" s="89"/>
      <c r="C386" s="98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9"/>
    </row>
    <row r="387" ht="14.25" customHeight="1">
      <c r="A387" s="97"/>
      <c r="B387" s="89"/>
      <c r="C387" s="98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9"/>
    </row>
    <row r="388" ht="14.25" customHeight="1">
      <c r="A388" s="97"/>
      <c r="B388" s="89"/>
      <c r="C388" s="98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9"/>
    </row>
    <row r="389" ht="14.25" customHeight="1">
      <c r="A389" s="97"/>
      <c r="B389" s="89"/>
      <c r="C389" s="98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9"/>
    </row>
    <row r="390" ht="14.25" customHeight="1">
      <c r="A390" s="97"/>
      <c r="B390" s="89"/>
      <c r="C390" s="98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9"/>
    </row>
    <row r="391" ht="14.25" customHeight="1">
      <c r="A391" s="97"/>
      <c r="B391" s="89"/>
      <c r="C391" s="98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9"/>
    </row>
    <row r="392" ht="14.25" customHeight="1">
      <c r="A392" s="97"/>
      <c r="B392" s="89"/>
      <c r="C392" s="98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9"/>
    </row>
    <row r="393" ht="14.25" customHeight="1">
      <c r="A393" s="97"/>
      <c r="B393" s="89"/>
      <c r="C393" s="98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9"/>
    </row>
    <row r="394" ht="14.25" customHeight="1">
      <c r="A394" s="97"/>
      <c r="B394" s="89"/>
      <c r="C394" s="98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9"/>
    </row>
    <row r="395" ht="14.25" customHeight="1">
      <c r="A395" s="97"/>
      <c r="B395" s="89"/>
      <c r="C395" s="98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9"/>
    </row>
    <row r="396" ht="14.25" customHeight="1">
      <c r="A396" s="97"/>
      <c r="B396" s="89"/>
      <c r="C396" s="98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9"/>
    </row>
    <row r="397" ht="14.25" customHeight="1">
      <c r="A397" s="97"/>
      <c r="B397" s="89"/>
      <c r="C397" s="98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9"/>
    </row>
    <row r="398" ht="14.25" customHeight="1">
      <c r="A398" s="97"/>
      <c r="B398" s="89"/>
      <c r="C398" s="98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9"/>
    </row>
    <row r="399" ht="14.25" customHeight="1">
      <c r="A399" s="97"/>
      <c r="B399" s="89"/>
      <c r="C399" s="98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9"/>
    </row>
    <row r="400" ht="14.25" customHeight="1">
      <c r="A400" s="97"/>
      <c r="B400" s="89"/>
      <c r="C400" s="98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9"/>
    </row>
    <row r="401" ht="14.25" customHeight="1">
      <c r="A401" s="97"/>
      <c r="B401" s="89"/>
      <c r="C401" s="98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9"/>
    </row>
    <row r="402" ht="14.25" customHeight="1">
      <c r="A402" s="97"/>
      <c r="B402" s="89"/>
      <c r="C402" s="98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9"/>
    </row>
    <row r="403" ht="14.25" customHeight="1">
      <c r="A403" s="97"/>
      <c r="B403" s="89"/>
      <c r="C403" s="98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9"/>
    </row>
    <row r="404" ht="14.25" customHeight="1">
      <c r="A404" s="97"/>
      <c r="B404" s="89"/>
      <c r="C404" s="98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9"/>
    </row>
    <row r="405" ht="14.25" customHeight="1">
      <c r="A405" s="97"/>
      <c r="B405" s="89"/>
      <c r="C405" s="98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9"/>
    </row>
    <row r="406" ht="14.25" customHeight="1">
      <c r="A406" s="97"/>
      <c r="B406" s="89"/>
      <c r="C406" s="98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9"/>
    </row>
    <row r="407" ht="14.25" customHeight="1">
      <c r="A407" s="97"/>
      <c r="B407" s="89"/>
      <c r="C407" s="98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9"/>
    </row>
    <row r="408" ht="14.25" customHeight="1">
      <c r="A408" s="100"/>
      <c r="B408" s="101"/>
      <c r="C408" s="102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4"/>
    </row>
    <row r="409" ht="14.25" customHeight="1">
      <c r="A409" s="91">
        <f>A372+1</f>
        <v>12</v>
      </c>
      <c r="B409" s="92" t="str">
        <f>vlookup(A409,'GBPUSD-GC検証1H'!$A$10:$C$61,2,false)</f>
        <v>2020/12/03 9:00</v>
      </c>
      <c r="C409" s="93"/>
      <c r="D409" s="94" t="str">
        <f>if(vlookup(A409,'GBPUSD-GC検証1H'!$A$10:$C$61,3,false)="","",if(vlookup(A409,'GBPUSD-GC検証1H'!$A$10:$C$61,3,false)=1,"買い",if(vlookup(A409,'GBPUSD-GC検証1H'!$A$10:$C$61,3,false)=2,"売り","見送り")))</f>
        <v>買い</v>
      </c>
      <c r="E409" s="95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6"/>
    </row>
    <row r="410" ht="14.25" customHeight="1">
      <c r="A410" s="97"/>
      <c r="B410" s="89"/>
      <c r="C410" s="98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9"/>
    </row>
    <row r="411" ht="14.25" customHeight="1">
      <c r="A411" s="97"/>
      <c r="B411" s="89"/>
      <c r="C411" s="98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9"/>
    </row>
    <row r="412" ht="14.25" customHeight="1">
      <c r="A412" s="97"/>
      <c r="B412" s="89"/>
      <c r="C412" s="98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9"/>
    </row>
    <row r="413" ht="14.25" customHeight="1">
      <c r="A413" s="97"/>
      <c r="B413" s="89"/>
      <c r="C413" s="98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9"/>
    </row>
    <row r="414" ht="14.25" customHeight="1">
      <c r="A414" s="97"/>
      <c r="B414" s="89"/>
      <c r="C414" s="98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9"/>
    </row>
    <row r="415" ht="14.25" customHeight="1">
      <c r="A415" s="97"/>
      <c r="B415" s="89"/>
      <c r="C415" s="98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9"/>
    </row>
    <row r="416" ht="14.25" customHeight="1">
      <c r="A416" s="97"/>
      <c r="B416" s="89"/>
      <c r="C416" s="98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9"/>
    </row>
    <row r="417" ht="14.25" customHeight="1">
      <c r="A417" s="97"/>
      <c r="B417" s="89"/>
      <c r="C417" s="98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9"/>
    </row>
    <row r="418" ht="14.25" customHeight="1">
      <c r="A418" s="97"/>
      <c r="B418" s="89"/>
      <c r="C418" s="98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9"/>
    </row>
    <row r="419" ht="14.25" customHeight="1">
      <c r="A419" s="97"/>
      <c r="B419" s="89"/>
      <c r="C419" s="98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9"/>
    </row>
    <row r="420" ht="14.25" customHeight="1">
      <c r="A420" s="97"/>
      <c r="B420" s="89"/>
      <c r="C420" s="98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9"/>
    </row>
    <row r="421" ht="14.25" customHeight="1">
      <c r="A421" s="97"/>
      <c r="B421" s="89"/>
      <c r="C421" s="98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9"/>
    </row>
    <row r="422" ht="14.25" customHeight="1">
      <c r="A422" s="97"/>
      <c r="B422" s="89"/>
      <c r="C422" s="98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9"/>
    </row>
    <row r="423" ht="14.25" customHeight="1">
      <c r="A423" s="97"/>
      <c r="B423" s="89"/>
      <c r="C423" s="98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9"/>
    </row>
    <row r="424" ht="14.25" customHeight="1">
      <c r="A424" s="97"/>
      <c r="B424" s="89"/>
      <c r="C424" s="98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9"/>
    </row>
    <row r="425" ht="14.25" customHeight="1">
      <c r="A425" s="97"/>
      <c r="B425" s="89"/>
      <c r="C425" s="98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9"/>
    </row>
    <row r="426" ht="14.25" customHeight="1">
      <c r="A426" s="97"/>
      <c r="B426" s="89"/>
      <c r="C426" s="98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9"/>
    </row>
    <row r="427" ht="14.25" customHeight="1">
      <c r="A427" s="97"/>
      <c r="B427" s="89"/>
      <c r="C427" s="98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9"/>
    </row>
    <row r="428" ht="14.25" customHeight="1">
      <c r="A428" s="97"/>
      <c r="B428" s="89"/>
      <c r="C428" s="98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9"/>
    </row>
    <row r="429" ht="14.25" customHeight="1">
      <c r="A429" s="97"/>
      <c r="B429" s="89"/>
      <c r="C429" s="98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9"/>
    </row>
    <row r="430" ht="14.25" customHeight="1">
      <c r="A430" s="97"/>
      <c r="B430" s="89"/>
      <c r="C430" s="98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9"/>
    </row>
    <row r="431" ht="14.25" customHeight="1">
      <c r="A431" s="97"/>
      <c r="B431" s="89"/>
      <c r="C431" s="98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9"/>
    </row>
    <row r="432" ht="14.25" customHeight="1">
      <c r="A432" s="97"/>
      <c r="B432" s="89"/>
      <c r="C432" s="98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9"/>
    </row>
    <row r="433" ht="14.25" customHeight="1">
      <c r="A433" s="97"/>
      <c r="B433" s="89"/>
      <c r="C433" s="98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9"/>
    </row>
    <row r="434" ht="14.25" customHeight="1">
      <c r="A434" s="97"/>
      <c r="B434" s="89"/>
      <c r="C434" s="98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9"/>
    </row>
    <row r="435" ht="14.25" customHeight="1">
      <c r="A435" s="97"/>
      <c r="B435" s="89"/>
      <c r="C435" s="98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9"/>
    </row>
    <row r="436" ht="14.25" customHeight="1">
      <c r="A436" s="97"/>
      <c r="B436" s="89"/>
      <c r="C436" s="98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9"/>
    </row>
    <row r="437" ht="14.25" customHeight="1">
      <c r="A437" s="97"/>
      <c r="B437" s="89"/>
      <c r="C437" s="98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9"/>
    </row>
    <row r="438" ht="14.25" customHeight="1">
      <c r="A438" s="97"/>
      <c r="B438" s="89"/>
      <c r="C438" s="98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9"/>
    </row>
    <row r="439" ht="14.25" customHeight="1">
      <c r="A439" s="97"/>
      <c r="B439" s="89"/>
      <c r="C439" s="98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9"/>
    </row>
    <row r="440" ht="14.25" customHeight="1">
      <c r="A440" s="97"/>
      <c r="B440" s="89"/>
      <c r="C440" s="98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9"/>
    </row>
    <row r="441" ht="14.25" customHeight="1">
      <c r="A441" s="97"/>
      <c r="B441" s="89"/>
      <c r="C441" s="98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9"/>
    </row>
    <row r="442" ht="14.25" customHeight="1">
      <c r="A442" s="97"/>
      <c r="B442" s="89"/>
      <c r="C442" s="98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9"/>
    </row>
    <row r="443" ht="14.25" customHeight="1">
      <c r="A443" s="97"/>
      <c r="B443" s="89"/>
      <c r="C443" s="98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9"/>
    </row>
    <row r="444" ht="14.25" customHeight="1">
      <c r="A444" s="97"/>
      <c r="B444" s="89"/>
      <c r="C444" s="98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9"/>
    </row>
    <row r="445" ht="14.25" customHeight="1">
      <c r="A445" s="100"/>
      <c r="B445" s="101"/>
      <c r="C445" s="102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4"/>
    </row>
    <row r="446" ht="14.25" customHeight="1">
      <c r="A446" s="91">
        <f>A409+1</f>
        <v>13</v>
      </c>
      <c r="B446" s="92" t="str">
        <f>vlookup(A446,'GBPUSD-GC検証1H'!$A$10:$C$61,2,false)</f>
        <v>// :00</v>
      </c>
      <c r="C446" s="93"/>
      <c r="D446" s="94" t="str">
        <f>if(vlookup(A446,'GBPUSD-GC検証1H'!$A$10:$C$61,3,false)="","",if(vlookup(A446,'GBPUSD-GC検証1H'!$A$10:$C$61,3,false)=1,"買い",if(vlookup(A446,'GBPUSD-GC検証1H'!$A$10:$C$61,3,false)=2,"売り","見送り")))</f>
        <v/>
      </c>
      <c r="E446" s="95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6"/>
    </row>
    <row r="447" ht="14.25" customHeight="1">
      <c r="A447" s="97"/>
      <c r="B447" s="89"/>
      <c r="C447" s="98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9"/>
    </row>
    <row r="448" ht="14.25" customHeight="1">
      <c r="A448" s="97"/>
      <c r="B448" s="89"/>
      <c r="C448" s="98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9"/>
    </row>
    <row r="449" ht="14.25" customHeight="1">
      <c r="A449" s="97"/>
      <c r="B449" s="89"/>
      <c r="C449" s="98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9"/>
    </row>
    <row r="450" ht="14.25" customHeight="1">
      <c r="A450" s="97"/>
      <c r="B450" s="89"/>
      <c r="C450" s="98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9"/>
    </row>
    <row r="451" ht="14.25" customHeight="1">
      <c r="A451" s="97"/>
      <c r="B451" s="89"/>
      <c r="C451" s="98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9"/>
    </row>
    <row r="452" ht="14.25" customHeight="1">
      <c r="A452" s="97"/>
      <c r="B452" s="89"/>
      <c r="C452" s="98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9"/>
    </row>
    <row r="453" ht="14.25" customHeight="1">
      <c r="A453" s="97"/>
      <c r="B453" s="89"/>
      <c r="C453" s="98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9"/>
    </row>
    <row r="454" ht="14.25" customHeight="1">
      <c r="A454" s="97"/>
      <c r="B454" s="89"/>
      <c r="C454" s="98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9"/>
    </row>
    <row r="455" ht="14.25" customHeight="1">
      <c r="A455" s="97"/>
      <c r="B455" s="89"/>
      <c r="C455" s="98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9"/>
    </row>
    <row r="456" ht="14.25" customHeight="1">
      <c r="A456" s="97"/>
      <c r="B456" s="89"/>
      <c r="C456" s="98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9"/>
    </row>
    <row r="457" ht="14.25" customHeight="1">
      <c r="A457" s="97"/>
      <c r="B457" s="89"/>
      <c r="C457" s="98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9"/>
    </row>
    <row r="458" ht="14.25" customHeight="1">
      <c r="A458" s="97"/>
      <c r="B458" s="89"/>
      <c r="C458" s="98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9"/>
    </row>
    <row r="459" ht="14.25" customHeight="1">
      <c r="A459" s="97"/>
      <c r="B459" s="89"/>
      <c r="C459" s="98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9"/>
    </row>
    <row r="460" ht="14.25" customHeight="1">
      <c r="A460" s="97"/>
      <c r="B460" s="89"/>
      <c r="C460" s="98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9"/>
    </row>
    <row r="461" ht="14.25" customHeight="1">
      <c r="A461" s="97"/>
      <c r="B461" s="89"/>
      <c r="C461" s="98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9"/>
    </row>
    <row r="462" ht="14.25" customHeight="1">
      <c r="A462" s="97"/>
      <c r="B462" s="89"/>
      <c r="C462" s="98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9"/>
    </row>
    <row r="463" ht="14.25" customHeight="1">
      <c r="A463" s="97"/>
      <c r="B463" s="89"/>
      <c r="C463" s="98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9"/>
    </row>
    <row r="464" ht="14.25" customHeight="1">
      <c r="A464" s="97"/>
      <c r="B464" s="89"/>
      <c r="C464" s="98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9"/>
    </row>
    <row r="465" ht="14.25" customHeight="1">
      <c r="A465" s="97"/>
      <c r="B465" s="89"/>
      <c r="C465" s="98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9"/>
    </row>
    <row r="466" ht="14.25" customHeight="1">
      <c r="A466" s="97"/>
      <c r="B466" s="89"/>
      <c r="C466" s="98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9"/>
    </row>
    <row r="467" ht="14.25" customHeight="1">
      <c r="A467" s="97"/>
      <c r="B467" s="89"/>
      <c r="C467" s="98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9"/>
    </row>
    <row r="468" ht="14.25" customHeight="1">
      <c r="A468" s="97"/>
      <c r="B468" s="89"/>
      <c r="C468" s="98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9"/>
    </row>
    <row r="469" ht="14.25" customHeight="1">
      <c r="A469" s="97"/>
      <c r="B469" s="89"/>
      <c r="C469" s="98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9"/>
    </row>
    <row r="470" ht="14.25" customHeight="1">
      <c r="A470" s="97"/>
      <c r="B470" s="89"/>
      <c r="C470" s="98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9"/>
    </row>
    <row r="471" ht="14.25" customHeight="1">
      <c r="A471" s="97"/>
      <c r="B471" s="89"/>
      <c r="C471" s="98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9"/>
    </row>
    <row r="472" ht="14.25" customHeight="1">
      <c r="A472" s="97"/>
      <c r="B472" s="89"/>
      <c r="C472" s="98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9"/>
    </row>
    <row r="473" ht="14.25" customHeight="1">
      <c r="A473" s="97"/>
      <c r="B473" s="89"/>
      <c r="C473" s="98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9"/>
    </row>
    <row r="474" ht="14.25" customHeight="1">
      <c r="A474" s="97"/>
      <c r="B474" s="89"/>
      <c r="C474" s="98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9"/>
    </row>
    <row r="475" ht="14.25" customHeight="1">
      <c r="A475" s="97"/>
      <c r="B475" s="89"/>
      <c r="C475" s="98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9"/>
    </row>
    <row r="476" ht="14.25" customHeight="1">
      <c r="A476" s="97"/>
      <c r="B476" s="89"/>
      <c r="C476" s="98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9"/>
    </row>
    <row r="477" ht="14.25" customHeight="1">
      <c r="A477" s="97"/>
      <c r="B477" s="89"/>
      <c r="C477" s="98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9"/>
    </row>
    <row r="478" ht="14.25" customHeight="1">
      <c r="A478" s="97"/>
      <c r="B478" s="89"/>
      <c r="C478" s="98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9"/>
    </row>
    <row r="479" ht="14.25" customHeight="1">
      <c r="A479" s="97"/>
      <c r="B479" s="89"/>
      <c r="C479" s="98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9"/>
    </row>
    <row r="480" ht="14.25" customHeight="1">
      <c r="A480" s="97"/>
      <c r="B480" s="89"/>
      <c r="C480" s="98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9"/>
    </row>
    <row r="481" ht="14.25" customHeight="1">
      <c r="A481" s="97"/>
      <c r="B481" s="89"/>
      <c r="C481" s="98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9"/>
    </row>
    <row r="482" ht="14.25" customHeight="1">
      <c r="A482" s="100"/>
      <c r="B482" s="101"/>
      <c r="C482" s="102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4"/>
    </row>
    <row r="483" ht="14.25" customHeight="1">
      <c r="A483" s="91">
        <f>A446+1</f>
        <v>14</v>
      </c>
      <c r="B483" s="92" t="str">
        <f>vlookup(A483,'GBPUSD-GC検証1H'!$A$10:$C$61,2,false)</f>
        <v>// :00</v>
      </c>
      <c r="C483" s="93"/>
      <c r="D483" s="94" t="str">
        <f>if(vlookup(A483,'GBPUSD-GC検証1H'!$A$10:$C$61,3,false)="","",if(vlookup(A483,'GBPUSD-GC検証1H'!$A$10:$C$61,3,false)=1,"買い",if(vlookup(A483,'GBPUSD-GC検証1H'!$A$10:$C$61,3,false)=2,"売り","見送り")))</f>
        <v/>
      </c>
      <c r="E483" s="95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6"/>
    </row>
    <row r="484" ht="14.25" customHeight="1">
      <c r="A484" s="97"/>
      <c r="B484" s="89"/>
      <c r="C484" s="98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9"/>
    </row>
    <row r="485" ht="14.25" customHeight="1">
      <c r="A485" s="97"/>
      <c r="B485" s="89"/>
      <c r="C485" s="98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9"/>
    </row>
    <row r="486" ht="14.25" customHeight="1">
      <c r="A486" s="97"/>
      <c r="B486" s="89"/>
      <c r="C486" s="98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9"/>
    </row>
    <row r="487" ht="14.25" customHeight="1">
      <c r="A487" s="97"/>
      <c r="B487" s="89"/>
      <c r="C487" s="98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9"/>
    </row>
    <row r="488" ht="14.25" customHeight="1">
      <c r="A488" s="97"/>
      <c r="B488" s="89"/>
      <c r="C488" s="98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9"/>
    </row>
    <row r="489" ht="14.25" customHeight="1">
      <c r="A489" s="97"/>
      <c r="B489" s="89"/>
      <c r="C489" s="98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9"/>
    </row>
    <row r="490" ht="14.25" customHeight="1">
      <c r="A490" s="97"/>
      <c r="B490" s="89"/>
      <c r="C490" s="98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9"/>
    </row>
    <row r="491" ht="14.25" customHeight="1">
      <c r="A491" s="97"/>
      <c r="B491" s="89"/>
      <c r="C491" s="98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9"/>
    </row>
    <row r="492" ht="14.25" customHeight="1">
      <c r="A492" s="97"/>
      <c r="B492" s="89"/>
      <c r="C492" s="98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9"/>
    </row>
    <row r="493" ht="14.25" customHeight="1">
      <c r="A493" s="97"/>
      <c r="B493" s="89"/>
      <c r="C493" s="98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9"/>
    </row>
    <row r="494" ht="14.25" customHeight="1">
      <c r="A494" s="97"/>
      <c r="B494" s="89"/>
      <c r="C494" s="98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9"/>
    </row>
    <row r="495" ht="14.25" customHeight="1">
      <c r="A495" s="97"/>
      <c r="B495" s="89"/>
      <c r="C495" s="98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9"/>
    </row>
    <row r="496" ht="14.25" customHeight="1">
      <c r="A496" s="97"/>
      <c r="B496" s="89"/>
      <c r="C496" s="98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9"/>
    </row>
    <row r="497" ht="14.25" customHeight="1">
      <c r="A497" s="97"/>
      <c r="B497" s="89"/>
      <c r="C497" s="98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9"/>
    </row>
    <row r="498" ht="14.25" customHeight="1">
      <c r="A498" s="97"/>
      <c r="B498" s="89"/>
      <c r="C498" s="98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9"/>
    </row>
    <row r="499" ht="14.25" customHeight="1">
      <c r="A499" s="97"/>
      <c r="B499" s="89"/>
      <c r="C499" s="98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9"/>
    </row>
    <row r="500" ht="14.25" customHeight="1">
      <c r="A500" s="97"/>
      <c r="B500" s="89"/>
      <c r="C500" s="98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9"/>
    </row>
    <row r="501" ht="14.25" customHeight="1">
      <c r="A501" s="97"/>
      <c r="B501" s="89"/>
      <c r="C501" s="98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9"/>
    </row>
    <row r="502" ht="14.25" customHeight="1">
      <c r="A502" s="97"/>
      <c r="B502" s="89"/>
      <c r="C502" s="98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9"/>
    </row>
    <row r="503" ht="14.25" customHeight="1">
      <c r="A503" s="97"/>
      <c r="B503" s="89"/>
      <c r="C503" s="98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9"/>
    </row>
    <row r="504" ht="14.25" customHeight="1">
      <c r="A504" s="97"/>
      <c r="B504" s="89"/>
      <c r="C504" s="98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9"/>
    </row>
    <row r="505" ht="14.25" customHeight="1">
      <c r="A505" s="97"/>
      <c r="B505" s="89"/>
      <c r="C505" s="98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9"/>
    </row>
    <row r="506" ht="14.25" customHeight="1">
      <c r="A506" s="97"/>
      <c r="B506" s="89"/>
      <c r="C506" s="98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9"/>
    </row>
    <row r="507" ht="14.25" customHeight="1">
      <c r="A507" s="97"/>
      <c r="B507" s="89"/>
      <c r="C507" s="98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9"/>
    </row>
    <row r="508" ht="14.25" customHeight="1">
      <c r="A508" s="97"/>
      <c r="B508" s="89"/>
      <c r="C508" s="98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9"/>
    </row>
    <row r="509" ht="14.25" customHeight="1">
      <c r="A509" s="97"/>
      <c r="B509" s="89"/>
      <c r="C509" s="98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9"/>
    </row>
    <row r="510" ht="14.25" customHeight="1">
      <c r="A510" s="97"/>
      <c r="B510" s="89"/>
      <c r="C510" s="98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9"/>
    </row>
    <row r="511" ht="14.25" customHeight="1">
      <c r="A511" s="97"/>
      <c r="B511" s="89"/>
      <c r="C511" s="98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9"/>
    </row>
    <row r="512" ht="14.25" customHeight="1">
      <c r="A512" s="97"/>
      <c r="B512" s="89"/>
      <c r="C512" s="98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9"/>
    </row>
    <row r="513" ht="14.25" customHeight="1">
      <c r="A513" s="97"/>
      <c r="B513" s="89"/>
      <c r="C513" s="98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9"/>
    </row>
    <row r="514" ht="14.25" customHeight="1">
      <c r="A514" s="97"/>
      <c r="B514" s="89"/>
      <c r="C514" s="98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9"/>
    </row>
    <row r="515" ht="14.25" customHeight="1">
      <c r="A515" s="97"/>
      <c r="B515" s="89"/>
      <c r="C515" s="98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9"/>
    </row>
    <row r="516" ht="14.25" customHeight="1">
      <c r="A516" s="97"/>
      <c r="B516" s="89"/>
      <c r="C516" s="98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9"/>
    </row>
    <row r="517" ht="14.25" customHeight="1">
      <c r="A517" s="97"/>
      <c r="B517" s="89"/>
      <c r="C517" s="98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9"/>
    </row>
    <row r="518" ht="14.25" customHeight="1">
      <c r="A518" s="97"/>
      <c r="B518" s="89"/>
      <c r="C518" s="98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9"/>
    </row>
    <row r="519" ht="14.25" customHeight="1">
      <c r="A519" s="100"/>
      <c r="B519" s="101"/>
      <c r="C519" s="102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4"/>
    </row>
    <row r="520" ht="14.25" customHeight="1">
      <c r="A520" s="91">
        <f>A483+1</f>
        <v>15</v>
      </c>
      <c r="B520" s="92" t="str">
        <f>vlookup(A520,'GBPUSD-GC検証1H'!$A$10:$C$61,2,false)</f>
        <v>// :00</v>
      </c>
      <c r="C520" s="93"/>
      <c r="D520" s="94" t="str">
        <f>if(vlookup(A520,'GBPUSD-GC検証1H'!$A$10:$C$61,3,false)="","",if(vlookup(A520,'GBPUSD-GC検証1H'!$A$10:$C$61,3,false)=1,"買い",if(vlookup(A520,'GBPUSD-GC検証1H'!$A$10:$C$61,3,false)=2,"売り","見送り")))</f>
        <v/>
      </c>
      <c r="E520" s="95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6"/>
    </row>
    <row r="521" ht="14.25" customHeight="1">
      <c r="A521" s="97"/>
      <c r="B521" s="89"/>
      <c r="C521" s="98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9"/>
    </row>
    <row r="522" ht="14.25" customHeight="1">
      <c r="A522" s="97"/>
      <c r="B522" s="89"/>
      <c r="C522" s="98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9"/>
    </row>
    <row r="523" ht="14.25" customHeight="1">
      <c r="A523" s="97"/>
      <c r="B523" s="89"/>
      <c r="C523" s="98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9"/>
    </row>
    <row r="524" ht="14.25" customHeight="1">
      <c r="A524" s="97"/>
      <c r="B524" s="89"/>
      <c r="C524" s="98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9"/>
    </row>
    <row r="525" ht="14.25" customHeight="1">
      <c r="A525" s="97"/>
      <c r="B525" s="89"/>
      <c r="C525" s="98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9"/>
    </row>
    <row r="526" ht="14.25" customHeight="1">
      <c r="A526" s="97"/>
      <c r="B526" s="89"/>
      <c r="C526" s="98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9"/>
    </row>
    <row r="527" ht="14.25" customHeight="1">
      <c r="A527" s="97"/>
      <c r="B527" s="89"/>
      <c r="C527" s="98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9"/>
    </row>
    <row r="528" ht="14.25" customHeight="1">
      <c r="A528" s="97"/>
      <c r="B528" s="89"/>
      <c r="C528" s="98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9"/>
    </row>
    <row r="529" ht="14.25" customHeight="1">
      <c r="A529" s="97"/>
      <c r="B529" s="89"/>
      <c r="C529" s="98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9"/>
    </row>
    <row r="530" ht="14.25" customHeight="1">
      <c r="A530" s="97"/>
      <c r="B530" s="89"/>
      <c r="C530" s="98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9"/>
    </row>
    <row r="531" ht="14.25" customHeight="1">
      <c r="A531" s="97"/>
      <c r="B531" s="89"/>
      <c r="C531" s="98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9"/>
    </row>
    <row r="532" ht="14.25" customHeight="1">
      <c r="A532" s="97"/>
      <c r="B532" s="89"/>
      <c r="C532" s="98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9"/>
    </row>
    <row r="533" ht="14.25" customHeight="1">
      <c r="A533" s="97"/>
      <c r="B533" s="89"/>
      <c r="C533" s="98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9"/>
    </row>
    <row r="534" ht="14.25" customHeight="1">
      <c r="A534" s="97"/>
      <c r="B534" s="89"/>
      <c r="C534" s="98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9"/>
    </row>
    <row r="535" ht="14.25" customHeight="1">
      <c r="A535" s="97"/>
      <c r="B535" s="89"/>
      <c r="C535" s="98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9"/>
    </row>
    <row r="536" ht="14.25" customHeight="1">
      <c r="A536" s="97"/>
      <c r="B536" s="89"/>
      <c r="C536" s="98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9"/>
    </row>
    <row r="537" ht="14.25" customHeight="1">
      <c r="A537" s="97"/>
      <c r="B537" s="89"/>
      <c r="C537" s="98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9"/>
    </row>
    <row r="538" ht="14.25" customHeight="1">
      <c r="A538" s="97"/>
      <c r="B538" s="89"/>
      <c r="C538" s="98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9"/>
    </row>
    <row r="539" ht="14.25" customHeight="1">
      <c r="A539" s="97"/>
      <c r="B539" s="89"/>
      <c r="C539" s="98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9"/>
    </row>
    <row r="540" ht="14.25" customHeight="1">
      <c r="A540" s="97"/>
      <c r="B540" s="89"/>
      <c r="C540" s="98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9"/>
    </row>
    <row r="541" ht="14.25" customHeight="1">
      <c r="A541" s="97"/>
      <c r="B541" s="89"/>
      <c r="C541" s="98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9"/>
    </row>
    <row r="542" ht="14.25" customHeight="1">
      <c r="A542" s="97"/>
      <c r="B542" s="89"/>
      <c r="C542" s="98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9"/>
    </row>
    <row r="543" ht="14.25" customHeight="1">
      <c r="A543" s="97"/>
      <c r="B543" s="89"/>
      <c r="C543" s="98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9"/>
    </row>
    <row r="544" ht="14.25" customHeight="1">
      <c r="A544" s="97"/>
      <c r="B544" s="89"/>
      <c r="C544" s="98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9"/>
    </row>
    <row r="545" ht="14.25" customHeight="1">
      <c r="A545" s="97"/>
      <c r="B545" s="89"/>
      <c r="C545" s="98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9"/>
    </row>
    <row r="546" ht="14.25" customHeight="1">
      <c r="A546" s="97"/>
      <c r="B546" s="89"/>
      <c r="C546" s="98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9"/>
    </row>
    <row r="547" ht="14.25" customHeight="1">
      <c r="A547" s="97"/>
      <c r="B547" s="89"/>
      <c r="C547" s="98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9"/>
    </row>
    <row r="548" ht="14.25" customHeight="1">
      <c r="A548" s="97"/>
      <c r="B548" s="89"/>
      <c r="C548" s="98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9"/>
    </row>
    <row r="549" ht="14.25" customHeight="1">
      <c r="A549" s="97"/>
      <c r="B549" s="89"/>
      <c r="C549" s="98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9"/>
    </row>
    <row r="550" ht="14.25" customHeight="1">
      <c r="A550" s="97"/>
      <c r="B550" s="89"/>
      <c r="C550" s="98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9"/>
    </row>
    <row r="551" ht="14.25" customHeight="1">
      <c r="A551" s="97"/>
      <c r="B551" s="89"/>
      <c r="C551" s="98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9"/>
    </row>
    <row r="552" ht="14.25" customHeight="1">
      <c r="A552" s="97"/>
      <c r="B552" s="89"/>
      <c r="C552" s="98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9"/>
    </row>
    <row r="553" ht="14.25" customHeight="1">
      <c r="A553" s="97"/>
      <c r="B553" s="89"/>
      <c r="C553" s="98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9"/>
    </row>
    <row r="554" ht="14.25" customHeight="1">
      <c r="A554" s="97"/>
      <c r="B554" s="89"/>
      <c r="C554" s="98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9"/>
    </row>
    <row r="555" ht="14.25" customHeight="1">
      <c r="A555" s="97"/>
      <c r="B555" s="89"/>
      <c r="C555" s="98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9"/>
    </row>
    <row r="556" ht="14.25" customHeight="1">
      <c r="A556" s="100"/>
      <c r="B556" s="101"/>
      <c r="C556" s="102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4"/>
    </row>
    <row r="557" ht="14.25" customHeight="1">
      <c r="A557" s="91">
        <f>A520+1</f>
        <v>16</v>
      </c>
      <c r="B557" s="92" t="str">
        <f>vlookup(A557,'GBPUSD-GC検証1H'!$A$10:$C$61,2,false)</f>
        <v>// :00</v>
      </c>
      <c r="C557" s="93"/>
      <c r="D557" s="94" t="str">
        <f>if(vlookup(A557,'GBPUSD-GC検証1H'!$A$10:$C$61,3,false)="","",if(vlookup(A557,'GBPUSD-GC検証1H'!$A$10:$C$61,3,false)=1,"買い",if(vlookup(A557,'GBPUSD-GC検証1H'!$A$10:$C$61,3,false)=2,"売り","見送り")))</f>
        <v/>
      </c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6"/>
    </row>
    <row r="558" ht="14.25" customHeight="1">
      <c r="A558" s="97"/>
      <c r="B558" s="89"/>
      <c r="C558" s="98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9"/>
    </row>
    <row r="559" ht="14.25" customHeight="1">
      <c r="A559" s="97"/>
      <c r="B559" s="89"/>
      <c r="C559" s="98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9"/>
    </row>
    <row r="560" ht="14.25" customHeight="1">
      <c r="A560" s="97"/>
      <c r="B560" s="89"/>
      <c r="C560" s="98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9"/>
    </row>
    <row r="561" ht="14.25" customHeight="1">
      <c r="A561" s="97"/>
      <c r="B561" s="89"/>
      <c r="C561" s="98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9"/>
    </row>
    <row r="562" ht="14.25" customHeight="1">
      <c r="A562" s="97"/>
      <c r="B562" s="89"/>
      <c r="C562" s="98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9"/>
    </row>
    <row r="563" ht="14.25" customHeight="1">
      <c r="A563" s="97"/>
      <c r="B563" s="89"/>
      <c r="C563" s="98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9"/>
    </row>
    <row r="564" ht="14.25" customHeight="1">
      <c r="A564" s="97"/>
      <c r="B564" s="89"/>
      <c r="C564" s="98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9"/>
    </row>
    <row r="565" ht="14.25" customHeight="1">
      <c r="A565" s="97"/>
      <c r="B565" s="89"/>
      <c r="C565" s="98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9"/>
    </row>
    <row r="566" ht="14.25" customHeight="1">
      <c r="A566" s="97"/>
      <c r="B566" s="89"/>
      <c r="C566" s="98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9"/>
    </row>
    <row r="567" ht="14.25" customHeight="1">
      <c r="A567" s="97"/>
      <c r="B567" s="89"/>
      <c r="C567" s="98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9"/>
    </row>
    <row r="568" ht="14.25" customHeight="1">
      <c r="A568" s="97"/>
      <c r="B568" s="89"/>
      <c r="C568" s="98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9"/>
    </row>
    <row r="569" ht="14.25" customHeight="1">
      <c r="A569" s="97"/>
      <c r="B569" s="89"/>
      <c r="C569" s="98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9"/>
    </row>
    <row r="570" ht="14.25" customHeight="1">
      <c r="A570" s="97"/>
      <c r="B570" s="89"/>
      <c r="C570" s="98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9"/>
    </row>
    <row r="571" ht="14.25" customHeight="1">
      <c r="A571" s="97"/>
      <c r="B571" s="89"/>
      <c r="C571" s="98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9"/>
    </row>
    <row r="572" ht="14.25" customHeight="1">
      <c r="A572" s="97"/>
      <c r="B572" s="89"/>
      <c r="C572" s="98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9"/>
    </row>
    <row r="573" ht="14.25" customHeight="1">
      <c r="A573" s="97"/>
      <c r="B573" s="89"/>
      <c r="C573" s="98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9"/>
    </row>
    <row r="574" ht="14.25" customHeight="1">
      <c r="A574" s="97"/>
      <c r="B574" s="89"/>
      <c r="C574" s="98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9"/>
    </row>
    <row r="575" ht="14.25" customHeight="1">
      <c r="A575" s="97"/>
      <c r="B575" s="89"/>
      <c r="C575" s="98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9"/>
    </row>
    <row r="576" ht="14.25" customHeight="1">
      <c r="A576" s="97"/>
      <c r="B576" s="89"/>
      <c r="C576" s="98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9"/>
    </row>
    <row r="577" ht="14.25" customHeight="1">
      <c r="A577" s="97"/>
      <c r="B577" s="89"/>
      <c r="C577" s="98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9"/>
    </row>
    <row r="578" ht="14.25" customHeight="1">
      <c r="A578" s="97"/>
      <c r="B578" s="89"/>
      <c r="C578" s="98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9"/>
    </row>
    <row r="579" ht="14.25" customHeight="1">
      <c r="A579" s="97"/>
      <c r="B579" s="89"/>
      <c r="C579" s="98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9"/>
    </row>
    <row r="580" ht="14.25" customHeight="1">
      <c r="A580" s="97"/>
      <c r="B580" s="89"/>
      <c r="C580" s="98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9"/>
    </row>
    <row r="581" ht="14.25" customHeight="1">
      <c r="A581" s="97"/>
      <c r="B581" s="89"/>
      <c r="C581" s="98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9"/>
    </row>
    <row r="582" ht="14.25" customHeight="1">
      <c r="A582" s="97"/>
      <c r="B582" s="89"/>
      <c r="C582" s="98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9"/>
    </row>
    <row r="583" ht="14.25" customHeight="1">
      <c r="A583" s="97"/>
      <c r="B583" s="89"/>
      <c r="C583" s="98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9"/>
    </row>
    <row r="584" ht="14.25" customHeight="1">
      <c r="A584" s="97"/>
      <c r="B584" s="89"/>
      <c r="C584" s="98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9"/>
    </row>
    <row r="585" ht="14.25" customHeight="1">
      <c r="A585" s="97"/>
      <c r="B585" s="89"/>
      <c r="C585" s="98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9"/>
    </row>
    <row r="586" ht="14.25" customHeight="1">
      <c r="A586" s="97"/>
      <c r="B586" s="89"/>
      <c r="C586" s="98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9"/>
    </row>
    <row r="587" ht="14.25" customHeight="1">
      <c r="A587" s="97"/>
      <c r="B587" s="89"/>
      <c r="C587" s="98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9"/>
    </row>
    <row r="588" ht="14.25" customHeight="1">
      <c r="A588" s="97"/>
      <c r="B588" s="89"/>
      <c r="C588" s="98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9"/>
    </row>
    <row r="589" ht="14.25" customHeight="1">
      <c r="A589" s="97"/>
      <c r="B589" s="89"/>
      <c r="C589" s="98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9"/>
    </row>
    <row r="590" ht="14.25" customHeight="1">
      <c r="A590" s="97"/>
      <c r="B590" s="89"/>
      <c r="C590" s="98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9"/>
    </row>
    <row r="591" ht="14.25" customHeight="1">
      <c r="A591" s="97"/>
      <c r="B591" s="89"/>
      <c r="C591" s="98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9"/>
    </row>
    <row r="592" ht="14.25" customHeight="1">
      <c r="A592" s="97"/>
      <c r="B592" s="89"/>
      <c r="C592" s="98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9"/>
    </row>
    <row r="593" ht="14.25" customHeight="1">
      <c r="A593" s="100"/>
      <c r="B593" s="101"/>
      <c r="C593" s="102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4"/>
    </row>
    <row r="594" ht="14.25" customHeight="1">
      <c r="A594" s="91">
        <f>A557+1</f>
        <v>17</v>
      </c>
      <c r="B594" s="92" t="str">
        <f>vlookup(A594,'GBPUSD-GC検証1H'!$A$10:$C$61,2,false)</f>
        <v>// :00</v>
      </c>
      <c r="C594" s="93"/>
      <c r="D594" s="94" t="str">
        <f>if(vlookup(A594,'GBPUSD-GC検証1H'!$A$10:$C$61,3,false)="","",if(vlookup(A594,'GBPUSD-GC検証1H'!$A$10:$C$61,3,false)=1,"買い",if(vlookup(A594,'GBPUSD-GC検証1H'!$A$10:$C$61,3,false)=2,"売り","見送り")))</f>
        <v/>
      </c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6"/>
    </row>
    <row r="595" ht="14.25" customHeight="1">
      <c r="A595" s="97"/>
      <c r="B595" s="89"/>
      <c r="C595" s="98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9"/>
    </row>
    <row r="596" ht="14.25" customHeight="1">
      <c r="A596" s="97"/>
      <c r="B596" s="89"/>
      <c r="C596" s="98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9"/>
    </row>
    <row r="597" ht="14.25" customHeight="1">
      <c r="A597" s="97"/>
      <c r="B597" s="89"/>
      <c r="C597" s="98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9"/>
    </row>
    <row r="598" ht="14.25" customHeight="1">
      <c r="A598" s="97"/>
      <c r="B598" s="89"/>
      <c r="C598" s="98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9"/>
    </row>
    <row r="599" ht="14.25" customHeight="1">
      <c r="A599" s="97"/>
      <c r="B599" s="89"/>
      <c r="C599" s="98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9"/>
    </row>
    <row r="600" ht="14.25" customHeight="1">
      <c r="A600" s="97"/>
      <c r="B600" s="89"/>
      <c r="C600" s="98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9"/>
    </row>
    <row r="601" ht="14.25" customHeight="1">
      <c r="A601" s="97"/>
      <c r="B601" s="89"/>
      <c r="C601" s="98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9"/>
    </row>
    <row r="602" ht="14.25" customHeight="1">
      <c r="A602" s="97"/>
      <c r="B602" s="89"/>
      <c r="C602" s="98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9"/>
    </row>
    <row r="603" ht="14.25" customHeight="1">
      <c r="A603" s="97"/>
      <c r="B603" s="89"/>
      <c r="C603" s="98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9"/>
    </row>
    <row r="604" ht="14.25" customHeight="1">
      <c r="A604" s="97"/>
      <c r="B604" s="89"/>
      <c r="C604" s="98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9"/>
    </row>
    <row r="605" ht="14.25" customHeight="1">
      <c r="A605" s="97"/>
      <c r="B605" s="89"/>
      <c r="C605" s="98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9"/>
    </row>
    <row r="606" ht="14.25" customHeight="1">
      <c r="A606" s="97"/>
      <c r="B606" s="89"/>
      <c r="C606" s="98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9"/>
    </row>
    <row r="607" ht="14.25" customHeight="1">
      <c r="A607" s="97"/>
      <c r="B607" s="89"/>
      <c r="C607" s="98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9"/>
    </row>
    <row r="608" ht="14.25" customHeight="1">
      <c r="A608" s="97"/>
      <c r="B608" s="89"/>
      <c r="C608" s="9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9"/>
    </row>
    <row r="609" ht="14.25" customHeight="1">
      <c r="A609" s="97"/>
      <c r="B609" s="89"/>
      <c r="C609" s="98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9"/>
    </row>
    <row r="610" ht="14.25" customHeight="1">
      <c r="A610" s="97"/>
      <c r="B610" s="89"/>
      <c r="C610" s="98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9"/>
    </row>
    <row r="611" ht="14.25" customHeight="1">
      <c r="A611" s="97"/>
      <c r="B611" s="89"/>
      <c r="C611" s="98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9"/>
    </row>
    <row r="612" ht="14.25" customHeight="1">
      <c r="A612" s="97"/>
      <c r="B612" s="89"/>
      <c r="C612" s="98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9"/>
    </row>
    <row r="613" ht="14.25" customHeight="1">
      <c r="A613" s="97"/>
      <c r="B613" s="89"/>
      <c r="C613" s="98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9"/>
    </row>
    <row r="614" ht="14.25" customHeight="1">
      <c r="A614" s="97"/>
      <c r="B614" s="89"/>
      <c r="C614" s="98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9"/>
    </row>
    <row r="615" ht="14.25" customHeight="1">
      <c r="A615" s="97"/>
      <c r="B615" s="89"/>
      <c r="C615" s="98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9"/>
    </row>
    <row r="616" ht="14.25" customHeight="1">
      <c r="A616" s="97"/>
      <c r="B616" s="89"/>
      <c r="C616" s="98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9"/>
    </row>
    <row r="617" ht="14.25" customHeight="1">
      <c r="A617" s="97"/>
      <c r="B617" s="89"/>
      <c r="C617" s="98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9"/>
    </row>
    <row r="618" ht="14.25" customHeight="1">
      <c r="A618" s="97"/>
      <c r="B618" s="89"/>
      <c r="C618" s="98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9"/>
    </row>
    <row r="619" ht="14.25" customHeight="1">
      <c r="A619" s="97"/>
      <c r="B619" s="89"/>
      <c r="C619" s="98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9"/>
    </row>
    <row r="620" ht="14.25" customHeight="1">
      <c r="A620" s="97"/>
      <c r="B620" s="89"/>
      <c r="C620" s="98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9"/>
    </row>
    <row r="621" ht="14.25" customHeight="1">
      <c r="A621" s="97"/>
      <c r="B621" s="89"/>
      <c r="C621" s="98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9"/>
    </row>
    <row r="622" ht="14.25" customHeight="1">
      <c r="A622" s="97"/>
      <c r="B622" s="89"/>
      <c r="C622" s="98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9"/>
    </row>
    <row r="623" ht="14.25" customHeight="1">
      <c r="A623" s="97"/>
      <c r="B623" s="89"/>
      <c r="C623" s="98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9"/>
    </row>
    <row r="624" ht="14.25" customHeight="1">
      <c r="A624" s="97"/>
      <c r="B624" s="89"/>
      <c r="C624" s="98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9"/>
    </row>
    <row r="625" ht="14.25" customHeight="1">
      <c r="A625" s="97"/>
      <c r="B625" s="89"/>
      <c r="C625" s="98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9"/>
    </row>
    <row r="626" ht="14.25" customHeight="1">
      <c r="A626" s="97"/>
      <c r="B626" s="89"/>
      <c r="C626" s="98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9"/>
    </row>
    <row r="627" ht="14.25" customHeight="1">
      <c r="A627" s="97"/>
      <c r="B627" s="89"/>
      <c r="C627" s="98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9"/>
    </row>
    <row r="628" ht="14.25" customHeight="1">
      <c r="A628" s="97"/>
      <c r="B628" s="89"/>
      <c r="C628" s="98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9"/>
    </row>
    <row r="629" ht="14.25" customHeight="1">
      <c r="A629" s="97"/>
      <c r="B629" s="89"/>
      <c r="C629" s="98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9"/>
    </row>
    <row r="630" ht="14.25" customHeight="1">
      <c r="A630" s="100"/>
      <c r="B630" s="101"/>
      <c r="C630" s="102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4"/>
    </row>
    <row r="631" ht="14.25" customHeight="1">
      <c r="A631" s="91">
        <f>A594+1</f>
        <v>18</v>
      </c>
      <c r="B631" s="92" t="str">
        <f>vlookup(A631,'GBPUSD-GC検証1H'!$A$10:$C$61,2,false)</f>
        <v>// :00</v>
      </c>
      <c r="C631" s="93"/>
      <c r="D631" s="94" t="str">
        <f>if(vlookup(A631,'GBPUSD-GC検証1H'!$A$10:$C$61,3,false)="","",if(vlookup(A631,'GBPUSD-GC検証1H'!$A$10:$C$61,3,false)=1,"買い",if(vlookup(A631,'GBPUSD-GC検証1H'!$A$10:$C$61,3,false)=2,"売り","見送り")))</f>
        <v/>
      </c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6"/>
    </row>
    <row r="632" ht="14.25" customHeight="1">
      <c r="A632" s="97"/>
      <c r="B632" s="89"/>
      <c r="C632" s="98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9"/>
    </row>
    <row r="633" ht="14.25" customHeight="1">
      <c r="A633" s="97"/>
      <c r="B633" s="89"/>
      <c r="C633" s="98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9"/>
    </row>
    <row r="634" ht="14.25" customHeight="1">
      <c r="A634" s="97"/>
      <c r="B634" s="89"/>
      <c r="C634" s="98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9"/>
    </row>
    <row r="635" ht="14.25" customHeight="1">
      <c r="A635" s="97"/>
      <c r="B635" s="89"/>
      <c r="C635" s="98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9"/>
    </row>
    <row r="636" ht="14.25" customHeight="1">
      <c r="A636" s="97"/>
      <c r="B636" s="89"/>
      <c r="C636" s="98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9"/>
    </row>
    <row r="637" ht="14.25" customHeight="1">
      <c r="A637" s="97"/>
      <c r="B637" s="89"/>
      <c r="C637" s="98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9"/>
    </row>
    <row r="638" ht="14.25" customHeight="1">
      <c r="A638" s="97"/>
      <c r="B638" s="89"/>
      <c r="C638" s="98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9"/>
    </row>
    <row r="639" ht="14.25" customHeight="1">
      <c r="A639" s="97"/>
      <c r="B639" s="89"/>
      <c r="C639" s="98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9"/>
    </row>
    <row r="640" ht="14.25" customHeight="1">
      <c r="A640" s="97"/>
      <c r="B640" s="89"/>
      <c r="C640" s="98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9"/>
    </row>
    <row r="641" ht="14.25" customHeight="1">
      <c r="A641" s="97"/>
      <c r="B641" s="89"/>
      <c r="C641" s="98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9"/>
    </row>
    <row r="642" ht="14.25" customHeight="1">
      <c r="A642" s="97"/>
      <c r="B642" s="89"/>
      <c r="C642" s="98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9"/>
    </row>
    <row r="643" ht="14.25" customHeight="1">
      <c r="A643" s="97"/>
      <c r="B643" s="89"/>
      <c r="C643" s="98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9"/>
    </row>
    <row r="644" ht="14.25" customHeight="1">
      <c r="A644" s="97"/>
      <c r="B644" s="89"/>
      <c r="C644" s="98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9"/>
    </row>
    <row r="645" ht="14.25" customHeight="1">
      <c r="A645" s="97"/>
      <c r="B645" s="89"/>
      <c r="C645" s="98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9"/>
    </row>
    <row r="646" ht="14.25" customHeight="1">
      <c r="A646" s="97"/>
      <c r="B646" s="89"/>
      <c r="C646" s="98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9"/>
    </row>
    <row r="647" ht="14.25" customHeight="1">
      <c r="A647" s="97"/>
      <c r="B647" s="89"/>
      <c r="C647" s="98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9"/>
    </row>
    <row r="648" ht="14.25" customHeight="1">
      <c r="A648" s="97"/>
      <c r="B648" s="89"/>
      <c r="C648" s="98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9"/>
    </row>
    <row r="649" ht="14.25" customHeight="1">
      <c r="A649" s="97"/>
      <c r="B649" s="89"/>
      <c r="C649" s="98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9"/>
    </row>
    <row r="650" ht="14.25" customHeight="1">
      <c r="A650" s="97"/>
      <c r="B650" s="89"/>
      <c r="C650" s="98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9"/>
    </row>
    <row r="651" ht="14.25" customHeight="1">
      <c r="A651" s="97"/>
      <c r="B651" s="89"/>
      <c r="C651" s="98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9"/>
    </row>
    <row r="652" ht="14.25" customHeight="1">
      <c r="A652" s="97"/>
      <c r="B652" s="89"/>
      <c r="C652" s="98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9"/>
    </row>
    <row r="653" ht="14.25" customHeight="1">
      <c r="A653" s="97"/>
      <c r="B653" s="89"/>
      <c r="C653" s="98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9"/>
    </row>
    <row r="654" ht="14.25" customHeight="1">
      <c r="A654" s="97"/>
      <c r="B654" s="89"/>
      <c r="C654" s="98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9"/>
    </row>
    <row r="655" ht="14.25" customHeight="1">
      <c r="A655" s="97"/>
      <c r="B655" s="89"/>
      <c r="C655" s="98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9"/>
    </row>
    <row r="656" ht="14.25" customHeight="1">
      <c r="A656" s="97"/>
      <c r="B656" s="89"/>
      <c r="C656" s="98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9"/>
    </row>
    <row r="657" ht="14.25" customHeight="1">
      <c r="A657" s="97"/>
      <c r="B657" s="89"/>
      <c r="C657" s="98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9"/>
    </row>
    <row r="658" ht="14.25" customHeight="1">
      <c r="A658" s="97"/>
      <c r="B658" s="89"/>
      <c r="C658" s="98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9"/>
    </row>
    <row r="659" ht="14.25" customHeight="1">
      <c r="A659" s="97"/>
      <c r="B659" s="89"/>
      <c r="C659" s="98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9"/>
    </row>
    <row r="660" ht="14.25" customHeight="1">
      <c r="A660" s="97"/>
      <c r="B660" s="89"/>
      <c r="C660" s="98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9"/>
    </row>
    <row r="661" ht="14.25" customHeight="1">
      <c r="A661" s="97"/>
      <c r="B661" s="89"/>
      <c r="C661" s="98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9"/>
    </row>
    <row r="662" ht="14.25" customHeight="1">
      <c r="A662" s="97"/>
      <c r="B662" s="89"/>
      <c r="C662" s="98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9"/>
    </row>
    <row r="663" ht="14.25" customHeight="1">
      <c r="A663" s="97"/>
      <c r="B663" s="89"/>
      <c r="C663" s="98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9"/>
    </row>
    <row r="664" ht="14.25" customHeight="1">
      <c r="A664" s="97"/>
      <c r="B664" s="89"/>
      <c r="C664" s="98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9"/>
    </row>
    <row r="665" ht="14.25" customHeight="1">
      <c r="A665" s="97"/>
      <c r="B665" s="89"/>
      <c r="C665" s="98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9"/>
    </row>
    <row r="666" ht="14.25" customHeight="1">
      <c r="A666" s="97"/>
      <c r="B666" s="89"/>
      <c r="C666" s="98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9"/>
    </row>
    <row r="667" ht="14.25" customHeight="1">
      <c r="A667" s="100"/>
      <c r="B667" s="101"/>
      <c r="C667" s="102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4"/>
    </row>
    <row r="668" ht="14.25" customHeight="1">
      <c r="A668" s="91">
        <f>A631+1</f>
        <v>19</v>
      </c>
      <c r="B668" s="92" t="str">
        <f>vlookup(A668,'GBPUSD-GC検証1H'!$A$10:$C$61,2,false)</f>
        <v>// :00</v>
      </c>
      <c r="C668" s="93"/>
      <c r="D668" s="94" t="str">
        <f>if(vlookup(A668,'GBPUSD-GC検証1H'!$A$10:$C$61,3,false)="","",if(vlookup(A668,'GBPUSD-GC検証1H'!$A$10:$C$61,3,false)=1,"買い",if(vlookup(A668,'GBPUSD-GC検証1H'!$A$10:$C$61,3,false)=2,"売り","見送り")))</f>
        <v/>
      </c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6"/>
    </row>
    <row r="669" ht="14.25" customHeight="1">
      <c r="A669" s="97"/>
      <c r="B669" s="89"/>
      <c r="C669" s="98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9"/>
    </row>
    <row r="670" ht="14.25" customHeight="1">
      <c r="A670" s="97"/>
      <c r="B670" s="89"/>
      <c r="C670" s="98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9"/>
    </row>
    <row r="671" ht="14.25" customHeight="1">
      <c r="A671" s="97"/>
      <c r="B671" s="89"/>
      <c r="C671" s="98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9"/>
    </row>
    <row r="672" ht="14.25" customHeight="1">
      <c r="A672" s="97"/>
      <c r="B672" s="89"/>
      <c r="C672" s="98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9"/>
    </row>
    <row r="673" ht="14.25" customHeight="1">
      <c r="A673" s="97"/>
      <c r="B673" s="89"/>
      <c r="C673" s="98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9"/>
    </row>
    <row r="674" ht="14.25" customHeight="1">
      <c r="A674" s="97"/>
      <c r="B674" s="89"/>
      <c r="C674" s="98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9"/>
    </row>
    <row r="675" ht="14.25" customHeight="1">
      <c r="A675" s="97"/>
      <c r="B675" s="89"/>
      <c r="C675" s="98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9"/>
    </row>
    <row r="676" ht="14.25" customHeight="1">
      <c r="A676" s="97"/>
      <c r="B676" s="89"/>
      <c r="C676" s="98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9"/>
    </row>
    <row r="677" ht="14.25" customHeight="1">
      <c r="A677" s="97"/>
      <c r="B677" s="89"/>
      <c r="C677" s="98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9"/>
    </row>
    <row r="678" ht="14.25" customHeight="1">
      <c r="A678" s="97"/>
      <c r="B678" s="89"/>
      <c r="C678" s="98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9"/>
    </row>
    <row r="679" ht="14.25" customHeight="1">
      <c r="A679" s="97"/>
      <c r="B679" s="89"/>
      <c r="C679" s="98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9"/>
    </row>
    <row r="680" ht="14.25" customHeight="1">
      <c r="A680" s="97"/>
      <c r="B680" s="89"/>
      <c r="C680" s="98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9"/>
    </row>
    <row r="681" ht="14.25" customHeight="1">
      <c r="A681" s="97"/>
      <c r="B681" s="89"/>
      <c r="C681" s="98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9"/>
    </row>
    <row r="682" ht="14.25" customHeight="1">
      <c r="A682" s="97"/>
      <c r="B682" s="89"/>
      <c r="C682" s="98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9"/>
    </row>
    <row r="683" ht="14.25" customHeight="1">
      <c r="A683" s="97"/>
      <c r="B683" s="89"/>
      <c r="C683" s="98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9"/>
    </row>
    <row r="684" ht="14.25" customHeight="1">
      <c r="A684" s="97"/>
      <c r="B684" s="89"/>
      <c r="C684" s="98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9"/>
    </row>
    <row r="685" ht="14.25" customHeight="1">
      <c r="A685" s="97"/>
      <c r="B685" s="89"/>
      <c r="C685" s="98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9"/>
    </row>
    <row r="686" ht="14.25" customHeight="1">
      <c r="A686" s="97"/>
      <c r="B686" s="89"/>
      <c r="C686" s="98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9"/>
    </row>
    <row r="687" ht="14.25" customHeight="1">
      <c r="A687" s="97"/>
      <c r="B687" s="89"/>
      <c r="C687" s="98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9"/>
    </row>
    <row r="688" ht="14.25" customHeight="1">
      <c r="A688" s="97"/>
      <c r="B688" s="89"/>
      <c r="C688" s="98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9"/>
    </row>
    <row r="689" ht="14.25" customHeight="1">
      <c r="A689" s="97"/>
      <c r="B689" s="89"/>
      <c r="C689" s="98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9"/>
    </row>
    <row r="690" ht="14.25" customHeight="1">
      <c r="A690" s="97"/>
      <c r="B690" s="89"/>
      <c r="C690" s="98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9"/>
    </row>
    <row r="691" ht="14.25" customHeight="1">
      <c r="A691" s="97"/>
      <c r="B691" s="89"/>
      <c r="C691" s="98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9"/>
    </row>
    <row r="692" ht="14.25" customHeight="1">
      <c r="A692" s="97"/>
      <c r="B692" s="89"/>
      <c r="C692" s="98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9"/>
    </row>
    <row r="693" ht="14.25" customHeight="1">
      <c r="A693" s="97"/>
      <c r="B693" s="89"/>
      <c r="C693" s="98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9"/>
    </row>
    <row r="694" ht="14.25" customHeight="1">
      <c r="A694" s="97"/>
      <c r="B694" s="89"/>
      <c r="C694" s="98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9"/>
    </row>
    <row r="695" ht="14.25" customHeight="1">
      <c r="A695" s="97"/>
      <c r="B695" s="89"/>
      <c r="C695" s="98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9"/>
    </row>
    <row r="696" ht="14.25" customHeight="1">
      <c r="A696" s="97"/>
      <c r="B696" s="89"/>
      <c r="C696" s="98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9"/>
    </row>
    <row r="697" ht="14.25" customHeight="1">
      <c r="A697" s="97"/>
      <c r="B697" s="89"/>
      <c r="C697" s="98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9"/>
    </row>
    <row r="698" ht="14.25" customHeight="1">
      <c r="A698" s="97"/>
      <c r="B698" s="89"/>
      <c r="C698" s="98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9"/>
    </row>
    <row r="699" ht="14.25" customHeight="1">
      <c r="A699" s="97"/>
      <c r="B699" s="89"/>
      <c r="C699" s="98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9"/>
    </row>
    <row r="700" ht="14.25" customHeight="1">
      <c r="A700" s="97"/>
      <c r="B700" s="89"/>
      <c r="C700" s="98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9"/>
    </row>
    <row r="701" ht="14.25" customHeight="1">
      <c r="A701" s="97"/>
      <c r="B701" s="89"/>
      <c r="C701" s="98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9"/>
    </row>
    <row r="702" ht="14.25" customHeight="1">
      <c r="A702" s="97"/>
      <c r="B702" s="89"/>
      <c r="C702" s="98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9"/>
    </row>
    <row r="703" ht="14.25" customHeight="1">
      <c r="A703" s="97"/>
      <c r="B703" s="89"/>
      <c r="C703" s="98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9"/>
    </row>
    <row r="704" ht="14.25" customHeight="1">
      <c r="A704" s="100"/>
      <c r="B704" s="101"/>
      <c r="C704" s="102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4"/>
    </row>
    <row r="705" ht="14.25" customHeight="1">
      <c r="A705" s="91">
        <f>A668+1</f>
        <v>20</v>
      </c>
      <c r="B705" s="92" t="str">
        <f>vlookup(A705,'GBPUSD-GC検証1H'!$A$10:$C$61,2,false)</f>
        <v>// :00</v>
      </c>
      <c r="C705" s="93"/>
      <c r="D705" s="94" t="str">
        <f>if(vlookup(A705,'GBPUSD-GC検証1H'!$A$10:$C$61,3,false)="","",if(vlookup(A705,'GBPUSD-GC検証1H'!$A$10:$C$61,3,false)=1,"買い",if(vlookup(A705,'GBPUSD-GC検証1H'!$A$10:$C$61,3,false)=2,"売り","見送り")))</f>
        <v/>
      </c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6"/>
    </row>
    <row r="706" ht="14.25" customHeight="1">
      <c r="A706" s="97"/>
      <c r="B706" s="89"/>
      <c r="C706" s="98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9"/>
    </row>
    <row r="707" ht="14.25" customHeight="1">
      <c r="A707" s="97"/>
      <c r="B707" s="89"/>
      <c r="C707" s="98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9"/>
    </row>
    <row r="708" ht="14.25" customHeight="1">
      <c r="A708" s="97"/>
      <c r="B708" s="89"/>
      <c r="C708" s="98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9"/>
    </row>
    <row r="709" ht="14.25" customHeight="1">
      <c r="A709" s="97"/>
      <c r="B709" s="89"/>
      <c r="C709" s="98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9"/>
    </row>
    <row r="710" ht="14.25" customHeight="1">
      <c r="A710" s="97"/>
      <c r="B710" s="89"/>
      <c r="C710" s="98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9"/>
    </row>
    <row r="711" ht="14.25" customHeight="1">
      <c r="A711" s="97"/>
      <c r="B711" s="89"/>
      <c r="C711" s="98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9"/>
    </row>
    <row r="712" ht="14.25" customHeight="1">
      <c r="A712" s="97"/>
      <c r="B712" s="89"/>
      <c r="C712" s="98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9"/>
    </row>
    <row r="713" ht="14.25" customHeight="1">
      <c r="A713" s="97"/>
      <c r="B713" s="89"/>
      <c r="C713" s="98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9"/>
    </row>
    <row r="714" ht="14.25" customHeight="1">
      <c r="A714" s="97"/>
      <c r="B714" s="89"/>
      <c r="C714" s="98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9"/>
    </row>
    <row r="715" ht="14.25" customHeight="1">
      <c r="A715" s="97"/>
      <c r="B715" s="89"/>
      <c r="C715" s="98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9"/>
    </row>
    <row r="716" ht="14.25" customHeight="1">
      <c r="A716" s="97"/>
      <c r="B716" s="89"/>
      <c r="C716" s="98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9"/>
    </row>
    <row r="717" ht="14.25" customHeight="1">
      <c r="A717" s="97"/>
      <c r="B717" s="89"/>
      <c r="C717" s="98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9"/>
    </row>
    <row r="718" ht="14.25" customHeight="1">
      <c r="A718" s="97"/>
      <c r="B718" s="89"/>
      <c r="C718" s="98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9"/>
    </row>
    <row r="719" ht="14.25" customHeight="1">
      <c r="A719" s="97"/>
      <c r="B719" s="89"/>
      <c r="C719" s="98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9"/>
    </row>
    <row r="720" ht="14.25" customHeight="1">
      <c r="A720" s="97"/>
      <c r="B720" s="89"/>
      <c r="C720" s="98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9"/>
    </row>
    <row r="721" ht="14.25" customHeight="1">
      <c r="A721" s="97"/>
      <c r="B721" s="89"/>
      <c r="C721" s="98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9"/>
    </row>
    <row r="722" ht="14.25" customHeight="1">
      <c r="A722" s="97"/>
      <c r="B722" s="89"/>
      <c r="C722" s="98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9"/>
    </row>
    <row r="723" ht="14.25" customHeight="1">
      <c r="A723" s="97"/>
      <c r="B723" s="89"/>
      <c r="C723" s="98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9"/>
    </row>
    <row r="724" ht="14.25" customHeight="1">
      <c r="A724" s="97"/>
      <c r="B724" s="89"/>
      <c r="C724" s="98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9"/>
    </row>
    <row r="725" ht="14.25" customHeight="1">
      <c r="A725" s="97"/>
      <c r="B725" s="89"/>
      <c r="C725" s="98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9"/>
    </row>
    <row r="726" ht="14.25" customHeight="1">
      <c r="A726" s="97"/>
      <c r="B726" s="89"/>
      <c r="C726" s="98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9"/>
    </row>
    <row r="727" ht="14.25" customHeight="1">
      <c r="A727" s="97"/>
      <c r="B727" s="89"/>
      <c r="C727" s="98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9"/>
    </row>
    <row r="728" ht="14.25" customHeight="1">
      <c r="A728" s="97"/>
      <c r="B728" s="89"/>
      <c r="C728" s="98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9"/>
    </row>
    <row r="729" ht="14.25" customHeight="1">
      <c r="A729" s="97"/>
      <c r="B729" s="89"/>
      <c r="C729" s="98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9"/>
    </row>
    <row r="730" ht="14.25" customHeight="1">
      <c r="A730" s="97"/>
      <c r="B730" s="89"/>
      <c r="C730" s="98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9"/>
    </row>
    <row r="731" ht="14.25" customHeight="1">
      <c r="A731" s="97"/>
      <c r="B731" s="89"/>
      <c r="C731" s="98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9"/>
    </row>
    <row r="732" ht="14.25" customHeight="1">
      <c r="A732" s="97"/>
      <c r="B732" s="89"/>
      <c r="C732" s="98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9"/>
    </row>
    <row r="733" ht="14.25" customHeight="1">
      <c r="A733" s="97"/>
      <c r="B733" s="89"/>
      <c r="C733" s="98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9"/>
    </row>
    <row r="734" ht="14.25" customHeight="1">
      <c r="A734" s="97"/>
      <c r="B734" s="89"/>
      <c r="C734" s="98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9"/>
    </row>
    <row r="735" ht="14.25" customHeight="1">
      <c r="A735" s="97"/>
      <c r="B735" s="89"/>
      <c r="C735" s="98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9"/>
    </row>
    <row r="736" ht="14.25" customHeight="1">
      <c r="A736" s="97"/>
      <c r="B736" s="89"/>
      <c r="C736" s="98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9"/>
    </row>
    <row r="737" ht="14.25" customHeight="1">
      <c r="A737" s="97"/>
      <c r="B737" s="89"/>
      <c r="C737" s="98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9"/>
    </row>
    <row r="738" ht="14.25" customHeight="1">
      <c r="A738" s="97"/>
      <c r="B738" s="89"/>
      <c r="C738" s="98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9"/>
    </row>
    <row r="739" ht="14.25" customHeight="1">
      <c r="A739" s="97"/>
      <c r="B739" s="89"/>
      <c r="C739" s="98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9"/>
    </row>
    <row r="740" ht="14.25" customHeight="1">
      <c r="A740" s="97"/>
      <c r="B740" s="89"/>
      <c r="C740" s="98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9"/>
    </row>
    <row r="741" ht="14.25" customHeight="1">
      <c r="A741" s="100"/>
      <c r="B741" s="101"/>
      <c r="C741" s="102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4"/>
    </row>
    <row r="742" ht="14.25" customHeight="1">
      <c r="A742" s="91">
        <f>A705+1</f>
        <v>21</v>
      </c>
      <c r="B742" s="92" t="str">
        <f>vlookup(A742,'GBPUSD-GC検証1H'!$A$10:$C$61,2,false)</f>
        <v>// :00</v>
      </c>
      <c r="C742" s="93"/>
      <c r="D742" s="94" t="str">
        <f>if(vlookup(A742,'GBPUSD-GC検証1H'!$A$10:$C$61,3,false)="","",if(vlookup(A742,'GBPUSD-GC検証1H'!$A$10:$C$61,3,false)=1,"買い",if(vlookup(A742,'GBPUSD-GC検証1H'!$A$10:$C$61,3,false)=2,"売り","見送り")))</f>
        <v/>
      </c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6"/>
    </row>
    <row r="743" ht="14.25" customHeight="1">
      <c r="A743" s="97"/>
      <c r="B743" s="89"/>
      <c r="C743" s="98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9"/>
    </row>
    <row r="744" ht="14.25" customHeight="1">
      <c r="A744" s="97"/>
      <c r="B744" s="89"/>
      <c r="C744" s="98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9"/>
    </row>
    <row r="745" ht="14.25" customHeight="1">
      <c r="A745" s="97"/>
      <c r="B745" s="89"/>
      <c r="C745" s="98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9"/>
    </row>
    <row r="746" ht="14.25" customHeight="1">
      <c r="A746" s="97"/>
      <c r="B746" s="89"/>
      <c r="C746" s="98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9"/>
    </row>
    <row r="747" ht="14.25" customHeight="1">
      <c r="A747" s="97"/>
      <c r="B747" s="89"/>
      <c r="C747" s="98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9"/>
    </row>
    <row r="748" ht="14.25" customHeight="1">
      <c r="A748" s="97"/>
      <c r="B748" s="89"/>
      <c r="C748" s="98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9"/>
    </row>
    <row r="749" ht="14.25" customHeight="1">
      <c r="A749" s="97"/>
      <c r="B749" s="89"/>
      <c r="C749" s="98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9"/>
    </row>
    <row r="750" ht="14.25" customHeight="1">
      <c r="A750" s="97"/>
      <c r="B750" s="89"/>
      <c r="C750" s="98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9"/>
    </row>
    <row r="751" ht="14.25" customHeight="1">
      <c r="A751" s="97"/>
      <c r="B751" s="89"/>
      <c r="C751" s="98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9"/>
    </row>
    <row r="752" ht="14.25" customHeight="1">
      <c r="A752" s="97"/>
      <c r="B752" s="89"/>
      <c r="C752" s="98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9"/>
    </row>
    <row r="753" ht="14.25" customHeight="1">
      <c r="A753" s="97"/>
      <c r="B753" s="89"/>
      <c r="C753" s="98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9"/>
    </row>
    <row r="754" ht="14.25" customHeight="1">
      <c r="A754" s="97"/>
      <c r="B754" s="89"/>
      <c r="C754" s="98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9"/>
    </row>
    <row r="755" ht="14.25" customHeight="1">
      <c r="A755" s="97"/>
      <c r="B755" s="89"/>
      <c r="C755" s="98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9"/>
    </row>
    <row r="756" ht="14.25" customHeight="1">
      <c r="A756" s="97"/>
      <c r="B756" s="89"/>
      <c r="C756" s="98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9"/>
    </row>
    <row r="757" ht="14.25" customHeight="1">
      <c r="A757" s="97"/>
      <c r="B757" s="89"/>
      <c r="C757" s="98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9"/>
    </row>
    <row r="758" ht="14.25" customHeight="1">
      <c r="A758" s="97"/>
      <c r="B758" s="89"/>
      <c r="C758" s="98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9"/>
    </row>
    <row r="759" ht="14.25" customHeight="1">
      <c r="A759" s="97"/>
      <c r="B759" s="89"/>
      <c r="C759" s="98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9"/>
    </row>
    <row r="760" ht="14.25" customHeight="1">
      <c r="A760" s="97"/>
      <c r="B760" s="89"/>
      <c r="C760" s="98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9"/>
    </row>
    <row r="761" ht="14.25" customHeight="1">
      <c r="A761" s="97"/>
      <c r="B761" s="89"/>
      <c r="C761" s="98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9"/>
    </row>
    <row r="762" ht="14.25" customHeight="1">
      <c r="A762" s="97"/>
      <c r="B762" s="89"/>
      <c r="C762" s="98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9"/>
    </row>
    <row r="763" ht="14.25" customHeight="1">
      <c r="A763" s="97"/>
      <c r="B763" s="89"/>
      <c r="C763" s="98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9"/>
    </row>
    <row r="764" ht="14.25" customHeight="1">
      <c r="A764" s="97"/>
      <c r="B764" s="89"/>
      <c r="C764" s="98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9"/>
    </row>
    <row r="765" ht="14.25" customHeight="1">
      <c r="A765" s="97"/>
      <c r="B765" s="89"/>
      <c r="C765" s="98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9"/>
    </row>
    <row r="766" ht="14.25" customHeight="1">
      <c r="A766" s="97"/>
      <c r="B766" s="89"/>
      <c r="C766" s="98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9"/>
    </row>
    <row r="767" ht="14.25" customHeight="1">
      <c r="A767" s="97"/>
      <c r="B767" s="89"/>
      <c r="C767" s="98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9"/>
    </row>
    <row r="768" ht="14.25" customHeight="1">
      <c r="A768" s="97"/>
      <c r="B768" s="89"/>
      <c r="C768" s="98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9"/>
    </row>
    <row r="769" ht="14.25" customHeight="1">
      <c r="A769" s="97"/>
      <c r="B769" s="89"/>
      <c r="C769" s="98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9"/>
    </row>
    <row r="770" ht="14.25" customHeight="1">
      <c r="A770" s="97"/>
      <c r="B770" s="89"/>
      <c r="C770" s="98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9"/>
    </row>
    <row r="771" ht="14.25" customHeight="1">
      <c r="A771" s="97"/>
      <c r="B771" s="89"/>
      <c r="C771" s="98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9"/>
    </row>
    <row r="772" ht="14.25" customHeight="1">
      <c r="A772" s="97"/>
      <c r="B772" s="89"/>
      <c r="C772" s="98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9"/>
    </row>
    <row r="773" ht="14.25" customHeight="1">
      <c r="A773" s="97"/>
      <c r="B773" s="89"/>
      <c r="C773" s="98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9"/>
    </row>
    <row r="774" ht="14.25" customHeight="1">
      <c r="A774" s="97"/>
      <c r="B774" s="89"/>
      <c r="C774" s="98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9"/>
    </row>
    <row r="775" ht="14.25" customHeight="1">
      <c r="A775" s="97"/>
      <c r="B775" s="89"/>
      <c r="C775" s="98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9"/>
    </row>
    <row r="776" ht="14.25" customHeight="1">
      <c r="A776" s="97"/>
      <c r="B776" s="89"/>
      <c r="C776" s="98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9"/>
    </row>
    <row r="777" ht="14.25" customHeight="1">
      <c r="A777" s="97"/>
      <c r="B777" s="89"/>
      <c r="C777" s="98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9"/>
    </row>
    <row r="778" ht="14.25" customHeight="1">
      <c r="A778" s="100"/>
      <c r="B778" s="101"/>
      <c r="C778" s="102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4"/>
    </row>
    <row r="779" ht="14.25" customHeight="1">
      <c r="A779" s="91">
        <f>A742+1</f>
        <v>22</v>
      </c>
      <c r="B779" s="92" t="str">
        <f>vlookup(A779,'GBPUSD-GC検証1H'!$A$10:$C$61,2,false)</f>
        <v>// :00</v>
      </c>
      <c r="C779" s="93"/>
      <c r="D779" s="94" t="str">
        <f>if(vlookup(A779,'GBPUSD-GC検証1H'!$A$10:$C$61,3,false)="","",if(vlookup(A779,'GBPUSD-GC検証1H'!$A$10:$C$61,3,false)=1,"買い",if(vlookup(A779,'GBPUSD-GC検証1H'!$A$10:$C$61,3,false)=2,"売り","見送り")))</f>
        <v/>
      </c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6"/>
    </row>
    <row r="780" ht="14.25" customHeight="1">
      <c r="A780" s="97"/>
      <c r="B780" s="89"/>
      <c r="C780" s="98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9"/>
    </row>
    <row r="781" ht="14.25" customHeight="1">
      <c r="A781" s="97"/>
      <c r="B781" s="89"/>
      <c r="C781" s="98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9"/>
    </row>
    <row r="782" ht="14.25" customHeight="1">
      <c r="A782" s="97"/>
      <c r="B782" s="89"/>
      <c r="C782" s="98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9"/>
    </row>
    <row r="783" ht="14.25" customHeight="1">
      <c r="A783" s="97"/>
      <c r="B783" s="89"/>
      <c r="C783" s="98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9"/>
    </row>
    <row r="784" ht="14.25" customHeight="1">
      <c r="A784" s="97"/>
      <c r="B784" s="89"/>
      <c r="C784" s="98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9"/>
    </row>
    <row r="785" ht="14.25" customHeight="1">
      <c r="A785" s="97"/>
      <c r="B785" s="89"/>
      <c r="C785" s="98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9"/>
    </row>
    <row r="786" ht="14.25" customHeight="1">
      <c r="A786" s="97"/>
      <c r="B786" s="89"/>
      <c r="C786" s="98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9"/>
    </row>
    <row r="787" ht="14.25" customHeight="1">
      <c r="A787" s="97"/>
      <c r="B787" s="89"/>
      <c r="C787" s="98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9"/>
    </row>
    <row r="788" ht="14.25" customHeight="1">
      <c r="A788" s="97"/>
      <c r="B788" s="89"/>
      <c r="C788" s="98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9"/>
    </row>
    <row r="789" ht="14.25" customHeight="1">
      <c r="A789" s="97"/>
      <c r="B789" s="89"/>
      <c r="C789" s="98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9"/>
    </row>
    <row r="790" ht="14.25" customHeight="1">
      <c r="A790" s="97"/>
      <c r="B790" s="89"/>
      <c r="C790" s="98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9"/>
    </row>
    <row r="791" ht="14.25" customHeight="1">
      <c r="A791" s="97"/>
      <c r="B791" s="89"/>
      <c r="C791" s="98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9"/>
    </row>
    <row r="792" ht="14.25" customHeight="1">
      <c r="A792" s="97"/>
      <c r="B792" s="89"/>
      <c r="C792" s="98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9"/>
    </row>
    <row r="793" ht="14.25" customHeight="1">
      <c r="A793" s="97"/>
      <c r="B793" s="89"/>
      <c r="C793" s="98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9"/>
    </row>
    <row r="794" ht="14.25" customHeight="1">
      <c r="A794" s="97"/>
      <c r="B794" s="89"/>
      <c r="C794" s="98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9"/>
    </row>
    <row r="795" ht="14.25" customHeight="1">
      <c r="A795" s="97"/>
      <c r="B795" s="89"/>
      <c r="C795" s="98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9"/>
    </row>
    <row r="796" ht="14.25" customHeight="1">
      <c r="A796" s="97"/>
      <c r="B796" s="89"/>
      <c r="C796" s="98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9"/>
    </row>
    <row r="797" ht="14.25" customHeight="1">
      <c r="A797" s="97"/>
      <c r="B797" s="89"/>
      <c r="C797" s="98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9"/>
    </row>
    <row r="798" ht="14.25" customHeight="1">
      <c r="A798" s="97"/>
      <c r="B798" s="89"/>
      <c r="C798" s="98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9"/>
    </row>
    <row r="799" ht="14.25" customHeight="1">
      <c r="A799" s="97"/>
      <c r="B799" s="89"/>
      <c r="C799" s="98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9"/>
    </row>
    <row r="800" ht="14.25" customHeight="1">
      <c r="A800" s="97"/>
      <c r="B800" s="89"/>
      <c r="C800" s="98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9"/>
    </row>
    <row r="801" ht="14.25" customHeight="1">
      <c r="A801" s="97"/>
      <c r="B801" s="89"/>
      <c r="C801" s="98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9"/>
    </row>
    <row r="802" ht="14.25" customHeight="1">
      <c r="A802" s="97"/>
      <c r="B802" s="89"/>
      <c r="C802" s="98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9"/>
    </row>
    <row r="803" ht="14.25" customHeight="1">
      <c r="A803" s="97"/>
      <c r="B803" s="89"/>
      <c r="C803" s="98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9"/>
    </row>
    <row r="804" ht="14.25" customHeight="1">
      <c r="A804" s="97"/>
      <c r="B804" s="89"/>
      <c r="C804" s="98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9"/>
    </row>
    <row r="805" ht="14.25" customHeight="1">
      <c r="A805" s="97"/>
      <c r="B805" s="89"/>
      <c r="C805" s="98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9"/>
    </row>
    <row r="806" ht="14.25" customHeight="1">
      <c r="A806" s="97"/>
      <c r="B806" s="89"/>
      <c r="C806" s="98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9"/>
    </row>
    <row r="807" ht="14.25" customHeight="1">
      <c r="A807" s="97"/>
      <c r="B807" s="89"/>
      <c r="C807" s="98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9"/>
    </row>
    <row r="808" ht="14.25" customHeight="1">
      <c r="A808" s="97"/>
      <c r="B808" s="89"/>
      <c r="C808" s="98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9"/>
    </row>
    <row r="809" ht="14.25" customHeight="1">
      <c r="A809" s="97"/>
      <c r="B809" s="89"/>
      <c r="C809" s="98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9"/>
    </row>
    <row r="810" ht="14.25" customHeight="1">
      <c r="A810" s="97"/>
      <c r="B810" s="89"/>
      <c r="C810" s="98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9"/>
    </row>
    <row r="811" ht="14.25" customHeight="1">
      <c r="A811" s="97"/>
      <c r="B811" s="89"/>
      <c r="C811" s="98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9"/>
    </row>
    <row r="812" ht="14.25" customHeight="1">
      <c r="A812" s="97"/>
      <c r="B812" s="89"/>
      <c r="C812" s="98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9"/>
    </row>
    <row r="813" ht="14.25" customHeight="1">
      <c r="A813" s="97"/>
      <c r="B813" s="89"/>
      <c r="C813" s="98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9"/>
    </row>
    <row r="814" ht="14.25" customHeight="1">
      <c r="A814" s="97"/>
      <c r="B814" s="89"/>
      <c r="C814" s="98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9"/>
    </row>
    <row r="815" ht="14.25" customHeight="1">
      <c r="A815" s="100"/>
      <c r="B815" s="101"/>
      <c r="C815" s="102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4"/>
    </row>
    <row r="816" ht="14.25" customHeight="1">
      <c r="A816" s="91">
        <f>A779+1</f>
        <v>23</v>
      </c>
      <c r="B816" s="92" t="str">
        <f>vlookup(A816,'GBPUSD-GC検証1H'!$A$10:$C$61,2,false)</f>
        <v>// :00</v>
      </c>
      <c r="C816" s="93"/>
      <c r="D816" s="94" t="str">
        <f>if(vlookup(A816,'GBPUSD-GC検証1H'!$A$10:$C$61,3,false)="","",if(vlookup(A816,'GBPUSD-GC検証1H'!$A$10:$C$61,3,false)=1,"買い",if(vlookup(A816,'GBPUSD-GC検証1H'!$A$10:$C$61,3,false)=2,"売り","見送り")))</f>
        <v/>
      </c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6"/>
    </row>
    <row r="817" ht="14.25" customHeight="1">
      <c r="A817" s="97"/>
      <c r="B817" s="89"/>
      <c r="C817" s="98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9"/>
    </row>
    <row r="818" ht="14.25" customHeight="1">
      <c r="A818" s="97"/>
      <c r="B818" s="89"/>
      <c r="C818" s="98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9"/>
    </row>
    <row r="819" ht="14.25" customHeight="1">
      <c r="A819" s="97"/>
      <c r="B819" s="89"/>
      <c r="C819" s="98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9"/>
    </row>
    <row r="820" ht="14.25" customHeight="1">
      <c r="A820" s="97"/>
      <c r="B820" s="89"/>
      <c r="C820" s="98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9"/>
    </row>
    <row r="821" ht="14.25" customHeight="1">
      <c r="A821" s="97"/>
      <c r="B821" s="89"/>
      <c r="C821" s="98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9"/>
    </row>
    <row r="822" ht="14.25" customHeight="1">
      <c r="A822" s="97"/>
      <c r="B822" s="89"/>
      <c r="C822" s="98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9"/>
    </row>
    <row r="823" ht="14.25" customHeight="1">
      <c r="A823" s="97"/>
      <c r="B823" s="89"/>
      <c r="C823" s="98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9"/>
    </row>
    <row r="824" ht="14.25" customHeight="1">
      <c r="A824" s="97"/>
      <c r="B824" s="89"/>
      <c r="C824" s="98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9"/>
    </row>
    <row r="825" ht="14.25" customHeight="1">
      <c r="A825" s="97"/>
      <c r="B825" s="89"/>
      <c r="C825" s="98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9"/>
    </row>
    <row r="826" ht="14.25" customHeight="1">
      <c r="A826" s="97"/>
      <c r="B826" s="89"/>
      <c r="C826" s="98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9"/>
    </row>
    <row r="827" ht="14.25" customHeight="1">
      <c r="A827" s="97"/>
      <c r="B827" s="89"/>
      <c r="C827" s="98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9"/>
    </row>
    <row r="828" ht="14.25" customHeight="1">
      <c r="A828" s="97"/>
      <c r="B828" s="89"/>
      <c r="C828" s="98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9"/>
    </row>
    <row r="829" ht="14.25" customHeight="1">
      <c r="A829" s="97"/>
      <c r="B829" s="89"/>
      <c r="C829" s="98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9"/>
    </row>
    <row r="830" ht="14.25" customHeight="1">
      <c r="A830" s="97"/>
      <c r="B830" s="89"/>
      <c r="C830" s="98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9"/>
    </row>
    <row r="831" ht="14.25" customHeight="1">
      <c r="A831" s="97"/>
      <c r="B831" s="89"/>
      <c r="C831" s="98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9"/>
    </row>
    <row r="832" ht="14.25" customHeight="1">
      <c r="A832" s="97"/>
      <c r="B832" s="89"/>
      <c r="C832" s="98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9"/>
    </row>
    <row r="833" ht="14.25" customHeight="1">
      <c r="A833" s="97"/>
      <c r="B833" s="89"/>
      <c r="C833" s="98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9"/>
    </row>
    <row r="834" ht="14.25" customHeight="1">
      <c r="A834" s="97"/>
      <c r="B834" s="89"/>
      <c r="C834" s="98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9"/>
    </row>
    <row r="835" ht="14.25" customHeight="1">
      <c r="A835" s="97"/>
      <c r="B835" s="89"/>
      <c r="C835" s="98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9"/>
    </row>
    <row r="836" ht="14.25" customHeight="1">
      <c r="A836" s="97"/>
      <c r="B836" s="89"/>
      <c r="C836" s="98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9"/>
    </row>
    <row r="837" ht="14.25" customHeight="1">
      <c r="A837" s="97"/>
      <c r="B837" s="89"/>
      <c r="C837" s="98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9"/>
    </row>
    <row r="838" ht="14.25" customHeight="1">
      <c r="A838" s="97"/>
      <c r="B838" s="89"/>
      <c r="C838" s="98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9"/>
    </row>
    <row r="839" ht="14.25" customHeight="1">
      <c r="A839" s="97"/>
      <c r="B839" s="89"/>
      <c r="C839" s="98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9"/>
    </row>
    <row r="840" ht="14.25" customHeight="1">
      <c r="A840" s="97"/>
      <c r="B840" s="89"/>
      <c r="C840" s="98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9"/>
    </row>
    <row r="841" ht="14.25" customHeight="1">
      <c r="A841" s="97"/>
      <c r="B841" s="89"/>
      <c r="C841" s="98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9"/>
    </row>
    <row r="842" ht="14.25" customHeight="1">
      <c r="A842" s="97"/>
      <c r="B842" s="89"/>
      <c r="C842" s="98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9"/>
    </row>
    <row r="843" ht="14.25" customHeight="1">
      <c r="A843" s="97"/>
      <c r="B843" s="89"/>
      <c r="C843" s="98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9"/>
    </row>
    <row r="844" ht="14.25" customHeight="1">
      <c r="A844" s="97"/>
      <c r="B844" s="89"/>
      <c r="C844" s="98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9"/>
    </row>
    <row r="845" ht="14.25" customHeight="1">
      <c r="A845" s="97"/>
      <c r="B845" s="89"/>
      <c r="C845" s="98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9"/>
    </row>
    <row r="846" ht="14.25" customHeight="1">
      <c r="A846" s="97"/>
      <c r="B846" s="89"/>
      <c r="C846" s="98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9"/>
    </row>
    <row r="847" ht="14.25" customHeight="1">
      <c r="A847" s="97"/>
      <c r="B847" s="89"/>
      <c r="C847" s="98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9"/>
    </row>
    <row r="848" ht="14.25" customHeight="1">
      <c r="A848" s="97"/>
      <c r="B848" s="89"/>
      <c r="C848" s="98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9"/>
    </row>
    <row r="849" ht="14.25" customHeight="1">
      <c r="A849" s="97"/>
      <c r="B849" s="89"/>
      <c r="C849" s="98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9"/>
    </row>
    <row r="850" ht="14.25" customHeight="1">
      <c r="A850" s="97"/>
      <c r="B850" s="89"/>
      <c r="C850" s="98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9"/>
    </row>
    <row r="851" ht="14.25" customHeight="1">
      <c r="A851" s="97"/>
      <c r="B851" s="89"/>
      <c r="C851" s="98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9"/>
    </row>
    <row r="852" ht="14.25" customHeight="1">
      <c r="A852" s="100"/>
      <c r="B852" s="101"/>
      <c r="C852" s="102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4"/>
    </row>
    <row r="853" ht="14.25" customHeight="1">
      <c r="A853" s="91">
        <f>A816+1</f>
        <v>24</v>
      </c>
      <c r="B853" s="92" t="str">
        <f>vlookup(A853,'GBPUSD-GC検証1H'!$A$10:$C$61,2,false)</f>
        <v>// :00</v>
      </c>
      <c r="C853" s="93"/>
      <c r="D853" s="94" t="str">
        <f>if(vlookup(A853,'GBPUSD-GC検証1H'!$A$10:$C$61,3,false)="","",if(vlookup(A853,'GBPUSD-GC検証1H'!$A$10:$C$61,3,false)=1,"買い",if(vlookup(A853,'GBPUSD-GC検証1H'!$A$10:$C$61,3,false)=2,"売り","見送り")))</f>
        <v/>
      </c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6"/>
    </row>
    <row r="854" ht="14.25" customHeight="1">
      <c r="A854" s="97"/>
      <c r="B854" s="89"/>
      <c r="C854" s="98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9"/>
    </row>
    <row r="855" ht="14.25" customHeight="1">
      <c r="A855" s="97"/>
      <c r="B855" s="89"/>
      <c r="C855" s="98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9"/>
    </row>
    <row r="856" ht="14.25" customHeight="1">
      <c r="A856" s="97"/>
      <c r="B856" s="89"/>
      <c r="C856" s="98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9"/>
    </row>
    <row r="857" ht="14.25" customHeight="1">
      <c r="A857" s="97"/>
      <c r="B857" s="89"/>
      <c r="C857" s="98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9"/>
    </row>
    <row r="858" ht="14.25" customHeight="1">
      <c r="A858" s="97"/>
      <c r="B858" s="89"/>
      <c r="C858" s="98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9"/>
    </row>
    <row r="859" ht="14.25" customHeight="1">
      <c r="A859" s="97"/>
      <c r="B859" s="89"/>
      <c r="C859" s="98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9"/>
    </row>
    <row r="860" ht="14.25" customHeight="1">
      <c r="A860" s="97"/>
      <c r="B860" s="89"/>
      <c r="C860" s="98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9"/>
    </row>
    <row r="861" ht="14.25" customHeight="1">
      <c r="A861" s="97"/>
      <c r="B861" s="89"/>
      <c r="C861" s="98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9"/>
    </row>
    <row r="862" ht="14.25" customHeight="1">
      <c r="A862" s="97"/>
      <c r="B862" s="89"/>
      <c r="C862" s="98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9"/>
    </row>
    <row r="863" ht="14.25" customHeight="1">
      <c r="A863" s="97"/>
      <c r="B863" s="89"/>
      <c r="C863" s="98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9"/>
    </row>
    <row r="864" ht="14.25" customHeight="1">
      <c r="A864" s="97"/>
      <c r="B864" s="89"/>
      <c r="C864" s="98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9"/>
    </row>
    <row r="865" ht="14.25" customHeight="1">
      <c r="A865" s="97"/>
      <c r="B865" s="89"/>
      <c r="C865" s="98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9"/>
    </row>
    <row r="866" ht="14.25" customHeight="1">
      <c r="A866" s="97"/>
      <c r="B866" s="89"/>
      <c r="C866" s="98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9"/>
    </row>
    <row r="867" ht="14.25" customHeight="1">
      <c r="A867" s="97"/>
      <c r="B867" s="89"/>
      <c r="C867" s="98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9"/>
    </row>
    <row r="868" ht="14.25" customHeight="1">
      <c r="A868" s="97"/>
      <c r="B868" s="89"/>
      <c r="C868" s="98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9"/>
    </row>
    <row r="869" ht="14.25" customHeight="1">
      <c r="A869" s="97"/>
      <c r="B869" s="89"/>
      <c r="C869" s="98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9"/>
    </row>
    <row r="870" ht="14.25" customHeight="1">
      <c r="A870" s="97"/>
      <c r="B870" s="89"/>
      <c r="C870" s="98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9"/>
    </row>
    <row r="871" ht="14.25" customHeight="1">
      <c r="A871" s="97"/>
      <c r="B871" s="89"/>
      <c r="C871" s="98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9"/>
    </row>
    <row r="872" ht="14.25" customHeight="1">
      <c r="A872" s="97"/>
      <c r="B872" s="89"/>
      <c r="C872" s="98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9"/>
    </row>
    <row r="873" ht="14.25" customHeight="1">
      <c r="A873" s="97"/>
      <c r="B873" s="89"/>
      <c r="C873" s="98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9"/>
    </row>
    <row r="874" ht="14.25" customHeight="1">
      <c r="A874" s="97"/>
      <c r="B874" s="89"/>
      <c r="C874" s="98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9"/>
    </row>
    <row r="875" ht="14.25" customHeight="1">
      <c r="A875" s="97"/>
      <c r="B875" s="89"/>
      <c r="C875" s="98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9"/>
    </row>
    <row r="876" ht="14.25" customHeight="1">
      <c r="A876" s="97"/>
      <c r="B876" s="89"/>
      <c r="C876" s="98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9"/>
    </row>
    <row r="877" ht="14.25" customHeight="1">
      <c r="A877" s="97"/>
      <c r="B877" s="89"/>
      <c r="C877" s="98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9"/>
    </row>
    <row r="878" ht="14.25" customHeight="1">
      <c r="A878" s="97"/>
      <c r="B878" s="89"/>
      <c r="C878" s="98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9"/>
    </row>
    <row r="879" ht="14.25" customHeight="1">
      <c r="A879" s="97"/>
      <c r="B879" s="89"/>
      <c r="C879" s="98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9"/>
    </row>
    <row r="880" ht="14.25" customHeight="1">
      <c r="A880" s="97"/>
      <c r="B880" s="89"/>
      <c r="C880" s="98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9"/>
    </row>
    <row r="881" ht="14.25" customHeight="1">
      <c r="A881" s="97"/>
      <c r="B881" s="89"/>
      <c r="C881" s="98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9"/>
    </row>
    <row r="882" ht="14.25" customHeight="1">
      <c r="A882" s="97"/>
      <c r="B882" s="89"/>
      <c r="C882" s="98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9"/>
    </row>
    <row r="883" ht="14.25" customHeight="1">
      <c r="A883" s="97"/>
      <c r="B883" s="89"/>
      <c r="C883" s="98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9"/>
    </row>
    <row r="884" ht="14.25" customHeight="1">
      <c r="A884" s="97"/>
      <c r="B884" s="89"/>
      <c r="C884" s="98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9"/>
    </row>
    <row r="885" ht="14.25" customHeight="1">
      <c r="A885" s="97"/>
      <c r="B885" s="89"/>
      <c r="C885" s="98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9"/>
    </row>
    <row r="886" ht="14.25" customHeight="1">
      <c r="A886" s="97"/>
      <c r="B886" s="89"/>
      <c r="C886" s="98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9"/>
    </row>
    <row r="887" ht="14.25" customHeight="1">
      <c r="A887" s="97"/>
      <c r="B887" s="89"/>
      <c r="C887" s="98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9"/>
    </row>
    <row r="888" ht="14.25" customHeight="1">
      <c r="A888" s="97"/>
      <c r="B888" s="89"/>
      <c r="C888" s="98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9"/>
    </row>
    <row r="889" ht="14.25" customHeight="1">
      <c r="A889" s="100"/>
      <c r="B889" s="101"/>
      <c r="C889" s="102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4"/>
    </row>
    <row r="890" ht="14.25" customHeight="1">
      <c r="A890" s="91">
        <f>A853+1</f>
        <v>25</v>
      </c>
      <c r="B890" s="92" t="str">
        <f>vlookup(A890,'GBPUSD-GC検証1H'!$A$10:$C$61,2,false)</f>
        <v>// :00</v>
      </c>
      <c r="C890" s="93"/>
      <c r="D890" s="94" t="str">
        <f>if(vlookup(A890,'GBPUSD-GC検証1H'!$A$10:$C$61,3,false)="","",if(vlookup(A890,'GBPUSD-GC検証1H'!$A$10:$C$61,3,false)=1,"買い",if(vlookup(A890,'GBPUSD-GC検証1H'!$A$10:$C$61,3,false)=2,"売り","見送り")))</f>
        <v/>
      </c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6"/>
    </row>
    <row r="891" ht="14.25" customHeight="1">
      <c r="A891" s="97"/>
      <c r="B891" s="89"/>
      <c r="C891" s="98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9"/>
    </row>
    <row r="892" ht="14.25" customHeight="1">
      <c r="A892" s="97"/>
      <c r="B892" s="89"/>
      <c r="C892" s="98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9"/>
    </row>
    <row r="893" ht="14.25" customHeight="1">
      <c r="A893" s="97"/>
      <c r="B893" s="89"/>
      <c r="C893" s="98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9"/>
    </row>
    <row r="894" ht="14.25" customHeight="1">
      <c r="A894" s="97"/>
      <c r="B894" s="89"/>
      <c r="C894" s="98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9"/>
    </row>
    <row r="895" ht="14.25" customHeight="1">
      <c r="A895" s="97"/>
      <c r="B895" s="89"/>
      <c r="C895" s="98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9"/>
    </row>
    <row r="896" ht="14.25" customHeight="1">
      <c r="A896" s="97"/>
      <c r="B896" s="89"/>
      <c r="C896" s="98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9"/>
    </row>
    <row r="897" ht="14.25" customHeight="1">
      <c r="A897" s="97"/>
      <c r="B897" s="89"/>
      <c r="C897" s="98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9"/>
    </row>
    <row r="898" ht="14.25" customHeight="1">
      <c r="A898" s="97"/>
      <c r="B898" s="89"/>
      <c r="C898" s="98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9"/>
    </row>
    <row r="899" ht="14.25" customHeight="1">
      <c r="A899" s="97"/>
      <c r="B899" s="89"/>
      <c r="C899" s="98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9"/>
    </row>
    <row r="900" ht="14.25" customHeight="1">
      <c r="A900" s="97"/>
      <c r="B900" s="89"/>
      <c r="C900" s="98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9"/>
    </row>
    <row r="901" ht="14.25" customHeight="1">
      <c r="A901" s="97"/>
      <c r="B901" s="89"/>
      <c r="C901" s="98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9"/>
    </row>
    <row r="902" ht="14.25" customHeight="1">
      <c r="A902" s="97"/>
      <c r="B902" s="89"/>
      <c r="C902" s="98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9"/>
    </row>
    <row r="903" ht="14.25" customHeight="1">
      <c r="A903" s="97"/>
      <c r="B903" s="89"/>
      <c r="C903" s="98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9"/>
    </row>
    <row r="904" ht="14.25" customHeight="1">
      <c r="A904" s="97"/>
      <c r="B904" s="89"/>
      <c r="C904" s="98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9"/>
    </row>
    <row r="905" ht="14.25" customHeight="1">
      <c r="A905" s="97"/>
      <c r="B905" s="89"/>
      <c r="C905" s="98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9"/>
    </row>
    <row r="906" ht="14.25" customHeight="1">
      <c r="A906" s="97"/>
      <c r="B906" s="89"/>
      <c r="C906" s="98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9"/>
    </row>
    <row r="907" ht="14.25" customHeight="1">
      <c r="A907" s="97"/>
      <c r="B907" s="89"/>
      <c r="C907" s="98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9"/>
    </row>
    <row r="908" ht="14.25" customHeight="1">
      <c r="A908" s="97"/>
      <c r="B908" s="89"/>
      <c r="C908" s="98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9"/>
    </row>
    <row r="909" ht="14.25" customHeight="1">
      <c r="A909" s="97"/>
      <c r="B909" s="89"/>
      <c r="C909" s="98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9"/>
    </row>
    <row r="910" ht="14.25" customHeight="1">
      <c r="A910" s="97"/>
      <c r="B910" s="89"/>
      <c r="C910" s="98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9"/>
    </row>
    <row r="911" ht="14.25" customHeight="1">
      <c r="A911" s="97"/>
      <c r="B911" s="89"/>
      <c r="C911" s="98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9"/>
    </row>
    <row r="912" ht="14.25" customHeight="1">
      <c r="A912" s="97"/>
      <c r="B912" s="89"/>
      <c r="C912" s="98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9"/>
    </row>
    <row r="913" ht="14.25" customHeight="1">
      <c r="A913" s="97"/>
      <c r="B913" s="89"/>
      <c r="C913" s="98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9"/>
    </row>
    <row r="914" ht="14.25" customHeight="1">
      <c r="A914" s="97"/>
      <c r="B914" s="89"/>
      <c r="C914" s="98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9"/>
    </row>
    <row r="915" ht="14.25" customHeight="1">
      <c r="A915" s="97"/>
      <c r="B915" s="89"/>
      <c r="C915" s="98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9"/>
    </row>
    <row r="916" ht="14.25" customHeight="1">
      <c r="A916" s="97"/>
      <c r="B916" s="89"/>
      <c r="C916" s="98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9"/>
    </row>
    <row r="917" ht="14.25" customHeight="1">
      <c r="A917" s="97"/>
      <c r="B917" s="89"/>
      <c r="C917" s="98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9"/>
    </row>
    <row r="918" ht="14.25" customHeight="1">
      <c r="A918" s="97"/>
      <c r="B918" s="89"/>
      <c r="C918" s="98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9"/>
    </row>
    <row r="919" ht="14.25" customHeight="1">
      <c r="A919" s="97"/>
      <c r="B919" s="89"/>
      <c r="C919" s="98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9"/>
    </row>
    <row r="920" ht="14.25" customHeight="1">
      <c r="A920" s="97"/>
      <c r="B920" s="89"/>
      <c r="C920" s="98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9"/>
    </row>
    <row r="921" ht="14.25" customHeight="1">
      <c r="A921" s="97"/>
      <c r="B921" s="89"/>
      <c r="C921" s="98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9"/>
    </row>
    <row r="922" ht="14.25" customHeight="1">
      <c r="A922" s="97"/>
      <c r="B922" s="89"/>
      <c r="C922" s="98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9"/>
    </row>
    <row r="923" ht="14.25" customHeight="1">
      <c r="A923" s="97"/>
      <c r="B923" s="89"/>
      <c r="C923" s="98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9"/>
    </row>
    <row r="924" ht="14.25" customHeight="1">
      <c r="A924" s="97"/>
      <c r="B924" s="89"/>
      <c r="C924" s="98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9"/>
    </row>
    <row r="925" ht="14.25" customHeight="1">
      <c r="A925" s="97"/>
      <c r="B925" s="89"/>
      <c r="C925" s="98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9"/>
    </row>
    <row r="926" ht="14.25" customHeight="1">
      <c r="A926" s="100"/>
      <c r="B926" s="101"/>
      <c r="C926" s="102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4"/>
    </row>
    <row r="927" ht="14.25" customHeight="1">
      <c r="A927" s="91">
        <f>A890+1</f>
        <v>26</v>
      </c>
      <c r="B927" s="92" t="str">
        <f>vlookup(A927,'GBPUSD-GC検証1H'!$A$10:$C$61,2,false)</f>
        <v>// :00</v>
      </c>
      <c r="C927" s="93"/>
      <c r="D927" s="94" t="str">
        <f>if(vlookup(A927,'GBPUSD-GC検証1H'!$A$10:$C$61,3,false)="","",if(vlookup(A927,'GBPUSD-GC検証1H'!$A$10:$C$61,3,false)=1,"買い",if(vlookup(A927,'GBPUSD-GC検証1H'!$A$10:$C$61,3,false)=2,"売り","見送り")))</f>
        <v/>
      </c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6"/>
    </row>
    <row r="928" ht="14.25" customHeight="1">
      <c r="A928" s="97"/>
      <c r="B928" s="89"/>
      <c r="C928" s="98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9"/>
    </row>
    <row r="929" ht="14.25" customHeight="1">
      <c r="A929" s="97"/>
      <c r="B929" s="89"/>
      <c r="C929" s="98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9"/>
    </row>
    <row r="930" ht="14.25" customHeight="1">
      <c r="A930" s="97"/>
      <c r="B930" s="89"/>
      <c r="C930" s="98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9"/>
    </row>
    <row r="931" ht="14.25" customHeight="1">
      <c r="A931" s="97"/>
      <c r="B931" s="89"/>
      <c r="C931" s="98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9"/>
    </row>
    <row r="932" ht="14.25" customHeight="1">
      <c r="A932" s="97"/>
      <c r="B932" s="89"/>
      <c r="C932" s="98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9"/>
    </row>
    <row r="933" ht="14.25" customHeight="1">
      <c r="A933" s="97"/>
      <c r="B933" s="89"/>
      <c r="C933" s="98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9"/>
    </row>
    <row r="934" ht="14.25" customHeight="1">
      <c r="A934" s="97"/>
      <c r="B934" s="89"/>
      <c r="C934" s="98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9"/>
    </row>
    <row r="935" ht="14.25" customHeight="1">
      <c r="A935" s="97"/>
      <c r="B935" s="89"/>
      <c r="C935" s="98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9"/>
    </row>
    <row r="936" ht="14.25" customHeight="1">
      <c r="A936" s="97"/>
      <c r="B936" s="89"/>
      <c r="C936" s="98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9"/>
    </row>
    <row r="937" ht="14.25" customHeight="1">
      <c r="A937" s="97"/>
      <c r="B937" s="89"/>
      <c r="C937" s="98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9"/>
    </row>
    <row r="938" ht="14.25" customHeight="1">
      <c r="A938" s="97"/>
      <c r="B938" s="89"/>
      <c r="C938" s="98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9"/>
    </row>
    <row r="939" ht="14.25" customHeight="1">
      <c r="A939" s="97"/>
      <c r="B939" s="89"/>
      <c r="C939" s="98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9"/>
    </row>
    <row r="940" ht="14.25" customHeight="1">
      <c r="A940" s="97"/>
      <c r="B940" s="89"/>
      <c r="C940" s="98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9"/>
    </row>
    <row r="941" ht="14.25" customHeight="1">
      <c r="A941" s="97"/>
      <c r="B941" s="89"/>
      <c r="C941" s="98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9"/>
    </row>
    <row r="942" ht="14.25" customHeight="1">
      <c r="A942" s="97"/>
      <c r="B942" s="89"/>
      <c r="C942" s="98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9"/>
    </row>
    <row r="943" ht="14.25" customHeight="1">
      <c r="A943" s="97"/>
      <c r="B943" s="89"/>
      <c r="C943" s="98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9"/>
    </row>
    <row r="944" ht="14.25" customHeight="1">
      <c r="A944" s="97"/>
      <c r="B944" s="89"/>
      <c r="C944" s="98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9"/>
    </row>
    <row r="945" ht="14.25" customHeight="1">
      <c r="A945" s="97"/>
      <c r="B945" s="89"/>
      <c r="C945" s="98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9"/>
    </row>
    <row r="946" ht="14.25" customHeight="1">
      <c r="A946" s="97"/>
      <c r="B946" s="89"/>
      <c r="C946" s="98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9"/>
    </row>
    <row r="947" ht="14.25" customHeight="1">
      <c r="A947" s="97"/>
      <c r="B947" s="89"/>
      <c r="C947" s="98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9"/>
    </row>
    <row r="948" ht="14.25" customHeight="1">
      <c r="A948" s="97"/>
      <c r="B948" s="89"/>
      <c r="C948" s="98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9"/>
    </row>
    <row r="949" ht="14.25" customHeight="1">
      <c r="A949" s="97"/>
      <c r="B949" s="89"/>
      <c r="C949" s="98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9"/>
    </row>
    <row r="950" ht="14.25" customHeight="1">
      <c r="A950" s="97"/>
      <c r="B950" s="89"/>
      <c r="C950" s="98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9"/>
    </row>
    <row r="951" ht="14.25" customHeight="1">
      <c r="A951" s="97"/>
      <c r="B951" s="89"/>
      <c r="C951" s="98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9"/>
    </row>
    <row r="952" ht="14.25" customHeight="1">
      <c r="A952" s="97"/>
      <c r="B952" s="89"/>
      <c r="C952" s="98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9"/>
    </row>
    <row r="953" ht="14.25" customHeight="1">
      <c r="A953" s="97"/>
      <c r="B953" s="89"/>
      <c r="C953" s="98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9"/>
    </row>
    <row r="954" ht="14.25" customHeight="1">
      <c r="A954" s="97"/>
      <c r="B954" s="89"/>
      <c r="C954" s="98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9"/>
    </row>
    <row r="955" ht="14.25" customHeight="1">
      <c r="A955" s="97"/>
      <c r="B955" s="89"/>
      <c r="C955" s="98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9"/>
    </row>
    <row r="956" ht="14.25" customHeight="1">
      <c r="A956" s="97"/>
      <c r="B956" s="89"/>
      <c r="C956" s="98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9"/>
    </row>
    <row r="957" ht="14.25" customHeight="1">
      <c r="A957" s="97"/>
      <c r="B957" s="89"/>
      <c r="C957" s="98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9"/>
    </row>
    <row r="958" ht="14.25" customHeight="1">
      <c r="A958" s="97"/>
      <c r="B958" s="89"/>
      <c r="C958" s="98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9"/>
    </row>
    <row r="959" ht="14.25" customHeight="1">
      <c r="A959" s="97"/>
      <c r="B959" s="89"/>
      <c r="C959" s="98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9"/>
    </row>
    <row r="960" ht="14.25" customHeight="1">
      <c r="A960" s="97"/>
      <c r="B960" s="89"/>
      <c r="C960" s="98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9"/>
    </row>
    <row r="961" ht="14.25" customHeight="1">
      <c r="A961" s="97"/>
      <c r="B961" s="89"/>
      <c r="C961" s="98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9"/>
    </row>
    <row r="962" ht="14.25" customHeight="1">
      <c r="A962" s="97"/>
      <c r="B962" s="89"/>
      <c r="C962" s="98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9"/>
    </row>
    <row r="963" ht="14.25" customHeight="1">
      <c r="A963" s="100"/>
      <c r="B963" s="101"/>
      <c r="C963" s="102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4"/>
    </row>
    <row r="964" ht="14.25" customHeight="1">
      <c r="A964" s="91">
        <f>A927+1</f>
        <v>27</v>
      </c>
      <c r="B964" s="92" t="str">
        <f>vlookup(A964,'GBPUSD-GC検証1H'!$A$10:$C$61,2,false)</f>
        <v>// :00</v>
      </c>
      <c r="C964" s="93"/>
      <c r="D964" s="94" t="str">
        <f>if(vlookup(A964,'GBPUSD-GC検証1H'!$A$10:$C$61,3,false)="","",if(vlookup(A964,'GBPUSD-GC検証1H'!$A$10:$C$61,3,false)=1,"買い",if(vlookup(A964,'GBPUSD-GC検証1H'!$A$10:$C$61,3,false)=2,"売り","見送り")))</f>
        <v/>
      </c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6"/>
    </row>
    <row r="965" ht="14.25" customHeight="1">
      <c r="A965" s="97"/>
      <c r="B965" s="89"/>
      <c r="C965" s="98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9"/>
    </row>
    <row r="966" ht="14.25" customHeight="1">
      <c r="A966" s="97"/>
      <c r="B966" s="89"/>
      <c r="C966" s="98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9"/>
    </row>
    <row r="967" ht="14.25" customHeight="1">
      <c r="A967" s="97"/>
      <c r="B967" s="89"/>
      <c r="C967" s="98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9"/>
    </row>
    <row r="968" ht="14.25" customHeight="1">
      <c r="A968" s="97"/>
      <c r="B968" s="89"/>
      <c r="C968" s="98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9"/>
    </row>
    <row r="969" ht="14.25" customHeight="1">
      <c r="A969" s="97"/>
      <c r="B969" s="89"/>
      <c r="C969" s="98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9"/>
    </row>
    <row r="970" ht="14.25" customHeight="1">
      <c r="A970" s="97"/>
      <c r="B970" s="89"/>
      <c r="C970" s="98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9"/>
    </row>
    <row r="971" ht="14.25" customHeight="1">
      <c r="A971" s="97"/>
      <c r="B971" s="89"/>
      <c r="C971" s="98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9"/>
    </row>
    <row r="972" ht="14.25" customHeight="1">
      <c r="A972" s="97"/>
      <c r="B972" s="89"/>
      <c r="C972" s="98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9"/>
    </row>
    <row r="973" ht="14.25" customHeight="1">
      <c r="A973" s="97"/>
      <c r="B973" s="89"/>
      <c r="C973" s="98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9"/>
    </row>
    <row r="974" ht="14.25" customHeight="1">
      <c r="A974" s="97"/>
      <c r="B974" s="89"/>
      <c r="C974" s="98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9"/>
    </row>
    <row r="975" ht="14.25" customHeight="1">
      <c r="A975" s="97"/>
      <c r="B975" s="89"/>
      <c r="C975" s="98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9"/>
    </row>
    <row r="976" ht="14.25" customHeight="1">
      <c r="A976" s="97"/>
      <c r="B976" s="89"/>
      <c r="C976" s="98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9"/>
    </row>
    <row r="977" ht="14.25" customHeight="1">
      <c r="A977" s="97"/>
      <c r="B977" s="89"/>
      <c r="C977" s="98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9"/>
    </row>
    <row r="978" ht="14.25" customHeight="1">
      <c r="A978" s="97"/>
      <c r="B978" s="89"/>
      <c r="C978" s="98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9"/>
    </row>
    <row r="979" ht="14.25" customHeight="1">
      <c r="A979" s="97"/>
      <c r="B979" s="89"/>
      <c r="C979" s="98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9"/>
    </row>
    <row r="980" ht="14.25" customHeight="1">
      <c r="A980" s="97"/>
      <c r="B980" s="89"/>
      <c r="C980" s="98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9"/>
    </row>
    <row r="981" ht="14.25" customHeight="1">
      <c r="A981" s="97"/>
      <c r="B981" s="89"/>
      <c r="C981" s="98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9"/>
    </row>
    <row r="982" ht="14.25" customHeight="1">
      <c r="A982" s="97"/>
      <c r="B982" s="89"/>
      <c r="C982" s="98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9"/>
    </row>
    <row r="983" ht="14.25" customHeight="1">
      <c r="A983" s="97"/>
      <c r="B983" s="89"/>
      <c r="C983" s="98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9"/>
    </row>
    <row r="984" ht="14.25" customHeight="1">
      <c r="A984" s="97"/>
      <c r="B984" s="89"/>
      <c r="C984" s="98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9"/>
    </row>
    <row r="985" ht="14.25" customHeight="1">
      <c r="A985" s="97"/>
      <c r="B985" s="89"/>
      <c r="C985" s="98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9"/>
    </row>
    <row r="986" ht="14.25" customHeight="1">
      <c r="A986" s="97"/>
      <c r="B986" s="89"/>
      <c r="C986" s="98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9"/>
    </row>
    <row r="987" ht="14.25" customHeight="1">
      <c r="A987" s="97"/>
      <c r="B987" s="89"/>
      <c r="C987" s="98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9"/>
    </row>
    <row r="988" ht="14.25" customHeight="1">
      <c r="A988" s="97"/>
      <c r="B988" s="89"/>
      <c r="C988" s="98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9"/>
    </row>
    <row r="989" ht="14.25" customHeight="1">
      <c r="A989" s="97"/>
      <c r="B989" s="89"/>
      <c r="C989" s="98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9"/>
    </row>
    <row r="990" ht="14.25" customHeight="1">
      <c r="A990" s="97"/>
      <c r="B990" s="89"/>
      <c r="C990" s="98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9"/>
    </row>
    <row r="991" ht="14.25" customHeight="1">
      <c r="A991" s="97"/>
      <c r="B991" s="89"/>
      <c r="C991" s="98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9"/>
    </row>
    <row r="992" ht="14.25" customHeight="1">
      <c r="A992" s="97"/>
      <c r="B992" s="89"/>
      <c r="C992" s="98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9"/>
    </row>
    <row r="993" ht="14.25" customHeight="1">
      <c r="A993" s="97"/>
      <c r="B993" s="89"/>
      <c r="C993" s="98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9"/>
    </row>
    <row r="994" ht="14.25" customHeight="1">
      <c r="A994" s="97"/>
      <c r="B994" s="89"/>
      <c r="C994" s="98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9"/>
    </row>
    <row r="995" ht="14.25" customHeight="1">
      <c r="A995" s="97"/>
      <c r="B995" s="89"/>
      <c r="C995" s="98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9"/>
    </row>
    <row r="996" ht="14.25" customHeight="1">
      <c r="A996" s="97"/>
      <c r="B996" s="89"/>
      <c r="C996" s="98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9"/>
    </row>
    <row r="997" ht="14.25" customHeight="1">
      <c r="A997" s="97"/>
      <c r="B997" s="89"/>
      <c r="C997" s="98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9"/>
    </row>
    <row r="998" ht="14.25" customHeight="1">
      <c r="A998" s="97"/>
      <c r="B998" s="89"/>
      <c r="C998" s="98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9"/>
    </row>
    <row r="999" ht="14.25" customHeight="1">
      <c r="A999" s="97"/>
      <c r="B999" s="89"/>
      <c r="C999" s="98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9"/>
    </row>
    <row r="1000" ht="14.25" customHeight="1">
      <c r="A1000" s="100"/>
      <c r="B1000" s="101"/>
      <c r="C1000" s="102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4"/>
    </row>
    <row r="1001" ht="14.25" customHeight="1">
      <c r="A1001" s="91">
        <f>A964+1</f>
        <v>28</v>
      </c>
      <c r="B1001" s="92" t="str">
        <f>vlookup(A1001,'GBPUSD-GC検証1H'!$A$10:$C$61,2,false)</f>
        <v>// :00</v>
      </c>
      <c r="C1001" s="93"/>
      <c r="D1001" s="94" t="str">
        <f>if(vlookup(A1001,'GBPUSD-GC検証1H'!$A$10:$C$61,3,false)="","",if(vlookup(A1001,'GBPUSD-GC検証1H'!$A$10:$C$61,3,false)=1,"買い",if(vlookup(A1001,'GBPUSD-GC検証1H'!$A$10:$C$61,3,false)=2,"売り","見送り")))</f>
        <v/>
      </c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6"/>
    </row>
    <row r="1002" ht="14.25" customHeight="1">
      <c r="A1002" s="97"/>
      <c r="B1002" s="89"/>
      <c r="C1002" s="98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9"/>
    </row>
    <row r="1003" ht="14.25" customHeight="1">
      <c r="A1003" s="97"/>
      <c r="B1003" s="89"/>
      <c r="C1003" s="98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9"/>
    </row>
    <row r="1004" ht="14.25" customHeight="1">
      <c r="A1004" s="97"/>
      <c r="B1004" s="89"/>
      <c r="C1004" s="98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9"/>
    </row>
    <row r="1005" ht="14.25" customHeight="1">
      <c r="A1005" s="97"/>
      <c r="B1005" s="89"/>
      <c r="C1005" s="98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9"/>
    </row>
    <row r="1006" ht="14.25" customHeight="1">
      <c r="A1006" s="97"/>
      <c r="B1006" s="89"/>
      <c r="C1006" s="98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9"/>
    </row>
    <row r="1007" ht="14.25" customHeight="1">
      <c r="A1007" s="97"/>
      <c r="B1007" s="89"/>
      <c r="C1007" s="98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9"/>
    </row>
    <row r="1008" ht="14.25" customHeight="1">
      <c r="A1008" s="97"/>
      <c r="B1008" s="89"/>
      <c r="C1008" s="98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9"/>
    </row>
    <row r="1009" ht="14.25" customHeight="1">
      <c r="A1009" s="97"/>
      <c r="B1009" s="89"/>
      <c r="C1009" s="98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9"/>
    </row>
    <row r="1010" ht="14.25" customHeight="1">
      <c r="A1010" s="97"/>
      <c r="B1010" s="89"/>
      <c r="C1010" s="98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9"/>
    </row>
    <row r="1011" ht="14.25" customHeight="1">
      <c r="A1011" s="97"/>
      <c r="B1011" s="89"/>
      <c r="C1011" s="98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9"/>
    </row>
    <row r="1012" ht="14.25" customHeight="1">
      <c r="A1012" s="97"/>
      <c r="B1012" s="89"/>
      <c r="C1012" s="98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9"/>
    </row>
    <row r="1013" ht="14.25" customHeight="1">
      <c r="A1013" s="97"/>
      <c r="B1013" s="89"/>
      <c r="C1013" s="98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9"/>
    </row>
    <row r="1014" ht="14.25" customHeight="1">
      <c r="A1014" s="97"/>
      <c r="B1014" s="89"/>
      <c r="C1014" s="98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9"/>
    </row>
    <row r="1015" ht="14.25" customHeight="1">
      <c r="A1015" s="97"/>
      <c r="B1015" s="89"/>
      <c r="C1015" s="98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9"/>
    </row>
    <row r="1016" ht="14.25" customHeight="1">
      <c r="A1016" s="97"/>
      <c r="B1016" s="89"/>
      <c r="C1016" s="98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9"/>
    </row>
    <row r="1017" ht="14.25" customHeight="1">
      <c r="A1017" s="97"/>
      <c r="B1017" s="89"/>
      <c r="C1017" s="98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9"/>
    </row>
    <row r="1018" ht="14.25" customHeight="1">
      <c r="A1018" s="97"/>
      <c r="B1018" s="89"/>
      <c r="C1018" s="98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9"/>
    </row>
    <row r="1019" ht="14.25" customHeight="1">
      <c r="A1019" s="97"/>
      <c r="B1019" s="89"/>
      <c r="C1019" s="98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9"/>
    </row>
    <row r="1020" ht="14.25" customHeight="1">
      <c r="A1020" s="97"/>
      <c r="B1020" s="89"/>
      <c r="C1020" s="98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9"/>
    </row>
    <row r="1021" ht="14.25" customHeight="1">
      <c r="A1021" s="97"/>
      <c r="B1021" s="89"/>
      <c r="C1021" s="98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9"/>
    </row>
    <row r="1022" ht="14.25" customHeight="1">
      <c r="A1022" s="97"/>
      <c r="B1022" s="89"/>
      <c r="C1022" s="98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9"/>
    </row>
    <row r="1023" ht="14.25" customHeight="1">
      <c r="A1023" s="97"/>
      <c r="B1023" s="89"/>
      <c r="C1023" s="98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9"/>
    </row>
    <row r="1024" ht="14.25" customHeight="1">
      <c r="A1024" s="97"/>
      <c r="B1024" s="89"/>
      <c r="C1024" s="98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9"/>
    </row>
    <row r="1025" ht="14.25" customHeight="1">
      <c r="A1025" s="97"/>
      <c r="B1025" s="89"/>
      <c r="C1025" s="98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9"/>
    </row>
    <row r="1026" ht="14.25" customHeight="1">
      <c r="A1026" s="97"/>
      <c r="B1026" s="89"/>
      <c r="C1026" s="98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9"/>
    </row>
    <row r="1027" ht="14.25" customHeight="1">
      <c r="A1027" s="97"/>
      <c r="B1027" s="89"/>
      <c r="C1027" s="98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9"/>
    </row>
    <row r="1028" ht="14.25" customHeight="1">
      <c r="A1028" s="97"/>
      <c r="B1028" s="89"/>
      <c r="C1028" s="98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9"/>
    </row>
    <row r="1029" ht="14.25" customHeight="1">
      <c r="A1029" s="97"/>
      <c r="B1029" s="89"/>
      <c r="C1029" s="98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9"/>
    </row>
    <row r="1030" ht="14.25" customHeight="1">
      <c r="A1030" s="97"/>
      <c r="B1030" s="89"/>
      <c r="C1030" s="98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9"/>
    </row>
    <row r="1031" ht="14.25" customHeight="1">
      <c r="A1031" s="97"/>
      <c r="B1031" s="89"/>
      <c r="C1031" s="98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9"/>
    </row>
    <row r="1032" ht="14.25" customHeight="1">
      <c r="A1032" s="97"/>
      <c r="B1032" s="89"/>
      <c r="C1032" s="98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9"/>
    </row>
    <row r="1033" ht="14.25" customHeight="1">
      <c r="A1033" s="97"/>
      <c r="B1033" s="89"/>
      <c r="C1033" s="98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9"/>
    </row>
    <row r="1034" ht="14.25" customHeight="1">
      <c r="A1034" s="97"/>
      <c r="B1034" s="89"/>
      <c r="C1034" s="98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9"/>
    </row>
    <row r="1035" ht="14.25" customHeight="1">
      <c r="A1035" s="97"/>
      <c r="B1035" s="89"/>
      <c r="C1035" s="98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9"/>
    </row>
    <row r="1036" ht="14.25" customHeight="1">
      <c r="A1036" s="97"/>
      <c r="B1036" s="89"/>
      <c r="C1036" s="98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9"/>
    </row>
    <row r="1037" ht="14.25" customHeight="1">
      <c r="A1037" s="100"/>
      <c r="B1037" s="101"/>
      <c r="C1037" s="102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4"/>
    </row>
    <row r="1038" ht="14.25" customHeight="1">
      <c r="A1038" s="91">
        <f>A1001+1</f>
        <v>29</v>
      </c>
      <c r="B1038" s="92" t="str">
        <f>vlookup(A1038,'GBPUSD-GC検証1H'!$A$10:$C$61,2,false)</f>
        <v>// :00</v>
      </c>
      <c r="C1038" s="93"/>
      <c r="D1038" s="94" t="str">
        <f>if(vlookup(A1038,'GBPUSD-GC検証1H'!$A$10:$C$61,3,false)="","",if(vlookup(A1038,'GBPUSD-GC検証1H'!$A$10:$C$61,3,false)=1,"買い",if(vlookup(A1038,'GBPUSD-GC検証1H'!$A$10:$C$61,3,false)=2,"売り","見送り")))</f>
        <v/>
      </c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6"/>
    </row>
    <row r="1039" ht="14.25" customHeight="1">
      <c r="A1039" s="97"/>
      <c r="B1039" s="89"/>
      <c r="C1039" s="98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9"/>
    </row>
    <row r="1040" ht="14.25" customHeight="1">
      <c r="A1040" s="97"/>
      <c r="B1040" s="89"/>
      <c r="C1040" s="98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9"/>
    </row>
    <row r="1041" ht="14.25" customHeight="1">
      <c r="A1041" s="97"/>
      <c r="B1041" s="89"/>
      <c r="C1041" s="98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9"/>
    </row>
    <row r="1042" ht="14.25" customHeight="1">
      <c r="A1042" s="97"/>
      <c r="B1042" s="89"/>
      <c r="C1042" s="98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9"/>
    </row>
    <row r="1043" ht="14.25" customHeight="1">
      <c r="A1043" s="97"/>
      <c r="B1043" s="89"/>
      <c r="C1043" s="98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9"/>
    </row>
    <row r="1044" ht="14.25" customHeight="1">
      <c r="A1044" s="97"/>
      <c r="B1044" s="89"/>
      <c r="C1044" s="98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9"/>
    </row>
    <row r="1045" ht="14.25" customHeight="1">
      <c r="A1045" s="97"/>
      <c r="B1045" s="89"/>
      <c r="C1045" s="98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9"/>
    </row>
    <row r="1046" ht="14.25" customHeight="1">
      <c r="A1046" s="97"/>
      <c r="B1046" s="89"/>
      <c r="C1046" s="98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9"/>
    </row>
    <row r="1047" ht="14.25" customHeight="1">
      <c r="A1047" s="97"/>
      <c r="B1047" s="89"/>
      <c r="C1047" s="98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9"/>
    </row>
    <row r="1048" ht="14.25" customHeight="1">
      <c r="A1048" s="97"/>
      <c r="B1048" s="89"/>
      <c r="C1048" s="98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9"/>
    </row>
    <row r="1049" ht="14.25" customHeight="1">
      <c r="A1049" s="97"/>
      <c r="B1049" s="89"/>
      <c r="C1049" s="98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9"/>
    </row>
    <row r="1050" ht="14.25" customHeight="1">
      <c r="A1050" s="97"/>
      <c r="B1050" s="89"/>
      <c r="C1050" s="98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9"/>
    </row>
    <row r="1051" ht="14.25" customHeight="1">
      <c r="A1051" s="97"/>
      <c r="B1051" s="89"/>
      <c r="C1051" s="98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9"/>
    </row>
    <row r="1052" ht="14.25" customHeight="1">
      <c r="A1052" s="97"/>
      <c r="B1052" s="89"/>
      <c r="C1052" s="98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9"/>
    </row>
    <row r="1053" ht="14.25" customHeight="1">
      <c r="A1053" s="97"/>
      <c r="B1053" s="89"/>
      <c r="C1053" s="98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9"/>
    </row>
    <row r="1054" ht="14.25" customHeight="1">
      <c r="A1054" s="97"/>
      <c r="B1054" s="89"/>
      <c r="C1054" s="98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9"/>
    </row>
    <row r="1055" ht="14.25" customHeight="1">
      <c r="A1055" s="97"/>
      <c r="B1055" s="89"/>
      <c r="C1055" s="98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9"/>
    </row>
    <row r="1056" ht="14.25" customHeight="1">
      <c r="A1056" s="97"/>
      <c r="B1056" s="89"/>
      <c r="C1056" s="98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9"/>
    </row>
    <row r="1057" ht="14.25" customHeight="1">
      <c r="A1057" s="97"/>
      <c r="B1057" s="89"/>
      <c r="C1057" s="98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9"/>
    </row>
    <row r="1058" ht="14.25" customHeight="1">
      <c r="A1058" s="97"/>
      <c r="B1058" s="89"/>
      <c r="C1058" s="98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9"/>
    </row>
    <row r="1059" ht="14.25" customHeight="1">
      <c r="A1059" s="97"/>
      <c r="B1059" s="89"/>
      <c r="C1059" s="98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9"/>
    </row>
    <row r="1060" ht="14.25" customHeight="1">
      <c r="A1060" s="97"/>
      <c r="B1060" s="89"/>
      <c r="C1060" s="98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9"/>
    </row>
    <row r="1061" ht="14.25" customHeight="1">
      <c r="A1061" s="97"/>
      <c r="B1061" s="89"/>
      <c r="C1061" s="98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9"/>
    </row>
    <row r="1062" ht="14.25" customHeight="1">
      <c r="A1062" s="97"/>
      <c r="B1062" s="89"/>
      <c r="C1062" s="98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9"/>
    </row>
    <row r="1063" ht="14.25" customHeight="1">
      <c r="A1063" s="97"/>
      <c r="B1063" s="89"/>
      <c r="C1063" s="98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9"/>
    </row>
    <row r="1064" ht="14.25" customHeight="1">
      <c r="A1064" s="97"/>
      <c r="B1064" s="89"/>
      <c r="C1064" s="98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9"/>
    </row>
    <row r="1065" ht="14.25" customHeight="1">
      <c r="A1065" s="97"/>
      <c r="B1065" s="89"/>
      <c r="C1065" s="98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9"/>
    </row>
    <row r="1066" ht="14.25" customHeight="1">
      <c r="A1066" s="97"/>
      <c r="B1066" s="89"/>
      <c r="C1066" s="98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9"/>
    </row>
    <row r="1067" ht="14.25" customHeight="1">
      <c r="A1067" s="97"/>
      <c r="B1067" s="89"/>
      <c r="C1067" s="98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9"/>
    </row>
    <row r="1068" ht="14.25" customHeight="1">
      <c r="A1068" s="97"/>
      <c r="B1068" s="89"/>
      <c r="C1068" s="98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9"/>
    </row>
    <row r="1069" ht="14.25" customHeight="1">
      <c r="A1069" s="97"/>
      <c r="B1069" s="89"/>
      <c r="C1069" s="98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9"/>
    </row>
    <row r="1070" ht="14.25" customHeight="1">
      <c r="A1070" s="97"/>
      <c r="B1070" s="89"/>
      <c r="C1070" s="98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9"/>
    </row>
    <row r="1071" ht="14.25" customHeight="1">
      <c r="A1071" s="97"/>
      <c r="B1071" s="89"/>
      <c r="C1071" s="98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9"/>
    </row>
    <row r="1072" ht="14.25" customHeight="1">
      <c r="A1072" s="97"/>
      <c r="B1072" s="89"/>
      <c r="C1072" s="98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9"/>
    </row>
    <row r="1073" ht="14.25" customHeight="1">
      <c r="A1073" s="97"/>
      <c r="B1073" s="89"/>
      <c r="C1073" s="98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9"/>
    </row>
    <row r="1074" ht="14.25" customHeight="1">
      <c r="A1074" s="100"/>
      <c r="B1074" s="101"/>
      <c r="C1074" s="102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4"/>
    </row>
    <row r="1075" ht="14.25" customHeight="1">
      <c r="A1075" s="91">
        <f>A1038+1</f>
        <v>30</v>
      </c>
      <c r="B1075" s="92" t="str">
        <f>vlookup(A1075,'GBPUSD-GC検証1H'!$A$10:$C$61,2,false)</f>
        <v>// :00</v>
      </c>
      <c r="C1075" s="93"/>
      <c r="D1075" s="94" t="str">
        <f>if(vlookup(A1075,'GBPUSD-GC検証1H'!$A$10:$C$61,3,false)="","",if(vlookup(A1075,'GBPUSD-GC検証1H'!$A$10:$C$61,3,false)=1,"買い",if(vlookup(A1075,'GBPUSD-GC検証1H'!$A$10:$C$61,3,false)=2,"売り","見送り")))</f>
        <v/>
      </c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6"/>
    </row>
    <row r="1076" ht="14.25" customHeight="1">
      <c r="A1076" s="97"/>
      <c r="B1076" s="89"/>
      <c r="C1076" s="98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9"/>
    </row>
    <row r="1077" ht="14.25" customHeight="1">
      <c r="A1077" s="97"/>
      <c r="B1077" s="89"/>
      <c r="C1077" s="98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9"/>
    </row>
    <row r="1078" ht="14.25" customHeight="1">
      <c r="A1078" s="97"/>
      <c r="B1078" s="89"/>
      <c r="C1078" s="98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9"/>
    </row>
    <row r="1079" ht="14.25" customHeight="1">
      <c r="A1079" s="97"/>
      <c r="B1079" s="89"/>
      <c r="C1079" s="98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9"/>
    </row>
    <row r="1080" ht="14.25" customHeight="1">
      <c r="A1080" s="97"/>
      <c r="B1080" s="89"/>
      <c r="C1080" s="98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9"/>
    </row>
    <row r="1081" ht="14.25" customHeight="1">
      <c r="A1081" s="97"/>
      <c r="B1081" s="89"/>
      <c r="C1081" s="98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9"/>
    </row>
    <row r="1082" ht="14.25" customHeight="1">
      <c r="A1082" s="97"/>
      <c r="B1082" s="89"/>
      <c r="C1082" s="98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9"/>
    </row>
    <row r="1083" ht="14.25" customHeight="1">
      <c r="A1083" s="97"/>
      <c r="B1083" s="89"/>
      <c r="C1083" s="98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9"/>
    </row>
    <row r="1084" ht="14.25" customHeight="1">
      <c r="A1084" s="97"/>
      <c r="B1084" s="89"/>
      <c r="C1084" s="98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  <c r="X1084" s="90"/>
      <c r="Y1084" s="90"/>
      <c r="Z1084" s="99"/>
    </row>
    <row r="1085" ht="14.25" customHeight="1">
      <c r="A1085" s="97"/>
      <c r="B1085" s="89"/>
      <c r="C1085" s="98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  <c r="X1085" s="90"/>
      <c r="Y1085" s="90"/>
      <c r="Z1085" s="99"/>
    </row>
    <row r="1086" ht="14.25" customHeight="1">
      <c r="A1086" s="97"/>
      <c r="B1086" s="89"/>
      <c r="C1086" s="98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9"/>
    </row>
    <row r="1087" ht="14.25" customHeight="1">
      <c r="A1087" s="97"/>
      <c r="B1087" s="89"/>
      <c r="C1087" s="98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9"/>
    </row>
    <row r="1088" ht="14.25" customHeight="1">
      <c r="A1088" s="97"/>
      <c r="B1088" s="89"/>
      <c r="C1088" s="98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9"/>
    </row>
    <row r="1089" ht="14.25" customHeight="1">
      <c r="A1089" s="97"/>
      <c r="B1089" s="89"/>
      <c r="C1089" s="98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9"/>
    </row>
    <row r="1090" ht="14.25" customHeight="1">
      <c r="A1090" s="97"/>
      <c r="B1090" s="89"/>
      <c r="C1090" s="98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9"/>
    </row>
    <row r="1091" ht="14.25" customHeight="1">
      <c r="A1091" s="97"/>
      <c r="B1091" s="89"/>
      <c r="C1091" s="98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9"/>
    </row>
    <row r="1092" ht="14.25" customHeight="1">
      <c r="A1092" s="97"/>
      <c r="B1092" s="89"/>
      <c r="C1092" s="98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9"/>
    </row>
    <row r="1093" ht="14.25" customHeight="1">
      <c r="A1093" s="97"/>
      <c r="B1093" s="89"/>
      <c r="C1093" s="98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9"/>
    </row>
    <row r="1094" ht="14.25" customHeight="1">
      <c r="A1094" s="97"/>
      <c r="B1094" s="89"/>
      <c r="C1094" s="98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9"/>
    </row>
    <row r="1095" ht="14.25" customHeight="1">
      <c r="A1095" s="97"/>
      <c r="B1095" s="89"/>
      <c r="C1095" s="98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9"/>
    </row>
    <row r="1096" ht="14.25" customHeight="1">
      <c r="A1096" s="97"/>
      <c r="B1096" s="89"/>
      <c r="C1096" s="98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9"/>
    </row>
    <row r="1097" ht="14.25" customHeight="1">
      <c r="A1097" s="97"/>
      <c r="B1097" s="89"/>
      <c r="C1097" s="98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9"/>
    </row>
    <row r="1098" ht="14.25" customHeight="1">
      <c r="A1098" s="97"/>
      <c r="B1098" s="89"/>
      <c r="C1098" s="98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9"/>
    </row>
    <row r="1099" ht="14.25" customHeight="1">
      <c r="A1099" s="97"/>
      <c r="B1099" s="89"/>
      <c r="C1099" s="98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9"/>
    </row>
    <row r="1100" ht="14.25" customHeight="1">
      <c r="A1100" s="97"/>
      <c r="B1100" s="89"/>
      <c r="C1100" s="98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9"/>
    </row>
    <row r="1101" ht="14.25" customHeight="1">
      <c r="A1101" s="97"/>
      <c r="B1101" s="89"/>
      <c r="C1101" s="98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9"/>
    </row>
    <row r="1102" ht="14.25" customHeight="1">
      <c r="A1102" s="97"/>
      <c r="B1102" s="89"/>
      <c r="C1102" s="98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9"/>
    </row>
    <row r="1103" ht="14.25" customHeight="1">
      <c r="A1103" s="97"/>
      <c r="B1103" s="89"/>
      <c r="C1103" s="98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9"/>
    </row>
    <row r="1104" ht="14.25" customHeight="1">
      <c r="A1104" s="97"/>
      <c r="B1104" s="89"/>
      <c r="C1104" s="98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9"/>
    </row>
    <row r="1105" ht="14.25" customHeight="1">
      <c r="A1105" s="97"/>
      <c r="B1105" s="89"/>
      <c r="C1105" s="98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9"/>
    </row>
    <row r="1106" ht="14.25" customHeight="1">
      <c r="A1106" s="97"/>
      <c r="B1106" s="89"/>
      <c r="C1106" s="98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9"/>
    </row>
    <row r="1107" ht="14.25" customHeight="1">
      <c r="A1107" s="97"/>
      <c r="B1107" s="89"/>
      <c r="C1107" s="98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9"/>
    </row>
    <row r="1108" ht="14.25" customHeight="1">
      <c r="A1108" s="97"/>
      <c r="B1108" s="89"/>
      <c r="C1108" s="98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9"/>
    </row>
    <row r="1109" ht="14.25" customHeight="1">
      <c r="A1109" s="97"/>
      <c r="B1109" s="89"/>
      <c r="C1109" s="98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9"/>
    </row>
    <row r="1110" ht="14.25" customHeight="1">
      <c r="A1110" s="97"/>
      <c r="B1110" s="89"/>
      <c r="C1110" s="98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9"/>
    </row>
    <row r="1111" ht="14.25" customHeight="1">
      <c r="A1111" s="100"/>
      <c r="B1111" s="101"/>
      <c r="C1111" s="102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4"/>
    </row>
    <row r="1112" ht="14.25" customHeight="1">
      <c r="A1112" s="91">
        <f>A1075+1</f>
        <v>31</v>
      </c>
      <c r="B1112" s="92" t="str">
        <f>vlookup(A1112,'GBPUSD-GC検証1H'!$A$10:$C$61,2,false)</f>
        <v>// :00</v>
      </c>
      <c r="C1112" s="93"/>
      <c r="D1112" s="94" t="str">
        <f>if(vlookup(A1112,'GBPUSD-GC検証1H'!$A$10:$C$61,3,false)="","",if(vlookup(A1112,'GBPUSD-GC検証1H'!$A$10:$C$61,3,false)=1,"買い",if(vlookup(A1112,'GBPUSD-GC検証1H'!$A$10:$C$61,3,false)=2,"売り","見送り")))</f>
        <v/>
      </c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6"/>
    </row>
    <row r="1113" ht="14.25" customHeight="1">
      <c r="A1113" s="97"/>
      <c r="B1113" s="89"/>
      <c r="C1113" s="98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9"/>
    </row>
    <row r="1114" ht="14.25" customHeight="1">
      <c r="A1114" s="97"/>
      <c r="B1114" s="89"/>
      <c r="C1114" s="98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9"/>
    </row>
    <row r="1115" ht="14.25" customHeight="1">
      <c r="A1115" s="97"/>
      <c r="B1115" s="89"/>
      <c r="C1115" s="98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9"/>
    </row>
    <row r="1116" ht="14.25" customHeight="1">
      <c r="A1116" s="97"/>
      <c r="B1116" s="89"/>
      <c r="C1116" s="98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9"/>
    </row>
    <row r="1117" ht="14.25" customHeight="1">
      <c r="A1117" s="97"/>
      <c r="B1117" s="89"/>
      <c r="C1117" s="98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9"/>
    </row>
    <row r="1118" ht="14.25" customHeight="1">
      <c r="A1118" s="97"/>
      <c r="B1118" s="89"/>
      <c r="C1118" s="98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9"/>
    </row>
    <row r="1119" ht="14.25" customHeight="1">
      <c r="A1119" s="97"/>
      <c r="B1119" s="89"/>
      <c r="C1119" s="98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9"/>
    </row>
    <row r="1120" ht="14.25" customHeight="1">
      <c r="A1120" s="97"/>
      <c r="B1120" s="89"/>
      <c r="C1120" s="98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9"/>
    </row>
    <row r="1121" ht="14.25" customHeight="1">
      <c r="A1121" s="97"/>
      <c r="B1121" s="89"/>
      <c r="C1121" s="98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9"/>
    </row>
    <row r="1122" ht="14.25" customHeight="1">
      <c r="A1122" s="97"/>
      <c r="B1122" s="89"/>
      <c r="C1122" s="98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9"/>
    </row>
    <row r="1123" ht="14.25" customHeight="1">
      <c r="A1123" s="97"/>
      <c r="B1123" s="89"/>
      <c r="C1123" s="98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9"/>
    </row>
    <row r="1124" ht="14.25" customHeight="1">
      <c r="A1124" s="97"/>
      <c r="B1124" s="89"/>
      <c r="C1124" s="98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9"/>
    </row>
    <row r="1125" ht="14.25" customHeight="1">
      <c r="A1125" s="97"/>
      <c r="B1125" s="89"/>
      <c r="C1125" s="98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9"/>
    </row>
    <row r="1126" ht="14.25" customHeight="1">
      <c r="A1126" s="97"/>
      <c r="B1126" s="89"/>
      <c r="C1126" s="98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9"/>
    </row>
    <row r="1127" ht="14.25" customHeight="1">
      <c r="A1127" s="97"/>
      <c r="B1127" s="89"/>
      <c r="C1127" s="98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9"/>
    </row>
    <row r="1128" ht="14.25" customHeight="1">
      <c r="A1128" s="97"/>
      <c r="B1128" s="89"/>
      <c r="C1128" s="98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9"/>
    </row>
    <row r="1129" ht="14.25" customHeight="1">
      <c r="A1129" s="97"/>
      <c r="B1129" s="89"/>
      <c r="C1129" s="98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9"/>
    </row>
    <row r="1130" ht="14.25" customHeight="1">
      <c r="A1130" s="97"/>
      <c r="B1130" s="89"/>
      <c r="C1130" s="98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9"/>
    </row>
    <row r="1131" ht="14.25" customHeight="1">
      <c r="A1131" s="97"/>
      <c r="B1131" s="89"/>
      <c r="C1131" s="98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9"/>
    </row>
    <row r="1132" ht="14.25" customHeight="1">
      <c r="A1132" s="97"/>
      <c r="B1132" s="89"/>
      <c r="C1132" s="98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9"/>
    </row>
    <row r="1133" ht="14.25" customHeight="1">
      <c r="A1133" s="97"/>
      <c r="B1133" s="89"/>
      <c r="C1133" s="98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9"/>
    </row>
    <row r="1134" ht="14.25" customHeight="1">
      <c r="A1134" s="97"/>
      <c r="B1134" s="89"/>
      <c r="C1134" s="98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9"/>
    </row>
    <row r="1135" ht="14.25" customHeight="1">
      <c r="A1135" s="97"/>
      <c r="B1135" s="89"/>
      <c r="C1135" s="98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9"/>
    </row>
    <row r="1136" ht="14.25" customHeight="1">
      <c r="A1136" s="97"/>
      <c r="B1136" s="89"/>
      <c r="C1136" s="98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9"/>
    </row>
    <row r="1137" ht="14.25" customHeight="1">
      <c r="A1137" s="97"/>
      <c r="B1137" s="89"/>
      <c r="C1137" s="98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9"/>
    </row>
    <row r="1138" ht="14.25" customHeight="1">
      <c r="A1138" s="97"/>
      <c r="B1138" s="89"/>
      <c r="C1138" s="98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90"/>
      <c r="X1138" s="90"/>
      <c r="Y1138" s="90"/>
      <c r="Z1138" s="99"/>
    </row>
    <row r="1139" ht="14.25" customHeight="1">
      <c r="A1139" s="97"/>
      <c r="B1139" s="89"/>
      <c r="C1139" s="98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90"/>
      <c r="X1139" s="90"/>
      <c r="Y1139" s="90"/>
      <c r="Z1139" s="99"/>
    </row>
    <row r="1140" ht="14.25" customHeight="1">
      <c r="A1140" s="97"/>
      <c r="B1140" s="89"/>
      <c r="C1140" s="98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90"/>
      <c r="X1140" s="90"/>
      <c r="Y1140" s="90"/>
      <c r="Z1140" s="99"/>
    </row>
    <row r="1141" ht="14.25" customHeight="1">
      <c r="A1141" s="97"/>
      <c r="B1141" s="89"/>
      <c r="C1141" s="98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90"/>
      <c r="X1141" s="90"/>
      <c r="Y1141" s="90"/>
      <c r="Z1141" s="99"/>
    </row>
    <row r="1142" ht="14.25" customHeight="1">
      <c r="A1142" s="97"/>
      <c r="B1142" s="89"/>
      <c r="C1142" s="98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9"/>
    </row>
    <row r="1143" ht="14.25" customHeight="1">
      <c r="A1143" s="97"/>
      <c r="B1143" s="89"/>
      <c r="C1143" s="98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9"/>
    </row>
    <row r="1144" ht="14.25" customHeight="1">
      <c r="A1144" s="97"/>
      <c r="B1144" s="89"/>
      <c r="C1144" s="98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9"/>
    </row>
    <row r="1145" ht="14.25" customHeight="1">
      <c r="A1145" s="97"/>
      <c r="B1145" s="89"/>
      <c r="C1145" s="98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9"/>
    </row>
    <row r="1146" ht="14.25" customHeight="1">
      <c r="A1146" s="97"/>
      <c r="B1146" s="89"/>
      <c r="C1146" s="98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9"/>
    </row>
    <row r="1147" ht="14.25" customHeight="1">
      <c r="A1147" s="97"/>
      <c r="B1147" s="89"/>
      <c r="C1147" s="98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9"/>
    </row>
    <row r="1148" ht="14.25" customHeight="1">
      <c r="A1148" s="100"/>
      <c r="B1148" s="101"/>
      <c r="C1148" s="102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4"/>
    </row>
    <row r="1149" ht="14.25" customHeight="1">
      <c r="A1149" s="91">
        <f>A1112+1</f>
        <v>32</v>
      </c>
      <c r="B1149" s="92" t="str">
        <f>vlookup(A1149,'GBPUSD-GC検証1H'!$A$10:$C$61,2,false)</f>
        <v>// :00</v>
      </c>
      <c r="C1149" s="93"/>
      <c r="D1149" s="94" t="str">
        <f>if(vlookup(A1149,'GBPUSD-GC検証1H'!$A$10:$C$61,3,false)="","",if(vlookup(A1149,'GBPUSD-GC検証1H'!$A$10:$C$61,3,false)=1,"買い",if(vlookup(A1149,'GBPUSD-GC検証1H'!$A$10:$C$61,3,false)=2,"売り","見送り")))</f>
        <v/>
      </c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6"/>
    </row>
    <row r="1150" ht="14.25" customHeight="1">
      <c r="A1150" s="97"/>
      <c r="B1150" s="89"/>
      <c r="C1150" s="98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9"/>
    </row>
    <row r="1151" ht="14.25" customHeight="1">
      <c r="A1151" s="97"/>
      <c r="B1151" s="89"/>
      <c r="C1151" s="98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9"/>
    </row>
    <row r="1152" ht="14.25" customHeight="1">
      <c r="A1152" s="97"/>
      <c r="B1152" s="89"/>
      <c r="C1152" s="98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9"/>
    </row>
    <row r="1153" ht="14.25" customHeight="1">
      <c r="A1153" s="97"/>
      <c r="B1153" s="89"/>
      <c r="C1153" s="98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9"/>
    </row>
    <row r="1154" ht="14.25" customHeight="1">
      <c r="A1154" s="97"/>
      <c r="B1154" s="89"/>
      <c r="C1154" s="98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9"/>
    </row>
    <row r="1155" ht="14.25" customHeight="1">
      <c r="A1155" s="97"/>
      <c r="B1155" s="89"/>
      <c r="C1155" s="98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9"/>
    </row>
    <row r="1156" ht="14.25" customHeight="1">
      <c r="A1156" s="97"/>
      <c r="B1156" s="89"/>
      <c r="C1156" s="98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9"/>
    </row>
    <row r="1157" ht="14.25" customHeight="1">
      <c r="A1157" s="97"/>
      <c r="B1157" s="89"/>
      <c r="C1157" s="98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9"/>
    </row>
    <row r="1158" ht="14.25" customHeight="1">
      <c r="A1158" s="97"/>
      <c r="B1158" s="89"/>
      <c r="C1158" s="98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9"/>
    </row>
    <row r="1159" ht="14.25" customHeight="1">
      <c r="A1159" s="97"/>
      <c r="B1159" s="89"/>
      <c r="C1159" s="98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9"/>
    </row>
    <row r="1160" ht="14.25" customHeight="1">
      <c r="A1160" s="97"/>
      <c r="B1160" s="89"/>
      <c r="C1160" s="98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9"/>
    </row>
    <row r="1161" ht="14.25" customHeight="1">
      <c r="A1161" s="97"/>
      <c r="B1161" s="89"/>
      <c r="C1161" s="98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9"/>
    </row>
    <row r="1162" ht="14.25" customHeight="1">
      <c r="A1162" s="97"/>
      <c r="B1162" s="89"/>
      <c r="C1162" s="98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9"/>
    </row>
    <row r="1163" ht="14.25" customHeight="1">
      <c r="A1163" s="97"/>
      <c r="B1163" s="89"/>
      <c r="C1163" s="98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9"/>
    </row>
    <row r="1164" ht="14.25" customHeight="1">
      <c r="A1164" s="97"/>
      <c r="B1164" s="89"/>
      <c r="C1164" s="98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9"/>
    </row>
    <row r="1165" ht="14.25" customHeight="1">
      <c r="A1165" s="97"/>
      <c r="B1165" s="89"/>
      <c r="C1165" s="98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9"/>
    </row>
    <row r="1166" ht="14.25" customHeight="1">
      <c r="A1166" s="97"/>
      <c r="B1166" s="89"/>
      <c r="C1166" s="98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9"/>
    </row>
    <row r="1167" ht="14.25" customHeight="1">
      <c r="A1167" s="97"/>
      <c r="B1167" s="89"/>
      <c r="C1167" s="98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9"/>
    </row>
    <row r="1168" ht="14.25" customHeight="1">
      <c r="A1168" s="97"/>
      <c r="B1168" s="89"/>
      <c r="C1168" s="98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9"/>
    </row>
    <row r="1169" ht="14.25" customHeight="1">
      <c r="A1169" s="97"/>
      <c r="B1169" s="89"/>
      <c r="C1169" s="98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9"/>
    </row>
    <row r="1170" ht="14.25" customHeight="1">
      <c r="A1170" s="97"/>
      <c r="B1170" s="89"/>
      <c r="C1170" s="98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9"/>
    </row>
    <row r="1171" ht="14.25" customHeight="1">
      <c r="A1171" s="97"/>
      <c r="B1171" s="89"/>
      <c r="C1171" s="98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9"/>
    </row>
    <row r="1172" ht="14.25" customHeight="1">
      <c r="A1172" s="97"/>
      <c r="B1172" s="89"/>
      <c r="C1172" s="98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9"/>
    </row>
    <row r="1173" ht="14.25" customHeight="1">
      <c r="A1173" s="97"/>
      <c r="B1173" s="89"/>
      <c r="C1173" s="98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9"/>
    </row>
    <row r="1174" ht="14.25" customHeight="1">
      <c r="A1174" s="97"/>
      <c r="B1174" s="89"/>
      <c r="C1174" s="98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9"/>
    </row>
    <row r="1175" ht="14.25" customHeight="1">
      <c r="A1175" s="97"/>
      <c r="B1175" s="89"/>
      <c r="C1175" s="98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9"/>
    </row>
    <row r="1176" ht="14.25" customHeight="1">
      <c r="A1176" s="97"/>
      <c r="B1176" s="89"/>
      <c r="C1176" s="98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9"/>
    </row>
    <row r="1177" ht="14.25" customHeight="1">
      <c r="A1177" s="97"/>
      <c r="B1177" s="89"/>
      <c r="C1177" s="98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9"/>
    </row>
    <row r="1178" ht="14.25" customHeight="1">
      <c r="A1178" s="97"/>
      <c r="B1178" s="89"/>
      <c r="C1178" s="98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9"/>
    </row>
    <row r="1179" ht="14.25" customHeight="1">
      <c r="A1179" s="97"/>
      <c r="B1179" s="89"/>
      <c r="C1179" s="98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9"/>
    </row>
    <row r="1180" ht="14.25" customHeight="1">
      <c r="A1180" s="97"/>
      <c r="B1180" s="89"/>
      <c r="C1180" s="98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9"/>
    </row>
    <row r="1181" ht="14.25" customHeight="1">
      <c r="A1181" s="97"/>
      <c r="B1181" s="89"/>
      <c r="C1181" s="98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9"/>
    </row>
    <row r="1182" ht="14.25" customHeight="1">
      <c r="A1182" s="97"/>
      <c r="B1182" s="89"/>
      <c r="C1182" s="98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9"/>
    </row>
    <row r="1183" ht="14.25" customHeight="1">
      <c r="A1183" s="97"/>
      <c r="B1183" s="89"/>
      <c r="C1183" s="98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9"/>
    </row>
    <row r="1184" ht="14.25" customHeight="1">
      <c r="A1184" s="97"/>
      <c r="B1184" s="89"/>
      <c r="C1184" s="98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90"/>
      <c r="X1184" s="90"/>
      <c r="Y1184" s="90"/>
      <c r="Z1184" s="99"/>
    </row>
    <row r="1185" ht="14.25" customHeight="1">
      <c r="A1185" s="100"/>
      <c r="B1185" s="101"/>
      <c r="C1185" s="102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4"/>
    </row>
    <row r="1186" ht="14.25" customHeight="1">
      <c r="A1186" s="91">
        <f>A1149+1</f>
        <v>33</v>
      </c>
      <c r="B1186" s="92" t="str">
        <f>vlookup(A1186,'GBPUSD-GC検証1H'!$A$10:$C$61,2,false)</f>
        <v>// :00</v>
      </c>
      <c r="C1186" s="93"/>
      <c r="D1186" s="94" t="str">
        <f>if(vlookup(A1186,'GBPUSD-GC検証1H'!$A$10:$C$61,3,false)="","",if(vlookup(A1186,'GBPUSD-GC検証1H'!$A$10:$C$61,3,false)=1,"買い",if(vlookup(A1186,'GBPUSD-GC検証1H'!$A$10:$C$61,3,false)=2,"売り","見送り")))</f>
        <v/>
      </c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6"/>
    </row>
    <row r="1187" ht="14.25" customHeight="1">
      <c r="A1187" s="97"/>
      <c r="B1187" s="89"/>
      <c r="C1187" s="98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9"/>
    </row>
    <row r="1188" ht="14.25" customHeight="1">
      <c r="A1188" s="97"/>
      <c r="B1188" s="89"/>
      <c r="C1188" s="98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9"/>
    </row>
    <row r="1189" ht="14.25" customHeight="1">
      <c r="A1189" s="97"/>
      <c r="B1189" s="89"/>
      <c r="C1189" s="98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90"/>
      <c r="X1189" s="90"/>
      <c r="Y1189" s="90"/>
      <c r="Z1189" s="99"/>
    </row>
    <row r="1190" ht="14.25" customHeight="1">
      <c r="A1190" s="97"/>
      <c r="B1190" s="89"/>
      <c r="C1190" s="98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90"/>
      <c r="X1190" s="90"/>
      <c r="Y1190" s="90"/>
      <c r="Z1190" s="99"/>
    </row>
    <row r="1191" ht="14.25" customHeight="1">
      <c r="A1191" s="97"/>
      <c r="B1191" s="89"/>
      <c r="C1191" s="98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90"/>
      <c r="X1191" s="90"/>
      <c r="Y1191" s="90"/>
      <c r="Z1191" s="99"/>
    </row>
    <row r="1192" ht="14.25" customHeight="1">
      <c r="A1192" s="97"/>
      <c r="B1192" s="89"/>
      <c r="C1192" s="98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90"/>
      <c r="X1192" s="90"/>
      <c r="Y1192" s="90"/>
      <c r="Z1192" s="99"/>
    </row>
    <row r="1193" ht="14.25" customHeight="1">
      <c r="A1193" s="97"/>
      <c r="B1193" s="89"/>
      <c r="C1193" s="98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90"/>
      <c r="X1193" s="90"/>
      <c r="Y1193" s="90"/>
      <c r="Z1193" s="99"/>
    </row>
    <row r="1194" ht="14.25" customHeight="1">
      <c r="A1194" s="97"/>
      <c r="B1194" s="89"/>
      <c r="C1194" s="98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90"/>
      <c r="X1194" s="90"/>
      <c r="Y1194" s="90"/>
      <c r="Z1194" s="99"/>
    </row>
    <row r="1195" ht="14.25" customHeight="1">
      <c r="A1195" s="97"/>
      <c r="B1195" s="89"/>
      <c r="C1195" s="98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90"/>
      <c r="X1195" s="90"/>
      <c r="Y1195" s="90"/>
      <c r="Z1195" s="99"/>
    </row>
    <row r="1196" ht="14.25" customHeight="1">
      <c r="A1196" s="97"/>
      <c r="B1196" s="89"/>
      <c r="C1196" s="98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90"/>
      <c r="X1196" s="90"/>
      <c r="Y1196" s="90"/>
      <c r="Z1196" s="99"/>
    </row>
    <row r="1197" ht="14.25" customHeight="1">
      <c r="A1197" s="97"/>
      <c r="B1197" s="89"/>
      <c r="C1197" s="98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90"/>
      <c r="X1197" s="90"/>
      <c r="Y1197" s="90"/>
      <c r="Z1197" s="99"/>
    </row>
    <row r="1198" ht="14.25" customHeight="1">
      <c r="A1198" s="97"/>
      <c r="B1198" s="89"/>
      <c r="C1198" s="98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90"/>
      <c r="X1198" s="90"/>
      <c r="Y1198" s="90"/>
      <c r="Z1198" s="99"/>
    </row>
    <row r="1199" ht="14.25" customHeight="1">
      <c r="A1199" s="97"/>
      <c r="B1199" s="89"/>
      <c r="C1199" s="98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90"/>
      <c r="X1199" s="90"/>
      <c r="Y1199" s="90"/>
      <c r="Z1199" s="99"/>
    </row>
    <row r="1200" ht="14.25" customHeight="1">
      <c r="A1200" s="97"/>
      <c r="B1200" s="89"/>
      <c r="C1200" s="98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90"/>
      <c r="X1200" s="90"/>
      <c r="Y1200" s="90"/>
      <c r="Z1200" s="99"/>
    </row>
    <row r="1201" ht="14.25" customHeight="1">
      <c r="A1201" s="97"/>
      <c r="B1201" s="89"/>
      <c r="C1201" s="98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9"/>
    </row>
    <row r="1202" ht="14.25" customHeight="1">
      <c r="A1202" s="97"/>
      <c r="B1202" s="89"/>
      <c r="C1202" s="98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9"/>
    </row>
    <row r="1203" ht="14.25" customHeight="1">
      <c r="A1203" s="97"/>
      <c r="B1203" s="89"/>
      <c r="C1203" s="98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9"/>
    </row>
    <row r="1204" ht="14.25" customHeight="1">
      <c r="A1204" s="97"/>
      <c r="B1204" s="89"/>
      <c r="C1204" s="98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90"/>
      <c r="X1204" s="90"/>
      <c r="Y1204" s="90"/>
      <c r="Z1204" s="99"/>
    </row>
    <row r="1205" ht="14.25" customHeight="1">
      <c r="A1205" s="97"/>
      <c r="B1205" s="89"/>
      <c r="C1205" s="98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90"/>
      <c r="X1205" s="90"/>
      <c r="Y1205" s="90"/>
      <c r="Z1205" s="99"/>
    </row>
    <row r="1206" ht="14.25" customHeight="1">
      <c r="A1206" s="97"/>
      <c r="B1206" s="89"/>
      <c r="C1206" s="98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90"/>
      <c r="X1206" s="90"/>
      <c r="Y1206" s="90"/>
      <c r="Z1206" s="99"/>
    </row>
    <row r="1207" ht="14.25" customHeight="1">
      <c r="A1207" s="97"/>
      <c r="B1207" s="89"/>
      <c r="C1207" s="98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90"/>
      <c r="X1207" s="90"/>
      <c r="Y1207" s="90"/>
      <c r="Z1207" s="99"/>
    </row>
    <row r="1208" ht="14.25" customHeight="1">
      <c r="A1208" s="97"/>
      <c r="B1208" s="89"/>
      <c r="C1208" s="98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90"/>
      <c r="X1208" s="90"/>
      <c r="Y1208" s="90"/>
      <c r="Z1208" s="99"/>
    </row>
    <row r="1209" ht="14.25" customHeight="1">
      <c r="A1209" s="97"/>
      <c r="B1209" s="89"/>
      <c r="C1209" s="98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90"/>
      <c r="X1209" s="90"/>
      <c r="Y1209" s="90"/>
      <c r="Z1209" s="99"/>
    </row>
    <row r="1210" ht="14.25" customHeight="1">
      <c r="A1210" s="97"/>
      <c r="B1210" s="89"/>
      <c r="C1210" s="98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90"/>
      <c r="X1210" s="90"/>
      <c r="Y1210" s="90"/>
      <c r="Z1210" s="99"/>
    </row>
    <row r="1211" ht="14.25" customHeight="1">
      <c r="A1211" s="97"/>
      <c r="B1211" s="89"/>
      <c r="C1211" s="98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90"/>
      <c r="X1211" s="90"/>
      <c r="Y1211" s="90"/>
      <c r="Z1211" s="99"/>
    </row>
    <row r="1212" ht="14.25" customHeight="1">
      <c r="A1212" s="97"/>
      <c r="B1212" s="89"/>
      <c r="C1212" s="98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90"/>
      <c r="X1212" s="90"/>
      <c r="Y1212" s="90"/>
      <c r="Z1212" s="99"/>
    </row>
    <row r="1213" ht="14.25" customHeight="1">
      <c r="A1213" s="97"/>
      <c r="B1213" s="89"/>
      <c r="C1213" s="98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90"/>
      <c r="X1213" s="90"/>
      <c r="Y1213" s="90"/>
      <c r="Z1213" s="99"/>
    </row>
    <row r="1214" ht="14.25" customHeight="1">
      <c r="A1214" s="97"/>
      <c r="B1214" s="89"/>
      <c r="C1214" s="98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90"/>
      <c r="X1214" s="90"/>
      <c r="Y1214" s="90"/>
      <c r="Z1214" s="99"/>
    </row>
    <row r="1215" ht="14.25" customHeight="1">
      <c r="A1215" s="97"/>
      <c r="B1215" s="89"/>
      <c r="C1215" s="98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90"/>
      <c r="X1215" s="90"/>
      <c r="Y1215" s="90"/>
      <c r="Z1215" s="99"/>
    </row>
    <row r="1216" ht="14.25" customHeight="1">
      <c r="A1216" s="97"/>
      <c r="B1216" s="89"/>
      <c r="C1216" s="98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90"/>
      <c r="X1216" s="90"/>
      <c r="Y1216" s="90"/>
      <c r="Z1216" s="99"/>
    </row>
    <row r="1217" ht="14.25" customHeight="1">
      <c r="A1217" s="97"/>
      <c r="B1217" s="89"/>
      <c r="C1217" s="98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90"/>
      <c r="X1217" s="90"/>
      <c r="Y1217" s="90"/>
      <c r="Z1217" s="99"/>
    </row>
    <row r="1218" ht="14.25" customHeight="1">
      <c r="A1218" s="97"/>
      <c r="B1218" s="89"/>
      <c r="C1218" s="98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90"/>
      <c r="X1218" s="90"/>
      <c r="Y1218" s="90"/>
      <c r="Z1218" s="99"/>
    </row>
    <row r="1219" ht="14.25" customHeight="1">
      <c r="A1219" s="97"/>
      <c r="B1219" s="89"/>
      <c r="C1219" s="98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90"/>
      <c r="X1219" s="90"/>
      <c r="Y1219" s="90"/>
      <c r="Z1219" s="99"/>
    </row>
    <row r="1220" ht="14.25" customHeight="1">
      <c r="A1220" s="97"/>
      <c r="B1220" s="89"/>
      <c r="C1220" s="98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90"/>
      <c r="X1220" s="90"/>
      <c r="Y1220" s="90"/>
      <c r="Z1220" s="99"/>
    </row>
    <row r="1221" ht="14.25" customHeight="1">
      <c r="A1221" s="97"/>
      <c r="B1221" s="89"/>
      <c r="C1221" s="98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90"/>
      <c r="X1221" s="90"/>
      <c r="Y1221" s="90"/>
      <c r="Z1221" s="99"/>
    </row>
    <row r="1222" ht="14.25" customHeight="1">
      <c r="A1222" s="100"/>
      <c r="B1222" s="101"/>
      <c r="C1222" s="102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4"/>
    </row>
    <row r="1223" ht="14.25" customHeight="1">
      <c r="A1223" s="91">
        <f>A1186+1</f>
        <v>34</v>
      </c>
      <c r="B1223" s="92" t="str">
        <f>vlookup(A1223,'GBPUSD-GC検証1H'!$A$10:$C$61,2,false)</f>
        <v>// :00</v>
      </c>
      <c r="C1223" s="93"/>
      <c r="D1223" s="94" t="str">
        <f>if(vlookup(A1223,'GBPUSD-GC検証1H'!$A$10:$C$61,3,false)="","",if(vlookup(A1223,'GBPUSD-GC検証1H'!$A$10:$C$61,3,false)=1,"買い",if(vlookup(A1223,'GBPUSD-GC検証1H'!$A$10:$C$61,3,false)=2,"売り","見送り")))</f>
        <v/>
      </c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6"/>
    </row>
    <row r="1224" ht="14.25" customHeight="1">
      <c r="A1224" s="97"/>
      <c r="B1224" s="89"/>
      <c r="C1224" s="98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90"/>
      <c r="X1224" s="90"/>
      <c r="Y1224" s="90"/>
      <c r="Z1224" s="99"/>
    </row>
    <row r="1225" ht="14.25" customHeight="1">
      <c r="A1225" s="97"/>
      <c r="B1225" s="89"/>
      <c r="C1225" s="98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90"/>
      <c r="X1225" s="90"/>
      <c r="Y1225" s="90"/>
      <c r="Z1225" s="99"/>
    </row>
    <row r="1226" ht="14.25" customHeight="1">
      <c r="A1226" s="97"/>
      <c r="B1226" s="89"/>
      <c r="C1226" s="98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90"/>
      <c r="X1226" s="90"/>
      <c r="Y1226" s="90"/>
      <c r="Z1226" s="99"/>
    </row>
    <row r="1227" ht="14.25" customHeight="1">
      <c r="A1227" s="97"/>
      <c r="B1227" s="89"/>
      <c r="C1227" s="98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90"/>
      <c r="X1227" s="90"/>
      <c r="Y1227" s="90"/>
      <c r="Z1227" s="99"/>
    </row>
    <row r="1228" ht="14.25" customHeight="1">
      <c r="A1228" s="97"/>
      <c r="B1228" s="89"/>
      <c r="C1228" s="98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90"/>
      <c r="X1228" s="90"/>
      <c r="Y1228" s="90"/>
      <c r="Z1228" s="99"/>
    </row>
    <row r="1229" ht="14.25" customHeight="1">
      <c r="A1229" s="97"/>
      <c r="B1229" s="89"/>
      <c r="C1229" s="98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90"/>
      <c r="X1229" s="90"/>
      <c r="Y1229" s="90"/>
      <c r="Z1229" s="99"/>
    </row>
    <row r="1230" ht="14.25" customHeight="1">
      <c r="A1230" s="97"/>
      <c r="B1230" s="89"/>
      <c r="C1230" s="98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90"/>
      <c r="X1230" s="90"/>
      <c r="Y1230" s="90"/>
      <c r="Z1230" s="99"/>
    </row>
    <row r="1231" ht="14.25" customHeight="1">
      <c r="A1231" s="97"/>
      <c r="B1231" s="89"/>
      <c r="C1231" s="98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90"/>
      <c r="X1231" s="90"/>
      <c r="Y1231" s="90"/>
      <c r="Z1231" s="99"/>
    </row>
    <row r="1232" ht="14.25" customHeight="1">
      <c r="A1232" s="97"/>
      <c r="B1232" s="89"/>
      <c r="C1232" s="98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90"/>
      <c r="X1232" s="90"/>
      <c r="Y1232" s="90"/>
      <c r="Z1232" s="99"/>
    </row>
    <row r="1233" ht="14.25" customHeight="1">
      <c r="A1233" s="97"/>
      <c r="B1233" s="89"/>
      <c r="C1233" s="98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90"/>
      <c r="X1233" s="90"/>
      <c r="Y1233" s="90"/>
      <c r="Z1233" s="99"/>
    </row>
    <row r="1234" ht="14.25" customHeight="1">
      <c r="A1234" s="97"/>
      <c r="B1234" s="89"/>
      <c r="C1234" s="98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90"/>
      <c r="X1234" s="90"/>
      <c r="Y1234" s="90"/>
      <c r="Z1234" s="99"/>
    </row>
    <row r="1235" ht="14.25" customHeight="1">
      <c r="A1235" s="97"/>
      <c r="B1235" s="89"/>
      <c r="C1235" s="98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90"/>
      <c r="X1235" s="90"/>
      <c r="Y1235" s="90"/>
      <c r="Z1235" s="99"/>
    </row>
    <row r="1236" ht="14.25" customHeight="1">
      <c r="A1236" s="97"/>
      <c r="B1236" s="89"/>
      <c r="C1236" s="98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90"/>
      <c r="X1236" s="90"/>
      <c r="Y1236" s="90"/>
      <c r="Z1236" s="99"/>
    </row>
    <row r="1237" ht="14.25" customHeight="1">
      <c r="A1237" s="97"/>
      <c r="B1237" s="89"/>
      <c r="C1237" s="98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90"/>
      <c r="X1237" s="90"/>
      <c r="Y1237" s="90"/>
      <c r="Z1237" s="99"/>
    </row>
    <row r="1238" ht="14.25" customHeight="1">
      <c r="A1238" s="97"/>
      <c r="B1238" s="89"/>
      <c r="C1238" s="98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90"/>
      <c r="X1238" s="90"/>
      <c r="Y1238" s="90"/>
      <c r="Z1238" s="99"/>
    </row>
    <row r="1239" ht="14.25" customHeight="1">
      <c r="A1239" s="97"/>
      <c r="B1239" s="89"/>
      <c r="C1239" s="98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9"/>
    </row>
    <row r="1240" ht="14.25" customHeight="1">
      <c r="A1240" s="97"/>
      <c r="B1240" s="89"/>
      <c r="C1240" s="98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90"/>
      <c r="X1240" s="90"/>
      <c r="Y1240" s="90"/>
      <c r="Z1240" s="99"/>
    </row>
    <row r="1241" ht="14.25" customHeight="1">
      <c r="A1241" s="97"/>
      <c r="B1241" s="89"/>
      <c r="C1241" s="98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90"/>
      <c r="X1241" s="90"/>
      <c r="Y1241" s="90"/>
      <c r="Z1241" s="99"/>
    </row>
    <row r="1242" ht="14.25" customHeight="1">
      <c r="A1242" s="97"/>
      <c r="B1242" s="89"/>
      <c r="C1242" s="98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90"/>
      <c r="X1242" s="90"/>
      <c r="Y1242" s="90"/>
      <c r="Z1242" s="99"/>
    </row>
    <row r="1243" ht="14.25" customHeight="1">
      <c r="A1243" s="97"/>
      <c r="B1243" s="89"/>
      <c r="C1243" s="98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9"/>
    </row>
    <row r="1244" ht="14.25" customHeight="1">
      <c r="A1244" s="97"/>
      <c r="B1244" s="89"/>
      <c r="C1244" s="98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9"/>
    </row>
    <row r="1245" ht="14.25" customHeight="1">
      <c r="A1245" s="97"/>
      <c r="B1245" s="89"/>
      <c r="C1245" s="98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9"/>
    </row>
    <row r="1246" ht="14.25" customHeight="1">
      <c r="A1246" s="97"/>
      <c r="B1246" s="89"/>
      <c r="C1246" s="98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9"/>
    </row>
    <row r="1247" ht="14.25" customHeight="1">
      <c r="A1247" s="97"/>
      <c r="B1247" s="89"/>
      <c r="C1247" s="98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9"/>
    </row>
    <row r="1248" ht="14.25" customHeight="1">
      <c r="A1248" s="97"/>
      <c r="B1248" s="89"/>
      <c r="C1248" s="98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9"/>
    </row>
    <row r="1249" ht="14.25" customHeight="1">
      <c r="A1249" s="97"/>
      <c r="B1249" s="89"/>
      <c r="C1249" s="98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9"/>
    </row>
    <row r="1250" ht="14.25" customHeight="1">
      <c r="A1250" s="97"/>
      <c r="B1250" s="89"/>
      <c r="C1250" s="98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9"/>
    </row>
    <row r="1251" ht="14.25" customHeight="1">
      <c r="A1251" s="97"/>
      <c r="B1251" s="89"/>
      <c r="C1251" s="98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9"/>
    </row>
    <row r="1252" ht="14.25" customHeight="1">
      <c r="A1252" s="97"/>
      <c r="B1252" s="89"/>
      <c r="C1252" s="98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9"/>
    </row>
    <row r="1253" ht="14.25" customHeight="1">
      <c r="A1253" s="97"/>
      <c r="B1253" s="89"/>
      <c r="C1253" s="98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9"/>
    </row>
    <row r="1254" ht="14.25" customHeight="1">
      <c r="A1254" s="97"/>
      <c r="B1254" s="89"/>
      <c r="C1254" s="98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9"/>
    </row>
    <row r="1255" ht="14.25" customHeight="1">
      <c r="A1255" s="97"/>
      <c r="B1255" s="89"/>
      <c r="C1255" s="98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90"/>
      <c r="X1255" s="90"/>
      <c r="Y1255" s="90"/>
      <c r="Z1255" s="99"/>
    </row>
    <row r="1256" ht="14.25" customHeight="1">
      <c r="A1256" s="97"/>
      <c r="B1256" s="89"/>
      <c r="C1256" s="98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90"/>
      <c r="X1256" s="90"/>
      <c r="Y1256" s="90"/>
      <c r="Z1256" s="99"/>
    </row>
    <row r="1257" ht="14.25" customHeight="1">
      <c r="A1257" s="97"/>
      <c r="B1257" s="89"/>
      <c r="C1257" s="98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90"/>
      <c r="X1257" s="90"/>
      <c r="Y1257" s="90"/>
      <c r="Z1257" s="99"/>
    </row>
    <row r="1258" ht="14.25" customHeight="1">
      <c r="A1258" s="97"/>
      <c r="B1258" s="89"/>
      <c r="C1258" s="98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90"/>
      <c r="X1258" s="90"/>
      <c r="Y1258" s="90"/>
      <c r="Z1258" s="99"/>
    </row>
    <row r="1259" ht="14.25" customHeight="1">
      <c r="A1259" s="100"/>
      <c r="B1259" s="101"/>
      <c r="C1259" s="102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4"/>
    </row>
    <row r="1260" ht="14.25" customHeight="1">
      <c r="A1260" s="91">
        <f>A1223+1</f>
        <v>35</v>
      </c>
      <c r="B1260" s="92" t="str">
        <f>vlookup(A1260,'GBPUSD-GC検証1H'!$A$10:$C$61,2,false)</f>
        <v>// :00</v>
      </c>
      <c r="C1260" s="93"/>
      <c r="D1260" s="94" t="str">
        <f>if(vlookup(A1260,'GBPUSD-GC検証1H'!$A$10:$C$61,3,false)="","",if(vlookup(A1260,'GBPUSD-GC検証1H'!$A$10:$C$61,3,false)=1,"買い",if(vlookup(A1260,'GBPUSD-GC検証1H'!$A$10:$C$61,3,false)=2,"売り","見送り")))</f>
        <v/>
      </c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6"/>
    </row>
    <row r="1261" ht="14.25" customHeight="1">
      <c r="A1261" s="97"/>
      <c r="B1261" s="89"/>
      <c r="C1261" s="98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90"/>
      <c r="X1261" s="90"/>
      <c r="Y1261" s="90"/>
      <c r="Z1261" s="99"/>
    </row>
    <row r="1262" ht="14.25" customHeight="1">
      <c r="A1262" s="97"/>
      <c r="B1262" s="89"/>
      <c r="C1262" s="98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90"/>
      <c r="X1262" s="90"/>
      <c r="Y1262" s="90"/>
      <c r="Z1262" s="99"/>
    </row>
    <row r="1263" ht="14.25" customHeight="1">
      <c r="A1263" s="97"/>
      <c r="B1263" s="89"/>
      <c r="C1263" s="98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90"/>
      <c r="X1263" s="90"/>
      <c r="Y1263" s="90"/>
      <c r="Z1263" s="99"/>
    </row>
    <row r="1264" ht="14.25" customHeight="1">
      <c r="A1264" s="97"/>
      <c r="B1264" s="89"/>
      <c r="C1264" s="98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90"/>
      <c r="X1264" s="90"/>
      <c r="Y1264" s="90"/>
      <c r="Z1264" s="99"/>
    </row>
    <row r="1265" ht="14.25" customHeight="1">
      <c r="A1265" s="97"/>
      <c r="B1265" s="89"/>
      <c r="C1265" s="98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90"/>
      <c r="X1265" s="90"/>
      <c r="Y1265" s="90"/>
      <c r="Z1265" s="99"/>
    </row>
    <row r="1266" ht="14.25" customHeight="1">
      <c r="A1266" s="97"/>
      <c r="B1266" s="89"/>
      <c r="C1266" s="98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90"/>
      <c r="X1266" s="90"/>
      <c r="Y1266" s="90"/>
      <c r="Z1266" s="99"/>
    </row>
    <row r="1267" ht="14.25" customHeight="1">
      <c r="A1267" s="97"/>
      <c r="B1267" s="89"/>
      <c r="C1267" s="98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  <c r="U1267" s="90"/>
      <c r="V1267" s="90"/>
      <c r="W1267" s="90"/>
      <c r="X1267" s="90"/>
      <c r="Y1267" s="90"/>
      <c r="Z1267" s="99"/>
    </row>
    <row r="1268" ht="14.25" customHeight="1">
      <c r="A1268" s="97"/>
      <c r="B1268" s="89"/>
      <c r="C1268" s="98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90"/>
      <c r="X1268" s="90"/>
      <c r="Y1268" s="90"/>
      <c r="Z1268" s="99"/>
    </row>
    <row r="1269" ht="14.25" customHeight="1">
      <c r="A1269" s="97"/>
      <c r="B1269" s="89"/>
      <c r="C1269" s="98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90"/>
      <c r="X1269" s="90"/>
      <c r="Y1269" s="90"/>
      <c r="Z1269" s="99"/>
    </row>
    <row r="1270" ht="14.25" customHeight="1">
      <c r="A1270" s="97"/>
      <c r="B1270" s="89"/>
      <c r="C1270" s="98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90"/>
      <c r="X1270" s="90"/>
      <c r="Y1270" s="90"/>
      <c r="Z1270" s="99"/>
    </row>
    <row r="1271" ht="14.25" customHeight="1">
      <c r="A1271" s="97"/>
      <c r="B1271" s="89"/>
      <c r="C1271" s="98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90"/>
      <c r="X1271" s="90"/>
      <c r="Y1271" s="90"/>
      <c r="Z1271" s="99"/>
    </row>
    <row r="1272" ht="14.25" customHeight="1">
      <c r="A1272" s="97"/>
      <c r="B1272" s="89"/>
      <c r="C1272" s="98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90"/>
      <c r="X1272" s="90"/>
      <c r="Y1272" s="90"/>
      <c r="Z1272" s="99"/>
    </row>
    <row r="1273" ht="14.25" customHeight="1">
      <c r="A1273" s="97"/>
      <c r="B1273" s="89"/>
      <c r="C1273" s="98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90"/>
      <c r="X1273" s="90"/>
      <c r="Y1273" s="90"/>
      <c r="Z1273" s="99"/>
    </row>
    <row r="1274" ht="14.25" customHeight="1">
      <c r="A1274" s="97"/>
      <c r="B1274" s="89"/>
      <c r="C1274" s="98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90"/>
      <c r="X1274" s="90"/>
      <c r="Y1274" s="90"/>
      <c r="Z1274" s="99"/>
    </row>
    <row r="1275" ht="14.25" customHeight="1">
      <c r="A1275" s="97"/>
      <c r="B1275" s="89"/>
      <c r="C1275" s="98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90"/>
      <c r="X1275" s="90"/>
      <c r="Y1275" s="90"/>
      <c r="Z1275" s="99"/>
    </row>
    <row r="1276" ht="14.25" customHeight="1">
      <c r="A1276" s="97"/>
      <c r="B1276" s="89"/>
      <c r="C1276" s="98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90"/>
      <c r="X1276" s="90"/>
      <c r="Y1276" s="90"/>
      <c r="Z1276" s="99"/>
    </row>
    <row r="1277" ht="14.25" customHeight="1">
      <c r="A1277" s="97"/>
      <c r="B1277" s="89"/>
      <c r="C1277" s="98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90"/>
      <c r="X1277" s="90"/>
      <c r="Y1277" s="90"/>
      <c r="Z1277" s="99"/>
    </row>
    <row r="1278" ht="14.25" customHeight="1">
      <c r="A1278" s="97"/>
      <c r="B1278" s="89"/>
      <c r="C1278" s="98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90"/>
      <c r="X1278" s="90"/>
      <c r="Y1278" s="90"/>
      <c r="Z1278" s="99"/>
    </row>
    <row r="1279" ht="14.25" customHeight="1">
      <c r="A1279" s="97"/>
      <c r="B1279" s="89"/>
      <c r="C1279" s="98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90"/>
      <c r="X1279" s="90"/>
      <c r="Y1279" s="90"/>
      <c r="Z1279" s="99"/>
    </row>
    <row r="1280" ht="14.25" customHeight="1">
      <c r="A1280" s="97"/>
      <c r="B1280" s="89"/>
      <c r="C1280" s="98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90"/>
      <c r="X1280" s="90"/>
      <c r="Y1280" s="90"/>
      <c r="Z1280" s="99"/>
    </row>
    <row r="1281" ht="14.25" customHeight="1">
      <c r="A1281" s="97"/>
      <c r="B1281" s="89"/>
      <c r="C1281" s="98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90"/>
      <c r="X1281" s="90"/>
      <c r="Y1281" s="90"/>
      <c r="Z1281" s="99"/>
    </row>
    <row r="1282" ht="14.25" customHeight="1">
      <c r="A1282" s="97"/>
      <c r="B1282" s="89"/>
      <c r="C1282" s="98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90"/>
      <c r="X1282" s="90"/>
      <c r="Y1282" s="90"/>
      <c r="Z1282" s="99"/>
    </row>
    <row r="1283" ht="14.25" customHeight="1">
      <c r="A1283" s="97"/>
      <c r="B1283" s="89"/>
      <c r="C1283" s="98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90"/>
      <c r="X1283" s="90"/>
      <c r="Y1283" s="90"/>
      <c r="Z1283" s="99"/>
    </row>
    <row r="1284" ht="14.25" customHeight="1">
      <c r="A1284" s="97"/>
      <c r="B1284" s="89"/>
      <c r="C1284" s="98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90"/>
      <c r="X1284" s="90"/>
      <c r="Y1284" s="90"/>
      <c r="Z1284" s="99"/>
    </row>
    <row r="1285" ht="14.25" customHeight="1">
      <c r="A1285" s="97"/>
      <c r="B1285" s="89"/>
      <c r="C1285" s="98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90"/>
      <c r="X1285" s="90"/>
      <c r="Y1285" s="90"/>
      <c r="Z1285" s="99"/>
    </row>
    <row r="1286" ht="14.25" customHeight="1">
      <c r="A1286" s="97"/>
      <c r="B1286" s="89"/>
      <c r="C1286" s="98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90"/>
      <c r="X1286" s="90"/>
      <c r="Y1286" s="90"/>
      <c r="Z1286" s="99"/>
    </row>
    <row r="1287" ht="14.25" customHeight="1">
      <c r="A1287" s="97"/>
      <c r="B1287" s="89"/>
      <c r="C1287" s="98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90"/>
      <c r="X1287" s="90"/>
      <c r="Y1287" s="90"/>
      <c r="Z1287" s="99"/>
    </row>
    <row r="1288" ht="14.25" customHeight="1">
      <c r="A1288" s="97"/>
      <c r="B1288" s="89"/>
      <c r="C1288" s="98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90"/>
      <c r="X1288" s="90"/>
      <c r="Y1288" s="90"/>
      <c r="Z1288" s="99"/>
    </row>
    <row r="1289" ht="14.25" customHeight="1">
      <c r="A1289" s="97"/>
      <c r="B1289" s="89"/>
      <c r="C1289" s="98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90"/>
      <c r="X1289" s="90"/>
      <c r="Y1289" s="90"/>
      <c r="Z1289" s="99"/>
    </row>
    <row r="1290" ht="14.25" customHeight="1">
      <c r="A1290" s="97"/>
      <c r="B1290" s="89"/>
      <c r="C1290" s="98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90"/>
      <c r="X1290" s="90"/>
      <c r="Y1290" s="90"/>
      <c r="Z1290" s="99"/>
    </row>
    <row r="1291" ht="14.25" customHeight="1">
      <c r="A1291" s="97"/>
      <c r="B1291" s="89"/>
      <c r="C1291" s="98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90"/>
      <c r="X1291" s="90"/>
      <c r="Y1291" s="90"/>
      <c r="Z1291" s="99"/>
    </row>
    <row r="1292" ht="14.25" customHeight="1">
      <c r="A1292" s="97"/>
      <c r="B1292" s="89"/>
      <c r="C1292" s="98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90"/>
      <c r="X1292" s="90"/>
      <c r="Y1292" s="90"/>
      <c r="Z1292" s="99"/>
    </row>
    <row r="1293" ht="14.25" customHeight="1">
      <c r="A1293" s="97"/>
      <c r="B1293" s="89"/>
      <c r="C1293" s="98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90"/>
      <c r="X1293" s="90"/>
      <c r="Y1293" s="90"/>
      <c r="Z1293" s="99"/>
    </row>
    <row r="1294" ht="14.25" customHeight="1">
      <c r="A1294" s="97"/>
      <c r="B1294" s="89"/>
      <c r="C1294" s="98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90"/>
      <c r="X1294" s="90"/>
      <c r="Y1294" s="90"/>
      <c r="Z1294" s="99"/>
    </row>
    <row r="1295" ht="14.25" customHeight="1">
      <c r="A1295" s="97"/>
      <c r="B1295" s="89"/>
      <c r="C1295" s="98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90"/>
      <c r="X1295" s="90"/>
      <c r="Y1295" s="90"/>
      <c r="Z1295" s="99"/>
    </row>
    <row r="1296" ht="14.25" customHeight="1">
      <c r="A1296" s="100"/>
      <c r="B1296" s="101"/>
      <c r="C1296" s="102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4"/>
    </row>
    <row r="1297" ht="14.25" customHeight="1">
      <c r="A1297" s="91">
        <f>A1260+1</f>
        <v>36</v>
      </c>
      <c r="B1297" s="92" t="str">
        <f>vlookup(A1297,'GBPUSD-GC検証1H'!$A$10:$C$61,2,false)</f>
        <v>// :00</v>
      </c>
      <c r="C1297" s="93"/>
      <c r="D1297" s="94" t="str">
        <f>if(vlookup(A1297,'GBPUSD-GC検証1H'!$A$10:$C$61,3,false)="","",if(vlookup(A1297,'GBPUSD-GC検証1H'!$A$10:$C$61,3,false)=1,"買い",if(vlookup(A1297,'GBPUSD-GC検証1H'!$A$10:$C$61,3,false)=2,"売り","見送り")))</f>
        <v/>
      </c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6"/>
    </row>
    <row r="1298" ht="14.25" customHeight="1">
      <c r="A1298" s="97"/>
      <c r="B1298" s="89"/>
      <c r="C1298" s="98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90"/>
      <c r="X1298" s="90"/>
      <c r="Y1298" s="90"/>
      <c r="Z1298" s="99"/>
    </row>
    <row r="1299" ht="14.25" customHeight="1">
      <c r="A1299" s="97"/>
      <c r="B1299" s="89"/>
      <c r="C1299" s="98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9"/>
    </row>
    <row r="1300" ht="14.25" customHeight="1">
      <c r="A1300" s="97"/>
      <c r="B1300" s="89"/>
      <c r="C1300" s="98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90"/>
      <c r="X1300" s="90"/>
      <c r="Y1300" s="90"/>
      <c r="Z1300" s="99"/>
    </row>
    <row r="1301" ht="14.25" customHeight="1">
      <c r="A1301" s="97"/>
      <c r="B1301" s="89"/>
      <c r="C1301" s="98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90"/>
      <c r="X1301" s="90"/>
      <c r="Y1301" s="90"/>
      <c r="Z1301" s="99"/>
    </row>
    <row r="1302" ht="14.25" customHeight="1">
      <c r="A1302" s="97"/>
      <c r="B1302" s="89"/>
      <c r="C1302" s="98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90"/>
      <c r="X1302" s="90"/>
      <c r="Y1302" s="90"/>
      <c r="Z1302" s="99"/>
    </row>
    <row r="1303" ht="14.25" customHeight="1">
      <c r="A1303" s="97"/>
      <c r="B1303" s="89"/>
      <c r="C1303" s="98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9"/>
    </row>
    <row r="1304" ht="14.25" customHeight="1">
      <c r="A1304" s="97"/>
      <c r="B1304" s="89"/>
      <c r="C1304" s="98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9"/>
    </row>
    <row r="1305" ht="14.25" customHeight="1">
      <c r="A1305" s="97"/>
      <c r="B1305" s="89"/>
      <c r="C1305" s="98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9"/>
    </row>
    <row r="1306" ht="14.25" customHeight="1">
      <c r="A1306" s="97"/>
      <c r="B1306" s="89"/>
      <c r="C1306" s="98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90"/>
      <c r="X1306" s="90"/>
      <c r="Y1306" s="90"/>
      <c r="Z1306" s="99"/>
    </row>
    <row r="1307" ht="14.25" customHeight="1">
      <c r="A1307" s="97"/>
      <c r="B1307" s="89"/>
      <c r="C1307" s="98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90"/>
      <c r="X1307" s="90"/>
      <c r="Y1307" s="90"/>
      <c r="Z1307" s="99"/>
    </row>
    <row r="1308" ht="14.25" customHeight="1">
      <c r="A1308" s="97"/>
      <c r="B1308" s="89"/>
      <c r="C1308" s="98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90"/>
      <c r="X1308" s="90"/>
      <c r="Y1308" s="90"/>
      <c r="Z1308" s="99"/>
    </row>
    <row r="1309" ht="14.25" customHeight="1">
      <c r="A1309" s="97"/>
      <c r="B1309" s="89"/>
      <c r="C1309" s="98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90"/>
      <c r="X1309" s="90"/>
      <c r="Y1309" s="90"/>
      <c r="Z1309" s="99"/>
    </row>
    <row r="1310" ht="14.25" customHeight="1">
      <c r="A1310" s="97"/>
      <c r="B1310" s="89"/>
      <c r="C1310" s="98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90"/>
      <c r="X1310" s="90"/>
      <c r="Y1310" s="90"/>
      <c r="Z1310" s="99"/>
    </row>
    <row r="1311" ht="14.25" customHeight="1">
      <c r="A1311" s="97"/>
      <c r="B1311" s="89"/>
      <c r="C1311" s="98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90"/>
      <c r="X1311" s="90"/>
      <c r="Y1311" s="90"/>
      <c r="Z1311" s="99"/>
    </row>
    <row r="1312" ht="14.25" customHeight="1">
      <c r="A1312" s="97"/>
      <c r="B1312" s="89"/>
      <c r="C1312" s="98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90"/>
      <c r="X1312" s="90"/>
      <c r="Y1312" s="90"/>
      <c r="Z1312" s="99"/>
    </row>
    <row r="1313" ht="14.25" customHeight="1">
      <c r="A1313" s="97"/>
      <c r="B1313" s="89"/>
      <c r="C1313" s="98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90"/>
      <c r="X1313" s="90"/>
      <c r="Y1313" s="90"/>
      <c r="Z1313" s="99"/>
    </row>
    <row r="1314" ht="14.25" customHeight="1">
      <c r="A1314" s="97"/>
      <c r="B1314" s="89"/>
      <c r="C1314" s="98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90"/>
      <c r="X1314" s="90"/>
      <c r="Y1314" s="90"/>
      <c r="Z1314" s="99"/>
    </row>
    <row r="1315" ht="14.25" customHeight="1">
      <c r="A1315" s="97"/>
      <c r="B1315" s="89"/>
      <c r="C1315" s="98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90"/>
      <c r="X1315" s="90"/>
      <c r="Y1315" s="90"/>
      <c r="Z1315" s="99"/>
    </row>
    <row r="1316" ht="14.25" customHeight="1">
      <c r="A1316" s="97"/>
      <c r="B1316" s="89"/>
      <c r="C1316" s="98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90"/>
      <c r="X1316" s="90"/>
      <c r="Y1316" s="90"/>
      <c r="Z1316" s="99"/>
    </row>
    <row r="1317" ht="14.25" customHeight="1">
      <c r="A1317" s="97"/>
      <c r="B1317" s="89"/>
      <c r="C1317" s="98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90"/>
      <c r="X1317" s="90"/>
      <c r="Y1317" s="90"/>
      <c r="Z1317" s="99"/>
    </row>
    <row r="1318" ht="14.25" customHeight="1">
      <c r="A1318" s="97"/>
      <c r="B1318" s="89"/>
      <c r="C1318" s="98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90"/>
      <c r="X1318" s="90"/>
      <c r="Y1318" s="90"/>
      <c r="Z1318" s="99"/>
    </row>
    <row r="1319" ht="14.25" customHeight="1">
      <c r="A1319" s="97"/>
      <c r="B1319" s="89"/>
      <c r="C1319" s="98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90"/>
      <c r="X1319" s="90"/>
      <c r="Y1319" s="90"/>
      <c r="Z1319" s="99"/>
    </row>
    <row r="1320" ht="14.25" customHeight="1">
      <c r="A1320" s="97"/>
      <c r="B1320" s="89"/>
      <c r="C1320" s="98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90"/>
      <c r="X1320" s="90"/>
      <c r="Y1320" s="90"/>
      <c r="Z1320" s="99"/>
    </row>
    <row r="1321" ht="14.25" customHeight="1">
      <c r="A1321" s="97"/>
      <c r="B1321" s="89"/>
      <c r="C1321" s="98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90"/>
      <c r="X1321" s="90"/>
      <c r="Y1321" s="90"/>
      <c r="Z1321" s="99"/>
    </row>
    <row r="1322" ht="14.25" customHeight="1">
      <c r="A1322" s="97"/>
      <c r="B1322" s="89"/>
      <c r="C1322" s="98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90"/>
      <c r="X1322" s="90"/>
      <c r="Y1322" s="90"/>
      <c r="Z1322" s="99"/>
    </row>
    <row r="1323" ht="14.25" customHeight="1">
      <c r="A1323" s="97"/>
      <c r="B1323" s="89"/>
      <c r="C1323" s="98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  <c r="U1323" s="90"/>
      <c r="V1323" s="90"/>
      <c r="W1323" s="90"/>
      <c r="X1323" s="90"/>
      <c r="Y1323" s="90"/>
      <c r="Z1323" s="99"/>
    </row>
    <row r="1324" ht="14.25" customHeight="1">
      <c r="A1324" s="97"/>
      <c r="B1324" s="89"/>
      <c r="C1324" s="98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90"/>
      <c r="X1324" s="90"/>
      <c r="Y1324" s="90"/>
      <c r="Z1324" s="99"/>
    </row>
    <row r="1325" ht="14.25" customHeight="1">
      <c r="A1325" s="97"/>
      <c r="B1325" s="89"/>
      <c r="C1325" s="98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90"/>
      <c r="X1325" s="90"/>
      <c r="Y1325" s="90"/>
      <c r="Z1325" s="99"/>
    </row>
    <row r="1326" ht="14.25" customHeight="1">
      <c r="A1326" s="97"/>
      <c r="B1326" s="89"/>
      <c r="C1326" s="98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90"/>
      <c r="X1326" s="90"/>
      <c r="Y1326" s="90"/>
      <c r="Z1326" s="99"/>
    </row>
    <row r="1327" ht="14.25" customHeight="1">
      <c r="A1327" s="97"/>
      <c r="B1327" s="89"/>
      <c r="C1327" s="98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90"/>
      <c r="X1327" s="90"/>
      <c r="Y1327" s="90"/>
      <c r="Z1327" s="99"/>
    </row>
    <row r="1328" ht="14.25" customHeight="1">
      <c r="A1328" s="97"/>
      <c r="B1328" s="89"/>
      <c r="C1328" s="98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90"/>
      <c r="X1328" s="90"/>
      <c r="Y1328" s="90"/>
      <c r="Z1328" s="99"/>
    </row>
    <row r="1329" ht="14.25" customHeight="1">
      <c r="A1329" s="97"/>
      <c r="B1329" s="89"/>
      <c r="C1329" s="98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90"/>
      <c r="X1329" s="90"/>
      <c r="Y1329" s="90"/>
      <c r="Z1329" s="99"/>
    </row>
    <row r="1330" ht="14.25" customHeight="1">
      <c r="A1330" s="97"/>
      <c r="B1330" s="89"/>
      <c r="C1330" s="98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90"/>
      <c r="X1330" s="90"/>
      <c r="Y1330" s="90"/>
      <c r="Z1330" s="99"/>
    </row>
    <row r="1331" ht="14.25" customHeight="1">
      <c r="A1331" s="97"/>
      <c r="B1331" s="89"/>
      <c r="C1331" s="98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90"/>
      <c r="X1331" s="90"/>
      <c r="Y1331" s="90"/>
      <c r="Z1331" s="99"/>
    </row>
    <row r="1332" ht="14.25" customHeight="1">
      <c r="A1332" s="97"/>
      <c r="B1332" s="89"/>
      <c r="C1332" s="98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90"/>
      <c r="X1332" s="90"/>
      <c r="Y1332" s="90"/>
      <c r="Z1332" s="99"/>
    </row>
    <row r="1333" ht="14.25" customHeight="1">
      <c r="A1333" s="100"/>
      <c r="B1333" s="101"/>
      <c r="C1333" s="102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4"/>
    </row>
    <row r="1334" ht="14.25" customHeight="1">
      <c r="A1334" s="91">
        <f>A1297+1</f>
        <v>37</v>
      </c>
      <c r="B1334" s="92" t="str">
        <f>vlookup(A1334,'GBPUSD-GC検証1H'!$A$10:$C$61,2,false)</f>
        <v>// :00</v>
      </c>
      <c r="C1334" s="93"/>
      <c r="D1334" s="94" t="str">
        <f>if(vlookup(A1334,'GBPUSD-GC検証1H'!$A$10:$C$61,3,false)="","",if(vlookup(A1334,'GBPUSD-GC検証1H'!$A$10:$C$61,3,false)=1,"買い",if(vlookup(A1334,'GBPUSD-GC検証1H'!$A$10:$C$61,3,false)=2,"売り","見送り")))</f>
        <v/>
      </c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6"/>
    </row>
    <row r="1335" ht="14.25" customHeight="1">
      <c r="A1335" s="97"/>
      <c r="B1335" s="89"/>
      <c r="C1335" s="98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90"/>
      <c r="X1335" s="90"/>
      <c r="Y1335" s="90"/>
      <c r="Z1335" s="99"/>
    </row>
    <row r="1336" ht="14.25" customHeight="1">
      <c r="A1336" s="97"/>
      <c r="B1336" s="89"/>
      <c r="C1336" s="98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90"/>
      <c r="X1336" s="90"/>
      <c r="Y1336" s="90"/>
      <c r="Z1336" s="99"/>
    </row>
    <row r="1337" ht="14.25" customHeight="1">
      <c r="A1337" s="97"/>
      <c r="B1337" s="89"/>
      <c r="C1337" s="98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90"/>
      <c r="X1337" s="90"/>
      <c r="Y1337" s="90"/>
      <c r="Z1337" s="99"/>
    </row>
    <row r="1338" ht="14.25" customHeight="1">
      <c r="A1338" s="97"/>
      <c r="B1338" s="89"/>
      <c r="C1338" s="98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90"/>
      <c r="X1338" s="90"/>
      <c r="Y1338" s="90"/>
      <c r="Z1338" s="99"/>
    </row>
    <row r="1339" ht="14.25" customHeight="1">
      <c r="A1339" s="97"/>
      <c r="B1339" s="89"/>
      <c r="C1339" s="98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90"/>
      <c r="X1339" s="90"/>
      <c r="Y1339" s="90"/>
      <c r="Z1339" s="99"/>
    </row>
    <row r="1340" ht="14.25" customHeight="1">
      <c r="A1340" s="97"/>
      <c r="B1340" s="89"/>
      <c r="C1340" s="98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90"/>
      <c r="X1340" s="90"/>
      <c r="Y1340" s="90"/>
      <c r="Z1340" s="99"/>
    </row>
    <row r="1341" ht="14.25" customHeight="1">
      <c r="A1341" s="97"/>
      <c r="B1341" s="89"/>
      <c r="C1341" s="98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90"/>
      <c r="X1341" s="90"/>
      <c r="Y1341" s="90"/>
      <c r="Z1341" s="99"/>
    </row>
    <row r="1342" ht="14.25" customHeight="1">
      <c r="A1342" s="97"/>
      <c r="B1342" s="89"/>
      <c r="C1342" s="98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90"/>
      <c r="X1342" s="90"/>
      <c r="Y1342" s="90"/>
      <c r="Z1342" s="99"/>
    </row>
    <row r="1343" ht="14.25" customHeight="1">
      <c r="A1343" s="97"/>
      <c r="B1343" s="89"/>
      <c r="C1343" s="98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90"/>
      <c r="X1343" s="90"/>
      <c r="Y1343" s="90"/>
      <c r="Z1343" s="99"/>
    </row>
    <row r="1344" ht="14.25" customHeight="1">
      <c r="A1344" s="97"/>
      <c r="B1344" s="89"/>
      <c r="C1344" s="98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90"/>
      <c r="X1344" s="90"/>
      <c r="Y1344" s="90"/>
      <c r="Z1344" s="99"/>
    </row>
    <row r="1345" ht="14.25" customHeight="1">
      <c r="A1345" s="97"/>
      <c r="B1345" s="89"/>
      <c r="C1345" s="98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90"/>
      <c r="X1345" s="90"/>
      <c r="Y1345" s="90"/>
      <c r="Z1345" s="99"/>
    </row>
    <row r="1346" ht="14.25" customHeight="1">
      <c r="A1346" s="97"/>
      <c r="B1346" s="89"/>
      <c r="C1346" s="98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9"/>
    </row>
    <row r="1347" ht="14.25" customHeight="1">
      <c r="A1347" s="97"/>
      <c r="B1347" s="89"/>
      <c r="C1347" s="98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90"/>
      <c r="X1347" s="90"/>
      <c r="Y1347" s="90"/>
      <c r="Z1347" s="99"/>
    </row>
    <row r="1348" ht="14.25" customHeight="1">
      <c r="A1348" s="97"/>
      <c r="B1348" s="89"/>
      <c r="C1348" s="98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9"/>
    </row>
    <row r="1349" ht="14.25" customHeight="1">
      <c r="A1349" s="97"/>
      <c r="B1349" s="89"/>
      <c r="C1349" s="98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90"/>
      <c r="X1349" s="90"/>
      <c r="Y1349" s="90"/>
      <c r="Z1349" s="99"/>
    </row>
    <row r="1350" ht="14.25" customHeight="1">
      <c r="A1350" s="97"/>
      <c r="B1350" s="89"/>
      <c r="C1350" s="98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9"/>
    </row>
    <row r="1351" ht="14.25" customHeight="1">
      <c r="A1351" s="97"/>
      <c r="B1351" s="89"/>
      <c r="C1351" s="98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90"/>
      <c r="X1351" s="90"/>
      <c r="Y1351" s="90"/>
      <c r="Z1351" s="99"/>
    </row>
    <row r="1352" ht="14.25" customHeight="1">
      <c r="A1352" s="97"/>
      <c r="B1352" s="89"/>
      <c r="C1352" s="98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9"/>
    </row>
    <row r="1353" ht="14.25" customHeight="1">
      <c r="A1353" s="97"/>
      <c r="B1353" s="89"/>
      <c r="C1353" s="98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90"/>
      <c r="X1353" s="90"/>
      <c r="Y1353" s="90"/>
      <c r="Z1353" s="99"/>
    </row>
    <row r="1354" ht="14.25" customHeight="1">
      <c r="A1354" s="97"/>
      <c r="B1354" s="89"/>
      <c r="C1354" s="98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9"/>
    </row>
    <row r="1355" ht="14.25" customHeight="1">
      <c r="A1355" s="97"/>
      <c r="B1355" s="89"/>
      <c r="C1355" s="98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9"/>
    </row>
    <row r="1356" ht="14.25" customHeight="1">
      <c r="A1356" s="97"/>
      <c r="B1356" s="89"/>
      <c r="C1356" s="98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9"/>
    </row>
    <row r="1357" ht="14.25" customHeight="1">
      <c r="A1357" s="97"/>
      <c r="B1357" s="89"/>
      <c r="C1357" s="98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90"/>
      <c r="X1357" s="90"/>
      <c r="Y1357" s="90"/>
      <c r="Z1357" s="99"/>
    </row>
    <row r="1358" ht="14.25" customHeight="1">
      <c r="A1358" s="97"/>
      <c r="B1358" s="89"/>
      <c r="C1358" s="98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9"/>
    </row>
    <row r="1359" ht="14.25" customHeight="1">
      <c r="A1359" s="97"/>
      <c r="B1359" s="89"/>
      <c r="C1359" s="98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90"/>
      <c r="X1359" s="90"/>
      <c r="Y1359" s="90"/>
      <c r="Z1359" s="99"/>
    </row>
    <row r="1360" ht="14.25" customHeight="1">
      <c r="A1360" s="97"/>
      <c r="B1360" s="89"/>
      <c r="C1360" s="98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9"/>
    </row>
    <row r="1361" ht="14.25" customHeight="1">
      <c r="A1361" s="97"/>
      <c r="B1361" s="89"/>
      <c r="C1361" s="98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90"/>
      <c r="X1361" s="90"/>
      <c r="Y1361" s="90"/>
      <c r="Z1361" s="99"/>
    </row>
    <row r="1362" ht="14.25" customHeight="1">
      <c r="A1362" s="97"/>
      <c r="B1362" s="89"/>
      <c r="C1362" s="98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9"/>
    </row>
    <row r="1363" ht="14.25" customHeight="1">
      <c r="A1363" s="97"/>
      <c r="B1363" s="89"/>
      <c r="C1363" s="98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90"/>
      <c r="X1363" s="90"/>
      <c r="Y1363" s="90"/>
      <c r="Z1363" s="99"/>
    </row>
    <row r="1364" ht="14.25" customHeight="1">
      <c r="A1364" s="97"/>
      <c r="B1364" s="89"/>
      <c r="C1364" s="98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9"/>
    </row>
    <row r="1365" ht="14.25" customHeight="1">
      <c r="A1365" s="97"/>
      <c r="B1365" s="89"/>
      <c r="C1365" s="98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90"/>
      <c r="X1365" s="90"/>
      <c r="Y1365" s="90"/>
      <c r="Z1365" s="99"/>
    </row>
    <row r="1366" ht="14.25" customHeight="1">
      <c r="A1366" s="97"/>
      <c r="B1366" s="89"/>
      <c r="C1366" s="98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9"/>
    </row>
    <row r="1367" ht="14.25" customHeight="1">
      <c r="A1367" s="97"/>
      <c r="B1367" s="89"/>
      <c r="C1367" s="98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90"/>
      <c r="X1367" s="90"/>
      <c r="Y1367" s="90"/>
      <c r="Z1367" s="99"/>
    </row>
    <row r="1368" ht="14.25" customHeight="1">
      <c r="A1368" s="97"/>
      <c r="B1368" s="89"/>
      <c r="C1368" s="98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9"/>
    </row>
    <row r="1369" ht="14.25" customHeight="1">
      <c r="A1369" s="97"/>
      <c r="B1369" s="89"/>
      <c r="C1369" s="98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90"/>
      <c r="X1369" s="90"/>
      <c r="Y1369" s="90"/>
      <c r="Z1369" s="99"/>
    </row>
    <row r="1370" ht="14.25" customHeight="1">
      <c r="A1370" s="100"/>
      <c r="B1370" s="101"/>
      <c r="C1370" s="102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4"/>
    </row>
    <row r="1371" ht="14.25" customHeight="1">
      <c r="A1371" s="91">
        <f>A1334+1</f>
        <v>38</v>
      </c>
      <c r="B1371" s="92" t="str">
        <f>vlookup(A1371,'GBPUSD-GC検証1H'!$A$10:$C$61,2,false)</f>
        <v>// :00</v>
      </c>
      <c r="C1371" s="93"/>
      <c r="D1371" s="94" t="str">
        <f>if(vlookup(A1371,'GBPUSD-GC検証1H'!$A$10:$C$61,3,false)="","",if(vlookup(A1371,'GBPUSD-GC検証1H'!$A$10:$C$61,3,false)=1,"買い",if(vlookup(A1371,'GBPUSD-GC検証1H'!$A$10:$C$61,3,false)=2,"売り","見送り")))</f>
        <v/>
      </c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6"/>
    </row>
    <row r="1372" ht="14.25" customHeight="1">
      <c r="A1372" s="97"/>
      <c r="B1372" s="89"/>
      <c r="C1372" s="98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90"/>
      <c r="X1372" s="90"/>
      <c r="Y1372" s="90"/>
      <c r="Z1372" s="99"/>
    </row>
    <row r="1373" ht="14.25" customHeight="1">
      <c r="A1373" s="97"/>
      <c r="B1373" s="89"/>
      <c r="C1373" s="98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90"/>
      <c r="X1373" s="90"/>
      <c r="Y1373" s="90"/>
      <c r="Z1373" s="99"/>
    </row>
    <row r="1374" ht="14.25" customHeight="1">
      <c r="A1374" s="97"/>
      <c r="B1374" s="89"/>
      <c r="C1374" s="98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90"/>
      <c r="X1374" s="90"/>
      <c r="Y1374" s="90"/>
      <c r="Z1374" s="99"/>
    </row>
    <row r="1375" ht="14.25" customHeight="1">
      <c r="A1375" s="97"/>
      <c r="B1375" s="89"/>
      <c r="C1375" s="98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90"/>
      <c r="X1375" s="90"/>
      <c r="Y1375" s="90"/>
      <c r="Z1375" s="99"/>
    </row>
    <row r="1376" ht="14.25" customHeight="1">
      <c r="A1376" s="97"/>
      <c r="B1376" s="89"/>
      <c r="C1376" s="98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90"/>
      <c r="X1376" s="90"/>
      <c r="Y1376" s="90"/>
      <c r="Z1376" s="99"/>
    </row>
    <row r="1377" ht="14.25" customHeight="1">
      <c r="A1377" s="97"/>
      <c r="B1377" s="89"/>
      <c r="C1377" s="98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90"/>
      <c r="X1377" s="90"/>
      <c r="Y1377" s="90"/>
      <c r="Z1377" s="99"/>
    </row>
    <row r="1378" ht="14.25" customHeight="1">
      <c r="A1378" s="97"/>
      <c r="B1378" s="89"/>
      <c r="C1378" s="98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90"/>
      <c r="X1378" s="90"/>
      <c r="Y1378" s="90"/>
      <c r="Z1378" s="99"/>
    </row>
    <row r="1379" ht="14.25" customHeight="1">
      <c r="A1379" s="97"/>
      <c r="B1379" s="89"/>
      <c r="C1379" s="98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90"/>
      <c r="X1379" s="90"/>
      <c r="Y1379" s="90"/>
      <c r="Z1379" s="99"/>
    </row>
    <row r="1380" ht="14.25" customHeight="1">
      <c r="A1380" s="97"/>
      <c r="B1380" s="89"/>
      <c r="C1380" s="98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90"/>
      <c r="X1380" s="90"/>
      <c r="Y1380" s="90"/>
      <c r="Z1380" s="99"/>
    </row>
    <row r="1381" ht="14.25" customHeight="1">
      <c r="A1381" s="97"/>
      <c r="B1381" s="89"/>
      <c r="C1381" s="98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90"/>
      <c r="X1381" s="90"/>
      <c r="Y1381" s="90"/>
      <c r="Z1381" s="99"/>
    </row>
    <row r="1382" ht="14.25" customHeight="1">
      <c r="A1382" s="97"/>
      <c r="B1382" s="89"/>
      <c r="C1382" s="98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90"/>
      <c r="X1382" s="90"/>
      <c r="Y1382" s="90"/>
      <c r="Z1382" s="99"/>
    </row>
    <row r="1383" ht="14.25" customHeight="1">
      <c r="A1383" s="97"/>
      <c r="B1383" s="89"/>
      <c r="C1383" s="98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90"/>
      <c r="X1383" s="90"/>
      <c r="Y1383" s="90"/>
      <c r="Z1383" s="99"/>
    </row>
    <row r="1384" ht="14.25" customHeight="1">
      <c r="A1384" s="97"/>
      <c r="B1384" s="89"/>
      <c r="C1384" s="98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90"/>
      <c r="X1384" s="90"/>
      <c r="Y1384" s="90"/>
      <c r="Z1384" s="99"/>
    </row>
    <row r="1385" ht="14.25" customHeight="1">
      <c r="A1385" s="97"/>
      <c r="B1385" s="89"/>
      <c r="C1385" s="98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90"/>
      <c r="X1385" s="90"/>
      <c r="Y1385" s="90"/>
      <c r="Z1385" s="99"/>
    </row>
    <row r="1386" ht="14.25" customHeight="1">
      <c r="A1386" s="97"/>
      <c r="B1386" s="89"/>
      <c r="C1386" s="98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  <c r="U1386" s="90"/>
      <c r="V1386" s="90"/>
      <c r="W1386" s="90"/>
      <c r="X1386" s="90"/>
      <c r="Y1386" s="90"/>
      <c r="Z1386" s="99"/>
    </row>
    <row r="1387" ht="14.25" customHeight="1">
      <c r="A1387" s="97"/>
      <c r="B1387" s="89"/>
      <c r="C1387" s="98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  <c r="U1387" s="90"/>
      <c r="V1387" s="90"/>
      <c r="W1387" s="90"/>
      <c r="X1387" s="90"/>
      <c r="Y1387" s="90"/>
      <c r="Z1387" s="99"/>
    </row>
    <row r="1388" ht="14.25" customHeight="1">
      <c r="A1388" s="97"/>
      <c r="B1388" s="89"/>
      <c r="C1388" s="98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  <c r="U1388" s="90"/>
      <c r="V1388" s="90"/>
      <c r="W1388" s="90"/>
      <c r="X1388" s="90"/>
      <c r="Y1388" s="90"/>
      <c r="Z1388" s="99"/>
    </row>
    <row r="1389" ht="14.25" customHeight="1">
      <c r="A1389" s="97"/>
      <c r="B1389" s="89"/>
      <c r="C1389" s="98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  <c r="U1389" s="90"/>
      <c r="V1389" s="90"/>
      <c r="W1389" s="90"/>
      <c r="X1389" s="90"/>
      <c r="Y1389" s="90"/>
      <c r="Z1389" s="99"/>
    </row>
    <row r="1390" ht="14.25" customHeight="1">
      <c r="A1390" s="97"/>
      <c r="B1390" s="89"/>
      <c r="C1390" s="98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  <c r="U1390" s="90"/>
      <c r="V1390" s="90"/>
      <c r="W1390" s="90"/>
      <c r="X1390" s="90"/>
      <c r="Y1390" s="90"/>
      <c r="Z1390" s="99"/>
    </row>
    <row r="1391" ht="14.25" customHeight="1">
      <c r="A1391" s="97"/>
      <c r="B1391" s="89"/>
      <c r="C1391" s="98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  <c r="U1391" s="90"/>
      <c r="V1391" s="90"/>
      <c r="W1391" s="90"/>
      <c r="X1391" s="90"/>
      <c r="Y1391" s="90"/>
      <c r="Z1391" s="99"/>
    </row>
    <row r="1392" ht="14.25" customHeight="1">
      <c r="A1392" s="97"/>
      <c r="B1392" s="89"/>
      <c r="C1392" s="98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  <c r="U1392" s="90"/>
      <c r="V1392" s="90"/>
      <c r="W1392" s="90"/>
      <c r="X1392" s="90"/>
      <c r="Y1392" s="90"/>
      <c r="Z1392" s="99"/>
    </row>
    <row r="1393" ht="14.25" customHeight="1">
      <c r="A1393" s="97"/>
      <c r="B1393" s="89"/>
      <c r="C1393" s="98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90"/>
      <c r="X1393" s="90"/>
      <c r="Y1393" s="90"/>
      <c r="Z1393" s="99"/>
    </row>
    <row r="1394" ht="14.25" customHeight="1">
      <c r="A1394" s="97"/>
      <c r="B1394" s="89"/>
      <c r="C1394" s="98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  <c r="U1394" s="90"/>
      <c r="V1394" s="90"/>
      <c r="W1394" s="90"/>
      <c r="X1394" s="90"/>
      <c r="Y1394" s="90"/>
      <c r="Z1394" s="99"/>
    </row>
    <row r="1395" ht="14.25" customHeight="1">
      <c r="A1395" s="97"/>
      <c r="B1395" s="89"/>
      <c r="C1395" s="98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  <c r="U1395" s="90"/>
      <c r="V1395" s="90"/>
      <c r="W1395" s="90"/>
      <c r="X1395" s="90"/>
      <c r="Y1395" s="90"/>
      <c r="Z1395" s="99"/>
    </row>
    <row r="1396" ht="14.25" customHeight="1">
      <c r="A1396" s="97"/>
      <c r="B1396" s="89"/>
      <c r="C1396" s="98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  <c r="U1396" s="90"/>
      <c r="V1396" s="90"/>
      <c r="W1396" s="90"/>
      <c r="X1396" s="90"/>
      <c r="Y1396" s="90"/>
      <c r="Z1396" s="99"/>
    </row>
    <row r="1397" ht="14.25" customHeight="1">
      <c r="A1397" s="97"/>
      <c r="B1397" s="89"/>
      <c r="C1397" s="98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  <c r="U1397" s="90"/>
      <c r="V1397" s="90"/>
      <c r="W1397" s="90"/>
      <c r="X1397" s="90"/>
      <c r="Y1397" s="90"/>
      <c r="Z1397" s="99"/>
    </row>
    <row r="1398" ht="14.25" customHeight="1">
      <c r="A1398" s="97"/>
      <c r="B1398" s="89"/>
      <c r="C1398" s="98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  <c r="U1398" s="90"/>
      <c r="V1398" s="90"/>
      <c r="W1398" s="90"/>
      <c r="X1398" s="90"/>
      <c r="Y1398" s="90"/>
      <c r="Z1398" s="99"/>
    </row>
    <row r="1399" ht="14.25" customHeight="1">
      <c r="A1399" s="97"/>
      <c r="B1399" s="89"/>
      <c r="C1399" s="98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  <c r="U1399" s="90"/>
      <c r="V1399" s="90"/>
      <c r="W1399" s="90"/>
      <c r="X1399" s="90"/>
      <c r="Y1399" s="90"/>
      <c r="Z1399" s="99"/>
    </row>
    <row r="1400" ht="14.25" customHeight="1">
      <c r="A1400" s="97"/>
      <c r="B1400" s="89"/>
      <c r="C1400" s="98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  <c r="U1400" s="90"/>
      <c r="V1400" s="90"/>
      <c r="W1400" s="90"/>
      <c r="X1400" s="90"/>
      <c r="Y1400" s="90"/>
      <c r="Z1400" s="99"/>
    </row>
    <row r="1401" ht="14.25" customHeight="1">
      <c r="A1401" s="97"/>
      <c r="B1401" s="89"/>
      <c r="C1401" s="98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  <c r="U1401" s="90"/>
      <c r="V1401" s="90"/>
      <c r="W1401" s="90"/>
      <c r="X1401" s="90"/>
      <c r="Y1401" s="90"/>
      <c r="Z1401" s="99"/>
    </row>
    <row r="1402" ht="14.25" customHeight="1">
      <c r="A1402" s="97"/>
      <c r="B1402" s="89"/>
      <c r="C1402" s="98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  <c r="U1402" s="90"/>
      <c r="V1402" s="90"/>
      <c r="W1402" s="90"/>
      <c r="X1402" s="90"/>
      <c r="Y1402" s="90"/>
      <c r="Z1402" s="99"/>
    </row>
    <row r="1403" ht="14.25" customHeight="1">
      <c r="A1403" s="97"/>
      <c r="B1403" s="89"/>
      <c r="C1403" s="98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  <c r="U1403" s="90"/>
      <c r="V1403" s="90"/>
      <c r="W1403" s="90"/>
      <c r="X1403" s="90"/>
      <c r="Y1403" s="90"/>
      <c r="Z1403" s="99"/>
    </row>
    <row r="1404" ht="14.25" customHeight="1">
      <c r="A1404" s="97"/>
      <c r="B1404" s="89"/>
      <c r="C1404" s="98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  <c r="U1404" s="90"/>
      <c r="V1404" s="90"/>
      <c r="W1404" s="90"/>
      <c r="X1404" s="90"/>
      <c r="Y1404" s="90"/>
      <c r="Z1404" s="99"/>
    </row>
    <row r="1405" ht="14.25" customHeight="1">
      <c r="A1405" s="97"/>
      <c r="B1405" s="89"/>
      <c r="C1405" s="98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9"/>
    </row>
    <row r="1406" ht="14.25" customHeight="1">
      <c r="A1406" s="97"/>
      <c r="B1406" s="89"/>
      <c r="C1406" s="98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9"/>
    </row>
    <row r="1407" ht="14.25" customHeight="1">
      <c r="A1407" s="100"/>
      <c r="B1407" s="101"/>
      <c r="C1407" s="102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4"/>
    </row>
    <row r="1408" ht="14.25" customHeight="1">
      <c r="A1408" s="91">
        <f>A1371+1</f>
        <v>39</v>
      </c>
      <c r="B1408" s="92" t="str">
        <f>vlookup(A1408,'GBPUSD-GC検証1H'!$A$10:$C$61,2,false)</f>
        <v>// :00</v>
      </c>
      <c r="C1408" s="93"/>
      <c r="D1408" s="94" t="str">
        <f>if(vlookup(A1408,'GBPUSD-GC検証1H'!$A$10:$C$61,3,false)="","",if(vlookup(A1408,'GBPUSD-GC検証1H'!$A$10:$C$61,3,false)=1,"買い",if(vlookup(A1408,'GBPUSD-GC検証1H'!$A$10:$C$61,3,false)=2,"売り","見送り")))</f>
        <v/>
      </c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6"/>
    </row>
    <row r="1409" ht="14.25" customHeight="1">
      <c r="A1409" s="97"/>
      <c r="B1409" s="89"/>
      <c r="C1409" s="98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  <c r="U1409" s="90"/>
      <c r="V1409" s="90"/>
      <c r="W1409" s="90"/>
      <c r="X1409" s="90"/>
      <c r="Y1409" s="90"/>
      <c r="Z1409" s="99"/>
    </row>
    <row r="1410" ht="14.25" customHeight="1">
      <c r="A1410" s="97"/>
      <c r="B1410" s="89"/>
      <c r="C1410" s="98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  <c r="U1410" s="90"/>
      <c r="V1410" s="90"/>
      <c r="W1410" s="90"/>
      <c r="X1410" s="90"/>
      <c r="Y1410" s="90"/>
      <c r="Z1410" s="99"/>
    </row>
    <row r="1411" ht="14.25" customHeight="1">
      <c r="A1411" s="97"/>
      <c r="B1411" s="89"/>
      <c r="C1411" s="98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  <c r="U1411" s="90"/>
      <c r="V1411" s="90"/>
      <c r="W1411" s="90"/>
      <c r="X1411" s="90"/>
      <c r="Y1411" s="90"/>
      <c r="Z1411" s="99"/>
    </row>
    <row r="1412" ht="14.25" customHeight="1">
      <c r="A1412" s="97"/>
      <c r="B1412" s="89"/>
      <c r="C1412" s="98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  <c r="U1412" s="90"/>
      <c r="V1412" s="90"/>
      <c r="W1412" s="90"/>
      <c r="X1412" s="90"/>
      <c r="Y1412" s="90"/>
      <c r="Z1412" s="99"/>
    </row>
    <row r="1413" ht="14.25" customHeight="1">
      <c r="A1413" s="97"/>
      <c r="B1413" s="89"/>
      <c r="C1413" s="98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  <c r="U1413" s="90"/>
      <c r="V1413" s="90"/>
      <c r="W1413" s="90"/>
      <c r="X1413" s="90"/>
      <c r="Y1413" s="90"/>
      <c r="Z1413" s="99"/>
    </row>
    <row r="1414" ht="14.25" customHeight="1">
      <c r="A1414" s="97"/>
      <c r="B1414" s="89"/>
      <c r="C1414" s="98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  <c r="U1414" s="90"/>
      <c r="V1414" s="90"/>
      <c r="W1414" s="90"/>
      <c r="X1414" s="90"/>
      <c r="Y1414" s="90"/>
      <c r="Z1414" s="99"/>
    </row>
    <row r="1415" ht="14.25" customHeight="1">
      <c r="A1415" s="97"/>
      <c r="B1415" s="89"/>
      <c r="C1415" s="98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9"/>
    </row>
    <row r="1416" ht="14.25" customHeight="1">
      <c r="A1416" s="97"/>
      <c r="B1416" s="89"/>
      <c r="C1416" s="98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  <c r="U1416" s="90"/>
      <c r="V1416" s="90"/>
      <c r="W1416" s="90"/>
      <c r="X1416" s="90"/>
      <c r="Y1416" s="90"/>
      <c r="Z1416" s="99"/>
    </row>
    <row r="1417" ht="14.25" customHeight="1">
      <c r="A1417" s="97"/>
      <c r="B1417" s="89"/>
      <c r="C1417" s="98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9"/>
    </row>
    <row r="1418" ht="14.25" customHeight="1">
      <c r="A1418" s="97"/>
      <c r="B1418" s="89"/>
      <c r="C1418" s="98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  <c r="U1418" s="90"/>
      <c r="V1418" s="90"/>
      <c r="W1418" s="90"/>
      <c r="X1418" s="90"/>
      <c r="Y1418" s="90"/>
      <c r="Z1418" s="99"/>
    </row>
    <row r="1419" ht="14.25" customHeight="1">
      <c r="A1419" s="97"/>
      <c r="B1419" s="89"/>
      <c r="C1419" s="98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9"/>
    </row>
    <row r="1420" ht="14.25" customHeight="1">
      <c r="A1420" s="97"/>
      <c r="B1420" s="89"/>
      <c r="C1420" s="98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  <c r="U1420" s="90"/>
      <c r="V1420" s="90"/>
      <c r="W1420" s="90"/>
      <c r="X1420" s="90"/>
      <c r="Y1420" s="90"/>
      <c r="Z1420" s="99"/>
    </row>
    <row r="1421" ht="14.25" customHeight="1">
      <c r="A1421" s="97"/>
      <c r="B1421" s="89"/>
      <c r="C1421" s="98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9"/>
    </row>
    <row r="1422" ht="14.25" customHeight="1">
      <c r="A1422" s="97"/>
      <c r="B1422" s="89"/>
      <c r="C1422" s="98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  <c r="U1422" s="90"/>
      <c r="V1422" s="90"/>
      <c r="W1422" s="90"/>
      <c r="X1422" s="90"/>
      <c r="Y1422" s="90"/>
      <c r="Z1422" s="99"/>
    </row>
    <row r="1423" ht="14.25" customHeight="1">
      <c r="A1423" s="97"/>
      <c r="B1423" s="89"/>
      <c r="C1423" s="98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9"/>
    </row>
    <row r="1424" ht="14.25" customHeight="1">
      <c r="A1424" s="97"/>
      <c r="B1424" s="89"/>
      <c r="C1424" s="98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  <c r="U1424" s="90"/>
      <c r="V1424" s="90"/>
      <c r="W1424" s="90"/>
      <c r="X1424" s="90"/>
      <c r="Y1424" s="90"/>
      <c r="Z1424" s="99"/>
    </row>
    <row r="1425" ht="14.25" customHeight="1">
      <c r="A1425" s="97"/>
      <c r="B1425" s="89"/>
      <c r="C1425" s="98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9"/>
    </row>
    <row r="1426" ht="14.25" customHeight="1">
      <c r="A1426" s="97"/>
      <c r="B1426" s="89"/>
      <c r="C1426" s="98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  <c r="U1426" s="90"/>
      <c r="V1426" s="90"/>
      <c r="W1426" s="90"/>
      <c r="X1426" s="90"/>
      <c r="Y1426" s="90"/>
      <c r="Z1426" s="99"/>
    </row>
    <row r="1427" ht="14.25" customHeight="1">
      <c r="A1427" s="97"/>
      <c r="B1427" s="89"/>
      <c r="C1427" s="98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9"/>
    </row>
    <row r="1428" ht="14.25" customHeight="1">
      <c r="A1428" s="97"/>
      <c r="B1428" s="89"/>
      <c r="C1428" s="98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  <c r="U1428" s="90"/>
      <c r="V1428" s="90"/>
      <c r="W1428" s="90"/>
      <c r="X1428" s="90"/>
      <c r="Y1428" s="90"/>
      <c r="Z1428" s="99"/>
    </row>
    <row r="1429" ht="14.25" customHeight="1">
      <c r="A1429" s="97"/>
      <c r="B1429" s="89"/>
      <c r="C1429" s="98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9"/>
    </row>
    <row r="1430" ht="14.25" customHeight="1">
      <c r="A1430" s="97"/>
      <c r="B1430" s="89"/>
      <c r="C1430" s="98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  <c r="U1430" s="90"/>
      <c r="V1430" s="90"/>
      <c r="W1430" s="90"/>
      <c r="X1430" s="90"/>
      <c r="Y1430" s="90"/>
      <c r="Z1430" s="99"/>
    </row>
    <row r="1431" ht="14.25" customHeight="1">
      <c r="A1431" s="97"/>
      <c r="B1431" s="89"/>
      <c r="C1431" s="98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9"/>
    </row>
    <row r="1432" ht="14.25" customHeight="1">
      <c r="A1432" s="97"/>
      <c r="B1432" s="89"/>
      <c r="C1432" s="98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  <c r="U1432" s="90"/>
      <c r="V1432" s="90"/>
      <c r="W1432" s="90"/>
      <c r="X1432" s="90"/>
      <c r="Y1432" s="90"/>
      <c r="Z1432" s="99"/>
    </row>
    <row r="1433" ht="14.25" customHeight="1">
      <c r="A1433" s="97"/>
      <c r="B1433" s="89"/>
      <c r="C1433" s="98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9"/>
    </row>
    <row r="1434" ht="14.25" customHeight="1">
      <c r="A1434" s="97"/>
      <c r="B1434" s="89"/>
      <c r="C1434" s="98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  <c r="U1434" s="90"/>
      <c r="V1434" s="90"/>
      <c r="W1434" s="90"/>
      <c r="X1434" s="90"/>
      <c r="Y1434" s="90"/>
      <c r="Z1434" s="99"/>
    </row>
    <row r="1435" ht="14.25" customHeight="1">
      <c r="A1435" s="97"/>
      <c r="B1435" s="89"/>
      <c r="C1435" s="98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9"/>
    </row>
    <row r="1436" ht="14.25" customHeight="1">
      <c r="A1436" s="97"/>
      <c r="B1436" s="89"/>
      <c r="C1436" s="98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  <c r="U1436" s="90"/>
      <c r="V1436" s="90"/>
      <c r="W1436" s="90"/>
      <c r="X1436" s="90"/>
      <c r="Y1436" s="90"/>
      <c r="Z1436" s="99"/>
    </row>
    <row r="1437" ht="14.25" customHeight="1">
      <c r="A1437" s="97"/>
      <c r="B1437" s="89"/>
      <c r="C1437" s="98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9"/>
    </row>
    <row r="1438" ht="14.25" customHeight="1">
      <c r="A1438" s="97"/>
      <c r="B1438" s="89"/>
      <c r="C1438" s="98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  <c r="U1438" s="90"/>
      <c r="V1438" s="90"/>
      <c r="W1438" s="90"/>
      <c r="X1438" s="90"/>
      <c r="Y1438" s="90"/>
      <c r="Z1438" s="99"/>
    </row>
    <row r="1439" ht="14.25" customHeight="1">
      <c r="A1439" s="97"/>
      <c r="B1439" s="89"/>
      <c r="C1439" s="98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9"/>
    </row>
    <row r="1440" ht="14.25" customHeight="1">
      <c r="A1440" s="97"/>
      <c r="B1440" s="89"/>
      <c r="C1440" s="98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  <c r="U1440" s="90"/>
      <c r="V1440" s="90"/>
      <c r="W1440" s="90"/>
      <c r="X1440" s="90"/>
      <c r="Y1440" s="90"/>
      <c r="Z1440" s="99"/>
    </row>
    <row r="1441" ht="14.25" customHeight="1">
      <c r="A1441" s="97"/>
      <c r="B1441" s="89"/>
      <c r="C1441" s="98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  <c r="U1441" s="90"/>
      <c r="V1441" s="90"/>
      <c r="W1441" s="90"/>
      <c r="X1441" s="90"/>
      <c r="Y1441" s="90"/>
      <c r="Z1441" s="99"/>
    </row>
    <row r="1442" ht="14.25" customHeight="1">
      <c r="A1442" s="97"/>
      <c r="B1442" s="89"/>
      <c r="C1442" s="98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  <c r="U1442" s="90"/>
      <c r="V1442" s="90"/>
      <c r="W1442" s="90"/>
      <c r="X1442" s="90"/>
      <c r="Y1442" s="90"/>
      <c r="Z1442" s="99"/>
    </row>
    <row r="1443" ht="14.25" customHeight="1">
      <c r="A1443" s="97"/>
      <c r="B1443" s="89"/>
      <c r="C1443" s="98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  <c r="U1443" s="90"/>
      <c r="V1443" s="90"/>
      <c r="W1443" s="90"/>
      <c r="X1443" s="90"/>
      <c r="Y1443" s="90"/>
      <c r="Z1443" s="99"/>
    </row>
    <row r="1444" ht="14.25" customHeight="1">
      <c r="A1444" s="100"/>
      <c r="B1444" s="101"/>
      <c r="C1444" s="102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4"/>
    </row>
    <row r="1445" ht="14.25" customHeight="1">
      <c r="A1445" s="91">
        <f>A1408+1</f>
        <v>40</v>
      </c>
      <c r="B1445" s="92" t="str">
        <f>vlookup(A1445,'GBPUSD-GC検証1H'!$A$10:$C$61,2,false)</f>
        <v>// :00</v>
      </c>
      <c r="C1445" s="93"/>
      <c r="D1445" s="105" t="str">
        <f>if(vlookup(A1445,'GBPUSD-GC検証1H'!$A$10:$C$61,3,false)="","",if(vlookup(A1445,'GBPUSD-GC検証1H'!$A$10:$C$61,3,false)=1,"買い",if(vlookup(A1445,'GBPUSD-GC検証1H'!$A$10:$C$61,3,false)=2,"売り","見送り")))</f>
        <v/>
      </c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6"/>
    </row>
    <row r="1446" ht="14.25" customHeight="1">
      <c r="A1446" s="97"/>
      <c r="B1446" s="89"/>
      <c r="C1446" s="98"/>
      <c r="D1446" s="106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  <c r="U1446" s="90"/>
      <c r="V1446" s="90"/>
      <c r="W1446" s="90"/>
      <c r="X1446" s="90"/>
      <c r="Y1446" s="90"/>
      <c r="Z1446" s="99"/>
    </row>
    <row r="1447" ht="14.25" customHeight="1">
      <c r="A1447" s="97"/>
      <c r="B1447" s="89"/>
      <c r="C1447" s="98"/>
      <c r="D1447" s="106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  <c r="U1447" s="90"/>
      <c r="V1447" s="90"/>
      <c r="W1447" s="90"/>
      <c r="X1447" s="90"/>
      <c r="Y1447" s="90"/>
      <c r="Z1447" s="99"/>
    </row>
    <row r="1448" ht="14.25" customHeight="1">
      <c r="A1448" s="97"/>
      <c r="B1448" s="89"/>
      <c r="C1448" s="98"/>
      <c r="D1448" s="106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  <c r="U1448" s="90"/>
      <c r="V1448" s="90"/>
      <c r="W1448" s="90"/>
      <c r="X1448" s="90"/>
      <c r="Y1448" s="90"/>
      <c r="Z1448" s="99"/>
    </row>
    <row r="1449" ht="14.25" customHeight="1">
      <c r="A1449" s="97"/>
      <c r="B1449" s="89"/>
      <c r="C1449" s="98"/>
      <c r="D1449" s="106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  <c r="U1449" s="90"/>
      <c r="V1449" s="90"/>
      <c r="W1449" s="90"/>
      <c r="X1449" s="90"/>
      <c r="Y1449" s="90"/>
      <c r="Z1449" s="99"/>
    </row>
    <row r="1450" ht="14.25" customHeight="1">
      <c r="A1450" s="97"/>
      <c r="B1450" s="89"/>
      <c r="C1450" s="98"/>
      <c r="D1450" s="106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  <c r="U1450" s="90"/>
      <c r="V1450" s="90"/>
      <c r="W1450" s="90"/>
      <c r="X1450" s="90"/>
      <c r="Y1450" s="90"/>
      <c r="Z1450" s="99"/>
    </row>
    <row r="1451" ht="14.25" customHeight="1">
      <c r="A1451" s="97"/>
      <c r="B1451" s="89"/>
      <c r="C1451" s="98"/>
      <c r="D1451" s="106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  <c r="U1451" s="90"/>
      <c r="V1451" s="90"/>
      <c r="W1451" s="90"/>
      <c r="X1451" s="90"/>
      <c r="Y1451" s="90"/>
      <c r="Z1451" s="99"/>
    </row>
    <row r="1452" ht="14.25" customHeight="1">
      <c r="A1452" s="97"/>
      <c r="B1452" s="89"/>
      <c r="C1452" s="98"/>
      <c r="D1452" s="106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  <c r="U1452" s="90"/>
      <c r="V1452" s="90"/>
      <c r="W1452" s="90"/>
      <c r="X1452" s="90"/>
      <c r="Y1452" s="90"/>
      <c r="Z1452" s="99"/>
    </row>
    <row r="1453" ht="14.25" customHeight="1">
      <c r="A1453" s="97"/>
      <c r="B1453" s="89"/>
      <c r="C1453" s="98"/>
      <c r="D1453" s="106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  <c r="U1453" s="90"/>
      <c r="V1453" s="90"/>
      <c r="W1453" s="90"/>
      <c r="X1453" s="90"/>
      <c r="Y1453" s="90"/>
      <c r="Z1453" s="99"/>
    </row>
    <row r="1454" ht="14.25" customHeight="1">
      <c r="A1454" s="97"/>
      <c r="B1454" s="89"/>
      <c r="C1454" s="98"/>
      <c r="D1454" s="106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  <c r="U1454" s="90"/>
      <c r="V1454" s="90"/>
      <c r="W1454" s="90"/>
      <c r="X1454" s="90"/>
      <c r="Y1454" s="90"/>
      <c r="Z1454" s="99"/>
    </row>
    <row r="1455" ht="14.25" customHeight="1">
      <c r="A1455" s="97"/>
      <c r="B1455" s="89"/>
      <c r="C1455" s="98"/>
      <c r="D1455" s="106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  <c r="U1455" s="90"/>
      <c r="V1455" s="90"/>
      <c r="W1455" s="90"/>
      <c r="X1455" s="90"/>
      <c r="Y1455" s="90"/>
      <c r="Z1455" s="99"/>
    </row>
    <row r="1456" ht="14.25" customHeight="1">
      <c r="A1456" s="97"/>
      <c r="B1456" s="89"/>
      <c r="C1456" s="98"/>
      <c r="D1456" s="106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9"/>
    </row>
    <row r="1457" ht="14.25" customHeight="1">
      <c r="A1457" s="97"/>
      <c r="B1457" s="89"/>
      <c r="C1457" s="98"/>
      <c r="D1457" s="106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9"/>
    </row>
    <row r="1458" ht="14.25" customHeight="1">
      <c r="A1458" s="97"/>
      <c r="B1458" s="89"/>
      <c r="C1458" s="98"/>
      <c r="D1458" s="106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9"/>
    </row>
    <row r="1459" ht="14.25" customHeight="1">
      <c r="A1459" s="97"/>
      <c r="B1459" s="89"/>
      <c r="C1459" s="98"/>
      <c r="D1459" s="106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9"/>
    </row>
    <row r="1460" ht="14.25" customHeight="1">
      <c r="A1460" s="97"/>
      <c r="B1460" s="89"/>
      <c r="C1460" s="98"/>
      <c r="D1460" s="106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  <c r="U1460" s="90"/>
      <c r="V1460" s="90"/>
      <c r="W1460" s="90"/>
      <c r="X1460" s="90"/>
      <c r="Y1460" s="90"/>
      <c r="Z1460" s="99"/>
    </row>
    <row r="1461" ht="14.25" customHeight="1">
      <c r="A1461" s="97"/>
      <c r="B1461" s="89"/>
      <c r="C1461" s="98"/>
      <c r="D1461" s="106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9"/>
    </row>
    <row r="1462" ht="14.25" customHeight="1">
      <c r="A1462" s="97"/>
      <c r="B1462" s="89"/>
      <c r="C1462" s="98"/>
      <c r="D1462" s="106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9"/>
    </row>
    <row r="1463" ht="14.25" customHeight="1">
      <c r="A1463" s="97"/>
      <c r="B1463" s="89"/>
      <c r="C1463" s="98"/>
      <c r="D1463" s="106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9"/>
    </row>
    <row r="1464" ht="14.25" customHeight="1">
      <c r="A1464" s="97"/>
      <c r="B1464" s="89"/>
      <c r="C1464" s="98"/>
      <c r="D1464" s="106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9"/>
    </row>
    <row r="1465" ht="14.25" customHeight="1">
      <c r="A1465" s="97"/>
      <c r="B1465" s="89"/>
      <c r="C1465" s="98"/>
      <c r="D1465" s="106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9"/>
    </row>
    <row r="1466" ht="14.25" customHeight="1">
      <c r="A1466" s="97"/>
      <c r="B1466" s="89"/>
      <c r="C1466" s="98"/>
      <c r="D1466" s="106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  <c r="U1466" s="90"/>
      <c r="V1466" s="90"/>
      <c r="W1466" s="90"/>
      <c r="X1466" s="90"/>
      <c r="Y1466" s="90"/>
      <c r="Z1466" s="99"/>
    </row>
    <row r="1467" ht="14.25" customHeight="1">
      <c r="A1467" s="97"/>
      <c r="B1467" s="89"/>
      <c r="C1467" s="98"/>
      <c r="D1467" s="106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  <c r="U1467" s="90"/>
      <c r="V1467" s="90"/>
      <c r="W1467" s="90"/>
      <c r="X1467" s="90"/>
      <c r="Y1467" s="90"/>
      <c r="Z1467" s="99"/>
    </row>
    <row r="1468" ht="14.25" customHeight="1">
      <c r="A1468" s="97"/>
      <c r="B1468" s="89"/>
      <c r="C1468" s="98"/>
      <c r="D1468" s="106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  <c r="U1468" s="90"/>
      <c r="V1468" s="90"/>
      <c r="W1468" s="90"/>
      <c r="X1468" s="90"/>
      <c r="Y1468" s="90"/>
      <c r="Z1468" s="99"/>
    </row>
    <row r="1469" ht="14.25" customHeight="1">
      <c r="A1469" s="97"/>
      <c r="B1469" s="89"/>
      <c r="C1469" s="98"/>
      <c r="D1469" s="106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  <c r="U1469" s="90"/>
      <c r="V1469" s="90"/>
      <c r="W1469" s="90"/>
      <c r="X1469" s="90"/>
      <c r="Y1469" s="90"/>
      <c r="Z1469" s="99"/>
    </row>
    <row r="1470" ht="14.25" customHeight="1">
      <c r="A1470" s="97"/>
      <c r="B1470" s="89"/>
      <c r="C1470" s="98"/>
      <c r="D1470" s="106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  <c r="U1470" s="90"/>
      <c r="V1470" s="90"/>
      <c r="W1470" s="90"/>
      <c r="X1470" s="90"/>
      <c r="Y1470" s="90"/>
      <c r="Z1470" s="99"/>
    </row>
    <row r="1471" ht="14.25" customHeight="1">
      <c r="A1471" s="97"/>
      <c r="B1471" s="89"/>
      <c r="C1471" s="98"/>
      <c r="D1471" s="106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  <c r="U1471" s="90"/>
      <c r="V1471" s="90"/>
      <c r="W1471" s="90"/>
      <c r="X1471" s="90"/>
      <c r="Y1471" s="90"/>
      <c r="Z1471" s="99"/>
    </row>
    <row r="1472" ht="14.25" customHeight="1">
      <c r="A1472" s="97"/>
      <c r="B1472" s="89"/>
      <c r="C1472" s="98"/>
      <c r="D1472" s="106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  <c r="U1472" s="90"/>
      <c r="V1472" s="90"/>
      <c r="W1472" s="90"/>
      <c r="X1472" s="90"/>
      <c r="Y1472" s="90"/>
      <c r="Z1472" s="99"/>
    </row>
    <row r="1473" ht="14.25" customHeight="1">
      <c r="A1473" s="97"/>
      <c r="B1473" s="89"/>
      <c r="C1473" s="98"/>
      <c r="D1473" s="106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  <c r="U1473" s="90"/>
      <c r="V1473" s="90"/>
      <c r="W1473" s="90"/>
      <c r="X1473" s="90"/>
      <c r="Y1473" s="90"/>
      <c r="Z1473" s="99"/>
    </row>
    <row r="1474" ht="14.25" customHeight="1">
      <c r="A1474" s="97"/>
      <c r="B1474" s="89"/>
      <c r="C1474" s="98"/>
      <c r="D1474" s="106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9"/>
    </row>
    <row r="1475" ht="14.25" customHeight="1">
      <c r="A1475" s="97"/>
      <c r="B1475" s="89"/>
      <c r="C1475" s="98"/>
      <c r="D1475" s="106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  <c r="U1475" s="90"/>
      <c r="V1475" s="90"/>
      <c r="W1475" s="90"/>
      <c r="X1475" s="90"/>
      <c r="Y1475" s="90"/>
      <c r="Z1475" s="99"/>
    </row>
    <row r="1476" ht="14.25" customHeight="1">
      <c r="A1476" s="97"/>
      <c r="B1476" s="89"/>
      <c r="C1476" s="98"/>
      <c r="D1476" s="106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  <c r="U1476" s="90"/>
      <c r="V1476" s="90"/>
      <c r="W1476" s="90"/>
      <c r="X1476" s="90"/>
      <c r="Y1476" s="90"/>
      <c r="Z1476" s="99"/>
    </row>
    <row r="1477" ht="14.25" customHeight="1">
      <c r="A1477" s="97"/>
      <c r="B1477" s="89"/>
      <c r="C1477" s="98"/>
      <c r="D1477" s="106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  <c r="U1477" s="90"/>
      <c r="V1477" s="90"/>
      <c r="W1477" s="90"/>
      <c r="X1477" s="90"/>
      <c r="Y1477" s="90"/>
      <c r="Z1477" s="99"/>
    </row>
    <row r="1478" ht="14.25" customHeight="1">
      <c r="A1478" s="97"/>
      <c r="B1478" s="89"/>
      <c r="C1478" s="98"/>
      <c r="D1478" s="106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  <c r="U1478" s="90"/>
      <c r="V1478" s="90"/>
      <c r="W1478" s="90"/>
      <c r="X1478" s="90"/>
      <c r="Y1478" s="90"/>
      <c r="Z1478" s="99"/>
    </row>
    <row r="1479" ht="14.25" customHeight="1">
      <c r="A1479" s="97"/>
      <c r="B1479" s="89"/>
      <c r="C1479" s="98"/>
      <c r="D1479" s="106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  <c r="U1479" s="90"/>
      <c r="V1479" s="90"/>
      <c r="W1479" s="90"/>
      <c r="X1479" s="90"/>
      <c r="Y1479" s="90"/>
      <c r="Z1479" s="99"/>
    </row>
    <row r="1480" ht="14.25" customHeight="1">
      <c r="A1480" s="97"/>
      <c r="B1480" s="89"/>
      <c r="C1480" s="98"/>
      <c r="D1480" s="106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  <c r="U1480" s="90"/>
      <c r="V1480" s="90"/>
      <c r="W1480" s="90"/>
      <c r="X1480" s="90"/>
      <c r="Y1480" s="90"/>
      <c r="Z1480" s="99"/>
    </row>
    <row r="1481" ht="14.25" customHeight="1">
      <c r="A1481" s="100"/>
      <c r="B1481" s="101"/>
      <c r="C1481" s="102"/>
      <c r="D1481" s="107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4"/>
    </row>
    <row r="1482" ht="14.25" customHeight="1">
      <c r="A1482" s="91">
        <f>A1445+1</f>
        <v>41</v>
      </c>
      <c r="B1482" s="92" t="str">
        <f>vlookup(A1482,'GBPUSD-GC検証1H'!$A$10:$C$61,2,false)</f>
        <v>// :00</v>
      </c>
      <c r="C1482" s="93"/>
      <c r="D1482" s="106" t="str">
        <f>if(vlookup(A1482,'GBPUSD-GC検証1H'!$A$10:$C$61,3,false)="","",if(vlookup(A1482,'GBPUSD-GC検証1H'!$A$10:$C$61,3,false)=1,"買い",if(vlookup(A1482,'GBPUSD-GC検証1H'!$A$10:$C$61,3,false)=2,"売り","見送り")))</f>
        <v/>
      </c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6"/>
    </row>
    <row r="1483" ht="14.25" customHeight="1">
      <c r="A1483" s="97"/>
      <c r="B1483" s="89"/>
      <c r="C1483" s="98"/>
      <c r="D1483" s="106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  <c r="U1483" s="90"/>
      <c r="V1483" s="90"/>
      <c r="W1483" s="90"/>
      <c r="X1483" s="90"/>
      <c r="Y1483" s="90"/>
      <c r="Z1483" s="99"/>
    </row>
    <row r="1484" ht="14.25" customHeight="1">
      <c r="A1484" s="97"/>
      <c r="B1484" s="89"/>
      <c r="C1484" s="98"/>
      <c r="D1484" s="106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  <c r="U1484" s="90"/>
      <c r="V1484" s="90"/>
      <c r="W1484" s="90"/>
      <c r="X1484" s="90"/>
      <c r="Y1484" s="90"/>
      <c r="Z1484" s="99"/>
    </row>
    <row r="1485" ht="14.25" customHeight="1">
      <c r="A1485" s="97"/>
      <c r="B1485" s="89"/>
      <c r="C1485" s="98"/>
      <c r="D1485" s="106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  <c r="U1485" s="90"/>
      <c r="V1485" s="90"/>
      <c r="W1485" s="90"/>
      <c r="X1485" s="90"/>
      <c r="Y1485" s="90"/>
      <c r="Z1485" s="99"/>
    </row>
    <row r="1486" ht="14.25" customHeight="1">
      <c r="A1486" s="97"/>
      <c r="B1486" s="89"/>
      <c r="C1486" s="98"/>
      <c r="D1486" s="106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  <c r="U1486" s="90"/>
      <c r="V1486" s="90"/>
      <c r="W1486" s="90"/>
      <c r="X1486" s="90"/>
      <c r="Y1486" s="90"/>
      <c r="Z1486" s="99"/>
    </row>
    <row r="1487" ht="14.25" customHeight="1">
      <c r="A1487" s="97"/>
      <c r="B1487" s="89"/>
      <c r="C1487" s="98"/>
      <c r="D1487" s="106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  <c r="U1487" s="90"/>
      <c r="V1487" s="90"/>
      <c r="W1487" s="90"/>
      <c r="X1487" s="90"/>
      <c r="Y1487" s="90"/>
      <c r="Z1487" s="99"/>
    </row>
    <row r="1488" ht="14.25" customHeight="1">
      <c r="A1488" s="97"/>
      <c r="B1488" s="89"/>
      <c r="C1488" s="98"/>
      <c r="D1488" s="106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9"/>
    </row>
    <row r="1489" ht="14.25" customHeight="1">
      <c r="A1489" s="97"/>
      <c r="B1489" s="89"/>
      <c r="C1489" s="98"/>
      <c r="D1489" s="106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  <c r="U1489" s="90"/>
      <c r="V1489" s="90"/>
      <c r="W1489" s="90"/>
      <c r="X1489" s="90"/>
      <c r="Y1489" s="90"/>
      <c r="Z1489" s="99"/>
    </row>
    <row r="1490" ht="14.25" customHeight="1">
      <c r="A1490" s="97"/>
      <c r="B1490" s="89"/>
      <c r="C1490" s="98"/>
      <c r="D1490" s="106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  <c r="U1490" s="90"/>
      <c r="V1490" s="90"/>
      <c r="W1490" s="90"/>
      <c r="X1490" s="90"/>
      <c r="Y1490" s="90"/>
      <c r="Z1490" s="99"/>
    </row>
    <row r="1491" ht="14.25" customHeight="1">
      <c r="A1491" s="97"/>
      <c r="B1491" s="89"/>
      <c r="C1491" s="98"/>
      <c r="D1491" s="106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  <c r="U1491" s="90"/>
      <c r="V1491" s="90"/>
      <c r="W1491" s="90"/>
      <c r="X1491" s="90"/>
      <c r="Y1491" s="90"/>
      <c r="Z1491" s="99"/>
    </row>
    <row r="1492" ht="14.25" customHeight="1">
      <c r="A1492" s="97"/>
      <c r="B1492" s="89"/>
      <c r="C1492" s="98"/>
      <c r="D1492" s="106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  <c r="U1492" s="90"/>
      <c r="V1492" s="90"/>
      <c r="W1492" s="90"/>
      <c r="X1492" s="90"/>
      <c r="Y1492" s="90"/>
      <c r="Z1492" s="99"/>
    </row>
    <row r="1493" ht="14.25" customHeight="1">
      <c r="A1493" s="97"/>
      <c r="B1493" s="89"/>
      <c r="C1493" s="98"/>
      <c r="D1493" s="106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  <c r="U1493" s="90"/>
      <c r="V1493" s="90"/>
      <c r="W1493" s="90"/>
      <c r="X1493" s="90"/>
      <c r="Y1493" s="90"/>
      <c r="Z1493" s="99"/>
    </row>
    <row r="1494" ht="14.25" customHeight="1">
      <c r="A1494" s="97"/>
      <c r="B1494" s="89"/>
      <c r="C1494" s="98"/>
      <c r="D1494" s="106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  <c r="U1494" s="90"/>
      <c r="V1494" s="90"/>
      <c r="W1494" s="90"/>
      <c r="X1494" s="90"/>
      <c r="Y1494" s="90"/>
      <c r="Z1494" s="99"/>
    </row>
    <row r="1495" ht="14.25" customHeight="1">
      <c r="A1495" s="97"/>
      <c r="B1495" s="89"/>
      <c r="C1495" s="98"/>
      <c r="D1495" s="106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  <c r="U1495" s="90"/>
      <c r="V1495" s="90"/>
      <c r="W1495" s="90"/>
      <c r="X1495" s="90"/>
      <c r="Y1495" s="90"/>
      <c r="Z1495" s="99"/>
    </row>
    <row r="1496" ht="14.25" customHeight="1">
      <c r="A1496" s="97"/>
      <c r="B1496" s="89"/>
      <c r="C1496" s="98"/>
      <c r="D1496" s="106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  <c r="U1496" s="90"/>
      <c r="V1496" s="90"/>
      <c r="W1496" s="90"/>
      <c r="X1496" s="90"/>
      <c r="Y1496" s="90"/>
      <c r="Z1496" s="99"/>
    </row>
    <row r="1497" ht="14.25" customHeight="1">
      <c r="A1497" s="97"/>
      <c r="B1497" s="89"/>
      <c r="C1497" s="98"/>
      <c r="D1497" s="106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  <c r="U1497" s="90"/>
      <c r="V1497" s="90"/>
      <c r="W1497" s="90"/>
      <c r="X1497" s="90"/>
      <c r="Y1497" s="90"/>
      <c r="Z1497" s="99"/>
    </row>
    <row r="1498" ht="14.25" customHeight="1">
      <c r="A1498" s="97"/>
      <c r="B1498" s="89"/>
      <c r="C1498" s="98"/>
      <c r="D1498" s="106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  <c r="U1498" s="90"/>
      <c r="V1498" s="90"/>
      <c r="W1498" s="90"/>
      <c r="X1498" s="90"/>
      <c r="Y1498" s="90"/>
      <c r="Z1498" s="99"/>
    </row>
    <row r="1499" ht="14.25" customHeight="1">
      <c r="A1499" s="97"/>
      <c r="B1499" s="89"/>
      <c r="C1499" s="98"/>
      <c r="D1499" s="106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9"/>
    </row>
    <row r="1500" ht="14.25" customHeight="1">
      <c r="A1500" s="97"/>
      <c r="B1500" s="89"/>
      <c r="C1500" s="98"/>
      <c r="D1500" s="106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9"/>
    </row>
    <row r="1501" ht="14.25" customHeight="1">
      <c r="A1501" s="97"/>
      <c r="B1501" s="89"/>
      <c r="C1501" s="98"/>
      <c r="D1501" s="106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9"/>
    </row>
    <row r="1502" ht="14.25" customHeight="1">
      <c r="A1502" s="97"/>
      <c r="B1502" s="89"/>
      <c r="C1502" s="98"/>
      <c r="D1502" s="106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9"/>
    </row>
    <row r="1503" ht="14.25" customHeight="1">
      <c r="A1503" s="97"/>
      <c r="B1503" s="89"/>
      <c r="C1503" s="98"/>
      <c r="D1503" s="106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9"/>
    </row>
    <row r="1504" ht="14.25" customHeight="1">
      <c r="A1504" s="97"/>
      <c r="B1504" s="89"/>
      <c r="C1504" s="98"/>
      <c r="D1504" s="106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9"/>
    </row>
    <row r="1505" ht="14.25" customHeight="1">
      <c r="A1505" s="97"/>
      <c r="B1505" s="89"/>
      <c r="C1505" s="98"/>
      <c r="D1505" s="106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9"/>
    </row>
    <row r="1506" ht="14.25" customHeight="1">
      <c r="A1506" s="97"/>
      <c r="B1506" s="89"/>
      <c r="C1506" s="98"/>
      <c r="D1506" s="106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  <c r="U1506" s="90"/>
      <c r="V1506" s="90"/>
      <c r="W1506" s="90"/>
      <c r="X1506" s="90"/>
      <c r="Y1506" s="90"/>
      <c r="Z1506" s="99"/>
    </row>
    <row r="1507" ht="14.25" customHeight="1">
      <c r="A1507" s="97"/>
      <c r="B1507" s="89"/>
      <c r="C1507" s="98"/>
      <c r="D1507" s="106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9"/>
    </row>
    <row r="1508" ht="14.25" customHeight="1">
      <c r="A1508" s="97"/>
      <c r="B1508" s="89"/>
      <c r="C1508" s="98"/>
      <c r="D1508" s="106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9"/>
    </row>
    <row r="1509" ht="14.25" customHeight="1">
      <c r="A1509" s="97"/>
      <c r="B1509" s="89"/>
      <c r="C1509" s="98"/>
      <c r="D1509" s="106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9"/>
    </row>
    <row r="1510" ht="14.25" customHeight="1">
      <c r="A1510" s="97"/>
      <c r="B1510" s="89"/>
      <c r="C1510" s="98"/>
      <c r="D1510" s="106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9"/>
    </row>
    <row r="1511" ht="14.25" customHeight="1">
      <c r="A1511" s="97"/>
      <c r="B1511" s="89"/>
      <c r="C1511" s="98"/>
      <c r="D1511" s="106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9"/>
    </row>
    <row r="1512" ht="14.25" customHeight="1">
      <c r="A1512" s="97"/>
      <c r="B1512" s="89"/>
      <c r="C1512" s="98"/>
      <c r="D1512" s="106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9"/>
    </row>
    <row r="1513" ht="14.25" customHeight="1">
      <c r="A1513" s="97"/>
      <c r="B1513" s="89"/>
      <c r="C1513" s="98"/>
      <c r="D1513" s="106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  <c r="U1513" s="90"/>
      <c r="V1513" s="90"/>
      <c r="W1513" s="90"/>
      <c r="X1513" s="90"/>
      <c r="Y1513" s="90"/>
      <c r="Z1513" s="99"/>
    </row>
    <row r="1514" ht="14.25" customHeight="1">
      <c r="A1514" s="97"/>
      <c r="B1514" s="89"/>
      <c r="C1514" s="98"/>
      <c r="D1514" s="106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  <c r="U1514" s="90"/>
      <c r="V1514" s="90"/>
      <c r="W1514" s="90"/>
      <c r="X1514" s="90"/>
      <c r="Y1514" s="90"/>
      <c r="Z1514" s="99"/>
    </row>
    <row r="1515" ht="14.25" customHeight="1">
      <c r="A1515" s="97"/>
      <c r="B1515" s="89"/>
      <c r="C1515" s="98"/>
      <c r="D1515" s="106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  <c r="U1515" s="90"/>
      <c r="V1515" s="90"/>
      <c r="W1515" s="90"/>
      <c r="X1515" s="90"/>
      <c r="Y1515" s="90"/>
      <c r="Z1515" s="99"/>
    </row>
    <row r="1516" ht="14.25" customHeight="1">
      <c r="A1516" s="97"/>
      <c r="B1516" s="89"/>
      <c r="C1516" s="98"/>
      <c r="D1516" s="106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  <c r="U1516" s="90"/>
      <c r="V1516" s="90"/>
      <c r="W1516" s="90"/>
      <c r="X1516" s="90"/>
      <c r="Y1516" s="90"/>
      <c r="Z1516" s="99"/>
    </row>
    <row r="1517" ht="14.25" customHeight="1">
      <c r="A1517" s="97"/>
      <c r="B1517" s="89"/>
      <c r="C1517" s="98"/>
      <c r="D1517" s="106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  <c r="U1517" s="90"/>
      <c r="V1517" s="90"/>
      <c r="W1517" s="90"/>
      <c r="X1517" s="90"/>
      <c r="Y1517" s="90"/>
      <c r="Z1517" s="99"/>
    </row>
    <row r="1518" ht="14.25" customHeight="1">
      <c r="A1518" s="100"/>
      <c r="B1518" s="101"/>
      <c r="C1518" s="102"/>
      <c r="D1518" s="107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4"/>
    </row>
    <row r="1519" ht="14.25" customHeight="1">
      <c r="A1519" s="91">
        <f>A1482+1</f>
        <v>42</v>
      </c>
      <c r="B1519" s="92" t="str">
        <f>vlookup(A1519,'GBPUSD-GC検証1H'!$A$10:$C$61,2,false)</f>
        <v>// :00</v>
      </c>
      <c r="C1519" s="93"/>
      <c r="D1519" s="106" t="str">
        <f>if(vlookup(A1519,'GBPUSD-GC検証1H'!$A$10:$C$61,3,false)="","",if(vlookup(A1519,'GBPUSD-GC検証1H'!$A$10:$C$61,3,false)=1,"買い",if(vlookup(A1519,'GBPUSD-GC検証1H'!$A$10:$C$61,3,false)=2,"売り","見送り")))</f>
        <v/>
      </c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6"/>
    </row>
    <row r="1520" ht="14.25" customHeight="1">
      <c r="A1520" s="97"/>
      <c r="B1520" s="89"/>
      <c r="C1520" s="98"/>
      <c r="D1520" s="106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  <c r="U1520" s="90"/>
      <c r="V1520" s="90"/>
      <c r="W1520" s="90"/>
      <c r="X1520" s="90"/>
      <c r="Y1520" s="90"/>
      <c r="Z1520" s="99"/>
    </row>
    <row r="1521" ht="14.25" customHeight="1">
      <c r="A1521" s="97"/>
      <c r="B1521" s="89"/>
      <c r="C1521" s="98"/>
      <c r="D1521" s="106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  <c r="U1521" s="90"/>
      <c r="V1521" s="90"/>
      <c r="W1521" s="90"/>
      <c r="X1521" s="90"/>
      <c r="Y1521" s="90"/>
      <c r="Z1521" s="99"/>
    </row>
    <row r="1522" ht="14.25" customHeight="1">
      <c r="A1522" s="97"/>
      <c r="B1522" s="89"/>
      <c r="C1522" s="98"/>
      <c r="D1522" s="106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  <c r="U1522" s="90"/>
      <c r="V1522" s="90"/>
      <c r="W1522" s="90"/>
      <c r="X1522" s="90"/>
      <c r="Y1522" s="90"/>
      <c r="Z1522" s="99"/>
    </row>
    <row r="1523" ht="14.25" customHeight="1">
      <c r="A1523" s="97"/>
      <c r="B1523" s="89"/>
      <c r="C1523" s="98"/>
      <c r="D1523" s="106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  <c r="U1523" s="90"/>
      <c r="V1523" s="90"/>
      <c r="W1523" s="90"/>
      <c r="X1523" s="90"/>
      <c r="Y1523" s="90"/>
      <c r="Z1523" s="99"/>
    </row>
    <row r="1524" ht="14.25" customHeight="1">
      <c r="A1524" s="97"/>
      <c r="B1524" s="89"/>
      <c r="C1524" s="98"/>
      <c r="D1524" s="106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  <c r="U1524" s="90"/>
      <c r="V1524" s="90"/>
      <c r="W1524" s="90"/>
      <c r="X1524" s="90"/>
      <c r="Y1524" s="90"/>
      <c r="Z1524" s="99"/>
    </row>
    <row r="1525" ht="14.25" customHeight="1">
      <c r="A1525" s="97"/>
      <c r="B1525" s="89"/>
      <c r="C1525" s="98"/>
      <c r="D1525" s="106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  <c r="U1525" s="90"/>
      <c r="V1525" s="90"/>
      <c r="W1525" s="90"/>
      <c r="X1525" s="90"/>
      <c r="Y1525" s="90"/>
      <c r="Z1525" s="99"/>
    </row>
    <row r="1526" ht="14.25" customHeight="1">
      <c r="A1526" s="97"/>
      <c r="B1526" s="89"/>
      <c r="C1526" s="98"/>
      <c r="D1526" s="106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  <c r="U1526" s="90"/>
      <c r="V1526" s="90"/>
      <c r="W1526" s="90"/>
      <c r="X1526" s="90"/>
      <c r="Y1526" s="90"/>
      <c r="Z1526" s="99"/>
    </row>
    <row r="1527" ht="14.25" customHeight="1">
      <c r="A1527" s="97"/>
      <c r="B1527" s="89"/>
      <c r="C1527" s="98"/>
      <c r="D1527" s="106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  <c r="U1527" s="90"/>
      <c r="V1527" s="90"/>
      <c r="W1527" s="90"/>
      <c r="X1527" s="90"/>
      <c r="Y1527" s="90"/>
      <c r="Z1527" s="99"/>
    </row>
    <row r="1528" ht="14.25" customHeight="1">
      <c r="A1528" s="97"/>
      <c r="B1528" s="89"/>
      <c r="C1528" s="98"/>
      <c r="D1528" s="106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  <c r="U1528" s="90"/>
      <c r="V1528" s="90"/>
      <c r="W1528" s="90"/>
      <c r="X1528" s="90"/>
      <c r="Y1528" s="90"/>
      <c r="Z1528" s="99"/>
    </row>
    <row r="1529" ht="14.25" customHeight="1">
      <c r="A1529" s="97"/>
      <c r="B1529" s="89"/>
      <c r="C1529" s="98"/>
      <c r="D1529" s="106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  <c r="U1529" s="90"/>
      <c r="V1529" s="90"/>
      <c r="W1529" s="90"/>
      <c r="X1529" s="90"/>
      <c r="Y1529" s="90"/>
      <c r="Z1529" s="99"/>
    </row>
    <row r="1530" ht="14.25" customHeight="1">
      <c r="A1530" s="97"/>
      <c r="B1530" s="89"/>
      <c r="C1530" s="98"/>
      <c r="D1530" s="106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  <c r="U1530" s="90"/>
      <c r="V1530" s="90"/>
      <c r="W1530" s="90"/>
      <c r="X1530" s="90"/>
      <c r="Y1530" s="90"/>
      <c r="Z1530" s="99"/>
    </row>
    <row r="1531" ht="14.25" customHeight="1">
      <c r="A1531" s="97"/>
      <c r="B1531" s="89"/>
      <c r="C1531" s="98"/>
      <c r="D1531" s="106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  <c r="U1531" s="90"/>
      <c r="V1531" s="90"/>
      <c r="W1531" s="90"/>
      <c r="X1531" s="90"/>
      <c r="Y1531" s="90"/>
      <c r="Z1531" s="99"/>
    </row>
    <row r="1532" ht="14.25" customHeight="1">
      <c r="A1532" s="97"/>
      <c r="B1532" s="89"/>
      <c r="C1532" s="98"/>
      <c r="D1532" s="106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  <c r="U1532" s="90"/>
      <c r="V1532" s="90"/>
      <c r="W1532" s="90"/>
      <c r="X1532" s="90"/>
      <c r="Y1532" s="90"/>
      <c r="Z1532" s="99"/>
    </row>
    <row r="1533" ht="14.25" customHeight="1">
      <c r="A1533" s="97"/>
      <c r="B1533" s="89"/>
      <c r="C1533" s="98"/>
      <c r="D1533" s="106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  <c r="U1533" s="90"/>
      <c r="V1533" s="90"/>
      <c r="W1533" s="90"/>
      <c r="X1533" s="90"/>
      <c r="Y1533" s="90"/>
      <c r="Z1533" s="99"/>
    </row>
    <row r="1534" ht="14.25" customHeight="1">
      <c r="A1534" s="97"/>
      <c r="B1534" s="89"/>
      <c r="C1534" s="98"/>
      <c r="D1534" s="106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  <c r="U1534" s="90"/>
      <c r="V1534" s="90"/>
      <c r="W1534" s="90"/>
      <c r="X1534" s="90"/>
      <c r="Y1534" s="90"/>
      <c r="Z1534" s="99"/>
    </row>
    <row r="1535" ht="14.25" customHeight="1">
      <c r="A1535" s="97"/>
      <c r="B1535" s="89"/>
      <c r="C1535" s="98"/>
      <c r="D1535" s="106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  <c r="U1535" s="90"/>
      <c r="V1535" s="90"/>
      <c r="W1535" s="90"/>
      <c r="X1535" s="90"/>
      <c r="Y1535" s="90"/>
      <c r="Z1535" s="99"/>
    </row>
    <row r="1536" ht="14.25" customHeight="1">
      <c r="A1536" s="97"/>
      <c r="B1536" s="89"/>
      <c r="C1536" s="98"/>
      <c r="D1536" s="106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  <c r="U1536" s="90"/>
      <c r="V1536" s="90"/>
      <c r="W1536" s="90"/>
      <c r="X1536" s="90"/>
      <c r="Y1536" s="90"/>
      <c r="Z1536" s="99"/>
    </row>
    <row r="1537" ht="14.25" customHeight="1">
      <c r="A1537" s="97"/>
      <c r="B1537" s="89"/>
      <c r="C1537" s="98"/>
      <c r="D1537" s="106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  <c r="U1537" s="90"/>
      <c r="V1537" s="90"/>
      <c r="W1537" s="90"/>
      <c r="X1537" s="90"/>
      <c r="Y1537" s="90"/>
      <c r="Z1537" s="99"/>
    </row>
    <row r="1538" ht="14.25" customHeight="1">
      <c r="A1538" s="97"/>
      <c r="B1538" s="89"/>
      <c r="C1538" s="98"/>
      <c r="D1538" s="106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  <c r="U1538" s="90"/>
      <c r="V1538" s="90"/>
      <c r="W1538" s="90"/>
      <c r="X1538" s="90"/>
      <c r="Y1538" s="90"/>
      <c r="Z1538" s="99"/>
    </row>
    <row r="1539" ht="14.25" customHeight="1">
      <c r="A1539" s="97"/>
      <c r="B1539" s="89"/>
      <c r="C1539" s="98"/>
      <c r="D1539" s="106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  <c r="U1539" s="90"/>
      <c r="V1539" s="90"/>
      <c r="W1539" s="90"/>
      <c r="X1539" s="90"/>
      <c r="Y1539" s="90"/>
      <c r="Z1539" s="99"/>
    </row>
    <row r="1540" ht="14.25" customHeight="1">
      <c r="A1540" s="97"/>
      <c r="B1540" s="89"/>
      <c r="C1540" s="98"/>
      <c r="D1540" s="106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  <c r="U1540" s="90"/>
      <c r="V1540" s="90"/>
      <c r="W1540" s="90"/>
      <c r="X1540" s="90"/>
      <c r="Y1540" s="90"/>
      <c r="Z1540" s="99"/>
    </row>
    <row r="1541" ht="14.25" customHeight="1">
      <c r="A1541" s="97"/>
      <c r="B1541" s="89"/>
      <c r="C1541" s="98"/>
      <c r="D1541" s="106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  <c r="U1541" s="90"/>
      <c r="V1541" s="90"/>
      <c r="W1541" s="90"/>
      <c r="X1541" s="90"/>
      <c r="Y1541" s="90"/>
      <c r="Z1541" s="99"/>
    </row>
    <row r="1542" ht="14.25" customHeight="1">
      <c r="A1542" s="97"/>
      <c r="B1542" s="89"/>
      <c r="C1542" s="98"/>
      <c r="D1542" s="106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  <c r="U1542" s="90"/>
      <c r="V1542" s="90"/>
      <c r="W1542" s="90"/>
      <c r="X1542" s="90"/>
      <c r="Y1542" s="90"/>
      <c r="Z1542" s="99"/>
    </row>
    <row r="1543" ht="14.25" customHeight="1">
      <c r="A1543" s="97"/>
      <c r="B1543" s="89"/>
      <c r="C1543" s="98"/>
      <c r="D1543" s="106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  <c r="U1543" s="90"/>
      <c r="V1543" s="90"/>
      <c r="W1543" s="90"/>
      <c r="X1543" s="90"/>
      <c r="Y1543" s="90"/>
      <c r="Z1543" s="99"/>
    </row>
    <row r="1544" ht="14.25" customHeight="1">
      <c r="A1544" s="97"/>
      <c r="B1544" s="89"/>
      <c r="C1544" s="98"/>
      <c r="D1544" s="106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  <c r="U1544" s="90"/>
      <c r="V1544" s="90"/>
      <c r="W1544" s="90"/>
      <c r="X1544" s="90"/>
      <c r="Y1544" s="90"/>
      <c r="Z1544" s="99"/>
    </row>
    <row r="1545" ht="14.25" customHeight="1">
      <c r="A1545" s="97"/>
      <c r="B1545" s="89"/>
      <c r="C1545" s="98"/>
      <c r="D1545" s="106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  <c r="U1545" s="90"/>
      <c r="V1545" s="90"/>
      <c r="W1545" s="90"/>
      <c r="X1545" s="90"/>
      <c r="Y1545" s="90"/>
      <c r="Z1545" s="99"/>
    </row>
    <row r="1546" ht="14.25" customHeight="1">
      <c r="A1546" s="97"/>
      <c r="B1546" s="89"/>
      <c r="C1546" s="98"/>
      <c r="D1546" s="106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  <c r="U1546" s="90"/>
      <c r="V1546" s="90"/>
      <c r="W1546" s="90"/>
      <c r="X1546" s="90"/>
      <c r="Y1546" s="90"/>
      <c r="Z1546" s="99"/>
    </row>
    <row r="1547" ht="14.25" customHeight="1">
      <c r="A1547" s="97"/>
      <c r="B1547" s="89"/>
      <c r="C1547" s="98"/>
      <c r="D1547" s="106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  <c r="U1547" s="90"/>
      <c r="V1547" s="90"/>
      <c r="W1547" s="90"/>
      <c r="X1547" s="90"/>
      <c r="Y1547" s="90"/>
      <c r="Z1547" s="99"/>
    </row>
    <row r="1548" ht="14.25" customHeight="1">
      <c r="A1548" s="97"/>
      <c r="B1548" s="89"/>
      <c r="C1548" s="98"/>
      <c r="D1548" s="106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  <c r="U1548" s="90"/>
      <c r="V1548" s="90"/>
      <c r="W1548" s="90"/>
      <c r="X1548" s="90"/>
      <c r="Y1548" s="90"/>
      <c r="Z1548" s="99"/>
    </row>
    <row r="1549" ht="14.25" customHeight="1">
      <c r="A1549" s="97"/>
      <c r="B1549" s="89"/>
      <c r="C1549" s="98"/>
      <c r="D1549" s="106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  <c r="U1549" s="90"/>
      <c r="V1549" s="90"/>
      <c r="W1549" s="90"/>
      <c r="X1549" s="90"/>
      <c r="Y1549" s="90"/>
      <c r="Z1549" s="99"/>
    </row>
    <row r="1550" ht="14.25" customHeight="1">
      <c r="A1550" s="97"/>
      <c r="B1550" s="89"/>
      <c r="C1550" s="98"/>
      <c r="D1550" s="106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  <c r="U1550" s="90"/>
      <c r="V1550" s="90"/>
      <c r="W1550" s="90"/>
      <c r="X1550" s="90"/>
      <c r="Y1550" s="90"/>
      <c r="Z1550" s="99"/>
    </row>
    <row r="1551" ht="14.25" customHeight="1">
      <c r="A1551" s="97"/>
      <c r="B1551" s="89"/>
      <c r="C1551" s="98"/>
      <c r="D1551" s="106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  <c r="U1551" s="90"/>
      <c r="V1551" s="90"/>
      <c r="W1551" s="90"/>
      <c r="X1551" s="90"/>
      <c r="Y1551" s="90"/>
      <c r="Z1551" s="99"/>
    </row>
    <row r="1552" ht="14.25" customHeight="1">
      <c r="A1552" s="97"/>
      <c r="B1552" s="89"/>
      <c r="C1552" s="98"/>
      <c r="D1552" s="106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  <c r="U1552" s="90"/>
      <c r="V1552" s="90"/>
      <c r="W1552" s="90"/>
      <c r="X1552" s="90"/>
      <c r="Y1552" s="90"/>
      <c r="Z1552" s="99"/>
    </row>
    <row r="1553" ht="14.25" customHeight="1">
      <c r="A1553" s="97"/>
      <c r="B1553" s="89"/>
      <c r="C1553" s="98"/>
      <c r="D1553" s="106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  <c r="U1553" s="90"/>
      <c r="V1553" s="90"/>
      <c r="W1553" s="90"/>
      <c r="X1553" s="90"/>
      <c r="Y1553" s="90"/>
      <c r="Z1553" s="99"/>
    </row>
    <row r="1554" ht="14.25" customHeight="1">
      <c r="A1554" s="97"/>
      <c r="B1554" s="89"/>
      <c r="C1554" s="98"/>
      <c r="D1554" s="106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  <c r="U1554" s="90"/>
      <c r="V1554" s="90"/>
      <c r="W1554" s="90"/>
      <c r="X1554" s="90"/>
      <c r="Y1554" s="90"/>
      <c r="Z1554" s="99"/>
    </row>
    <row r="1555" ht="14.25" customHeight="1">
      <c r="A1555" s="100"/>
      <c r="B1555" s="101"/>
      <c r="C1555" s="102"/>
      <c r="D1555" s="107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4"/>
    </row>
    <row r="1556" ht="14.25" customHeight="1">
      <c r="A1556" s="91">
        <f>A1519+1</f>
        <v>43</v>
      </c>
      <c r="B1556" s="92" t="str">
        <f>vlookup(A1556,'GBPUSD-GC検証1H'!$A$10:$C$61,2,false)</f>
        <v>// :00</v>
      </c>
      <c r="C1556" s="93"/>
      <c r="D1556" s="106" t="str">
        <f>if(vlookup(A1556,'GBPUSD-GC検証1H'!$A$10:$C$61,3,false)="","",if(vlookup(A1556,'GBPUSD-GC検証1H'!$A$10:$C$61,3,false)=1,"買い",if(vlookup(A1556,'GBPUSD-GC検証1H'!$A$10:$C$61,3,false)=2,"売り","見送り")))</f>
        <v/>
      </c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6"/>
    </row>
    <row r="1557" ht="14.25" customHeight="1">
      <c r="A1557" s="108"/>
      <c r="B1557" s="89"/>
      <c r="C1557" s="98"/>
      <c r="D1557" s="106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  <c r="U1557" s="90"/>
      <c r="V1557" s="90"/>
      <c r="W1557" s="90"/>
      <c r="X1557" s="90"/>
      <c r="Y1557" s="90"/>
      <c r="Z1557" s="99"/>
    </row>
    <row r="1558" ht="14.25" customHeight="1">
      <c r="A1558" s="97"/>
      <c r="B1558" s="89"/>
      <c r="C1558" s="98"/>
      <c r="D1558" s="106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9"/>
    </row>
    <row r="1559" ht="14.25" customHeight="1">
      <c r="A1559" s="97"/>
      <c r="B1559" s="89"/>
      <c r="C1559" s="98"/>
      <c r="D1559" s="106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9"/>
    </row>
    <row r="1560" ht="14.25" customHeight="1">
      <c r="A1560" s="97"/>
      <c r="B1560" s="89"/>
      <c r="C1560" s="98"/>
      <c r="D1560" s="106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9"/>
    </row>
    <row r="1561" ht="14.25" customHeight="1">
      <c r="A1561" s="97"/>
      <c r="B1561" s="89"/>
      <c r="C1561" s="98"/>
      <c r="D1561" s="106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  <c r="U1561" s="90"/>
      <c r="V1561" s="90"/>
      <c r="W1561" s="90"/>
      <c r="X1561" s="90"/>
      <c r="Y1561" s="90"/>
      <c r="Z1561" s="99"/>
    </row>
    <row r="1562" ht="14.25" customHeight="1">
      <c r="A1562" s="97"/>
      <c r="B1562" s="89"/>
      <c r="C1562" s="98"/>
      <c r="D1562" s="106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  <c r="U1562" s="90"/>
      <c r="V1562" s="90"/>
      <c r="W1562" s="90"/>
      <c r="X1562" s="90"/>
      <c r="Y1562" s="90"/>
      <c r="Z1562" s="99"/>
    </row>
    <row r="1563" ht="14.25" customHeight="1">
      <c r="A1563" s="97"/>
      <c r="B1563" s="89"/>
      <c r="C1563" s="98"/>
      <c r="D1563" s="106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  <c r="U1563" s="90"/>
      <c r="V1563" s="90"/>
      <c r="W1563" s="90"/>
      <c r="X1563" s="90"/>
      <c r="Y1563" s="90"/>
      <c r="Z1563" s="99"/>
    </row>
    <row r="1564" ht="14.25" customHeight="1">
      <c r="A1564" s="97"/>
      <c r="B1564" s="89"/>
      <c r="C1564" s="98"/>
      <c r="D1564" s="106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  <c r="U1564" s="90"/>
      <c r="V1564" s="90"/>
      <c r="W1564" s="90"/>
      <c r="X1564" s="90"/>
      <c r="Y1564" s="90"/>
      <c r="Z1564" s="99"/>
    </row>
    <row r="1565" ht="14.25" customHeight="1">
      <c r="A1565" s="97"/>
      <c r="B1565" s="89"/>
      <c r="C1565" s="98"/>
      <c r="D1565" s="106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  <c r="U1565" s="90"/>
      <c r="V1565" s="90"/>
      <c r="W1565" s="90"/>
      <c r="X1565" s="90"/>
      <c r="Y1565" s="90"/>
      <c r="Z1565" s="99"/>
    </row>
    <row r="1566" ht="14.25" customHeight="1">
      <c r="A1566" s="97"/>
      <c r="B1566" s="89"/>
      <c r="C1566" s="98"/>
      <c r="D1566" s="106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  <c r="U1566" s="90"/>
      <c r="V1566" s="90"/>
      <c r="W1566" s="90"/>
      <c r="X1566" s="90"/>
      <c r="Y1566" s="90"/>
      <c r="Z1566" s="99"/>
    </row>
    <row r="1567" ht="14.25" customHeight="1">
      <c r="A1567" s="97"/>
      <c r="B1567" s="89"/>
      <c r="C1567" s="98"/>
      <c r="D1567" s="106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  <c r="U1567" s="90"/>
      <c r="V1567" s="90"/>
      <c r="W1567" s="90"/>
      <c r="X1567" s="90"/>
      <c r="Y1567" s="90"/>
      <c r="Z1567" s="99"/>
    </row>
    <row r="1568" ht="14.25" customHeight="1">
      <c r="A1568" s="97"/>
      <c r="B1568" s="89"/>
      <c r="C1568" s="98"/>
      <c r="D1568" s="106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  <c r="P1568" s="90"/>
      <c r="Q1568" s="90"/>
      <c r="R1568" s="90"/>
      <c r="S1568" s="90"/>
      <c r="T1568" s="90"/>
      <c r="U1568" s="90"/>
      <c r="V1568" s="90"/>
      <c r="W1568" s="90"/>
      <c r="X1568" s="90"/>
      <c r="Y1568" s="90"/>
      <c r="Z1568" s="99"/>
    </row>
    <row r="1569" ht="14.25" customHeight="1">
      <c r="A1569" s="97"/>
      <c r="B1569" s="89"/>
      <c r="C1569" s="98"/>
      <c r="D1569" s="106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  <c r="P1569" s="90"/>
      <c r="Q1569" s="90"/>
      <c r="R1569" s="90"/>
      <c r="S1569" s="90"/>
      <c r="T1569" s="90"/>
      <c r="U1569" s="90"/>
      <c r="V1569" s="90"/>
      <c r="W1569" s="90"/>
      <c r="X1569" s="90"/>
      <c r="Y1569" s="90"/>
      <c r="Z1569" s="99"/>
    </row>
    <row r="1570" ht="14.25" customHeight="1">
      <c r="A1570" s="97"/>
      <c r="B1570" s="89"/>
      <c r="C1570" s="98"/>
      <c r="D1570" s="106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  <c r="P1570" s="90"/>
      <c r="Q1570" s="90"/>
      <c r="R1570" s="90"/>
      <c r="S1570" s="90"/>
      <c r="T1570" s="90"/>
      <c r="U1570" s="90"/>
      <c r="V1570" s="90"/>
      <c r="W1570" s="90"/>
      <c r="X1570" s="90"/>
      <c r="Y1570" s="90"/>
      <c r="Z1570" s="99"/>
    </row>
    <row r="1571" ht="14.25" customHeight="1">
      <c r="A1571" s="97"/>
      <c r="B1571" s="89"/>
      <c r="C1571" s="98"/>
      <c r="D1571" s="106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  <c r="P1571" s="90"/>
      <c r="Q1571" s="90"/>
      <c r="R1571" s="90"/>
      <c r="S1571" s="90"/>
      <c r="T1571" s="90"/>
      <c r="U1571" s="90"/>
      <c r="V1571" s="90"/>
      <c r="W1571" s="90"/>
      <c r="X1571" s="90"/>
      <c r="Y1571" s="90"/>
      <c r="Z1571" s="99"/>
    </row>
    <row r="1572" ht="14.25" customHeight="1">
      <c r="A1572" s="97"/>
      <c r="B1572" s="89"/>
      <c r="C1572" s="98"/>
      <c r="D1572" s="106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  <c r="P1572" s="90"/>
      <c r="Q1572" s="90"/>
      <c r="R1572" s="90"/>
      <c r="S1572" s="90"/>
      <c r="T1572" s="90"/>
      <c r="U1572" s="90"/>
      <c r="V1572" s="90"/>
      <c r="W1572" s="90"/>
      <c r="X1572" s="90"/>
      <c r="Y1572" s="90"/>
      <c r="Z1572" s="99"/>
    </row>
    <row r="1573" ht="14.25" customHeight="1">
      <c r="A1573" s="97"/>
      <c r="B1573" s="89"/>
      <c r="C1573" s="98"/>
      <c r="D1573" s="106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  <c r="P1573" s="90"/>
      <c r="Q1573" s="90"/>
      <c r="R1573" s="90"/>
      <c r="S1573" s="90"/>
      <c r="T1573" s="90"/>
      <c r="U1573" s="90"/>
      <c r="V1573" s="90"/>
      <c r="W1573" s="90"/>
      <c r="X1573" s="90"/>
      <c r="Y1573" s="90"/>
      <c r="Z1573" s="99"/>
    </row>
    <row r="1574" ht="14.25" customHeight="1">
      <c r="A1574" s="97"/>
      <c r="B1574" s="89"/>
      <c r="C1574" s="98"/>
      <c r="D1574" s="106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90"/>
      <c r="U1574" s="90"/>
      <c r="V1574" s="90"/>
      <c r="W1574" s="90"/>
      <c r="X1574" s="90"/>
      <c r="Y1574" s="90"/>
      <c r="Z1574" s="99"/>
    </row>
    <row r="1575" ht="14.25" customHeight="1">
      <c r="A1575" s="97"/>
      <c r="B1575" s="89"/>
      <c r="C1575" s="98"/>
      <c r="D1575" s="106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  <c r="P1575" s="90"/>
      <c r="Q1575" s="90"/>
      <c r="R1575" s="90"/>
      <c r="S1575" s="90"/>
      <c r="T1575" s="90"/>
      <c r="U1575" s="90"/>
      <c r="V1575" s="90"/>
      <c r="W1575" s="90"/>
      <c r="X1575" s="90"/>
      <c r="Y1575" s="90"/>
      <c r="Z1575" s="99"/>
    </row>
    <row r="1576" ht="14.25" customHeight="1">
      <c r="A1576" s="97"/>
      <c r="B1576" s="89"/>
      <c r="C1576" s="98"/>
      <c r="D1576" s="106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90"/>
      <c r="U1576" s="90"/>
      <c r="V1576" s="90"/>
      <c r="W1576" s="90"/>
      <c r="X1576" s="90"/>
      <c r="Y1576" s="90"/>
      <c r="Z1576" s="99"/>
    </row>
    <row r="1577" ht="14.25" customHeight="1">
      <c r="A1577" s="97"/>
      <c r="B1577" s="89"/>
      <c r="C1577" s="98"/>
      <c r="D1577" s="106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  <c r="P1577" s="90"/>
      <c r="Q1577" s="90"/>
      <c r="R1577" s="90"/>
      <c r="S1577" s="90"/>
      <c r="T1577" s="90"/>
      <c r="U1577" s="90"/>
      <c r="V1577" s="90"/>
      <c r="W1577" s="90"/>
      <c r="X1577" s="90"/>
      <c r="Y1577" s="90"/>
      <c r="Z1577" s="99"/>
    </row>
    <row r="1578" ht="14.25" customHeight="1">
      <c r="A1578" s="97"/>
      <c r="B1578" s="89"/>
      <c r="C1578" s="98"/>
      <c r="D1578" s="106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  <c r="P1578" s="90"/>
      <c r="Q1578" s="90"/>
      <c r="R1578" s="90"/>
      <c r="S1578" s="90"/>
      <c r="T1578" s="90"/>
      <c r="U1578" s="90"/>
      <c r="V1578" s="90"/>
      <c r="W1578" s="90"/>
      <c r="X1578" s="90"/>
      <c r="Y1578" s="90"/>
      <c r="Z1578" s="99"/>
    </row>
    <row r="1579" ht="14.25" customHeight="1">
      <c r="A1579" s="97"/>
      <c r="B1579" s="89"/>
      <c r="C1579" s="98"/>
      <c r="D1579" s="106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  <c r="P1579" s="90"/>
      <c r="Q1579" s="90"/>
      <c r="R1579" s="90"/>
      <c r="S1579" s="90"/>
      <c r="T1579" s="90"/>
      <c r="U1579" s="90"/>
      <c r="V1579" s="90"/>
      <c r="W1579" s="90"/>
      <c r="X1579" s="90"/>
      <c r="Y1579" s="90"/>
      <c r="Z1579" s="99"/>
    </row>
    <row r="1580" ht="14.25" customHeight="1">
      <c r="A1580" s="97"/>
      <c r="B1580" s="89"/>
      <c r="C1580" s="98"/>
      <c r="D1580" s="106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  <c r="P1580" s="90"/>
      <c r="Q1580" s="90"/>
      <c r="R1580" s="90"/>
      <c r="S1580" s="90"/>
      <c r="T1580" s="90"/>
      <c r="U1580" s="90"/>
      <c r="V1580" s="90"/>
      <c r="W1580" s="90"/>
      <c r="X1580" s="90"/>
      <c r="Y1580" s="90"/>
      <c r="Z1580" s="99"/>
    </row>
    <row r="1581" ht="14.25" customHeight="1">
      <c r="A1581" s="97"/>
      <c r="B1581" s="89"/>
      <c r="C1581" s="98"/>
      <c r="D1581" s="106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  <c r="P1581" s="90"/>
      <c r="Q1581" s="90"/>
      <c r="R1581" s="90"/>
      <c r="S1581" s="90"/>
      <c r="T1581" s="90"/>
      <c r="U1581" s="90"/>
      <c r="V1581" s="90"/>
      <c r="W1581" s="90"/>
      <c r="X1581" s="90"/>
      <c r="Y1581" s="90"/>
      <c r="Z1581" s="99"/>
    </row>
    <row r="1582" ht="14.25" customHeight="1">
      <c r="A1582" s="97"/>
      <c r="B1582" s="89"/>
      <c r="C1582" s="98"/>
      <c r="D1582" s="106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  <c r="P1582" s="90"/>
      <c r="Q1582" s="90"/>
      <c r="R1582" s="90"/>
      <c r="S1582" s="90"/>
      <c r="T1582" s="90"/>
      <c r="U1582" s="90"/>
      <c r="V1582" s="90"/>
      <c r="W1582" s="90"/>
      <c r="X1582" s="90"/>
      <c r="Y1582" s="90"/>
      <c r="Z1582" s="99"/>
    </row>
    <row r="1583" ht="14.25" customHeight="1">
      <c r="A1583" s="97"/>
      <c r="B1583" s="89"/>
      <c r="C1583" s="98"/>
      <c r="D1583" s="106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  <c r="P1583" s="90"/>
      <c r="Q1583" s="90"/>
      <c r="R1583" s="90"/>
      <c r="S1583" s="90"/>
      <c r="T1583" s="90"/>
      <c r="U1583" s="90"/>
      <c r="V1583" s="90"/>
      <c r="W1583" s="90"/>
      <c r="X1583" s="90"/>
      <c r="Y1583" s="90"/>
      <c r="Z1583" s="99"/>
    </row>
    <row r="1584" ht="14.25" customHeight="1">
      <c r="A1584" s="97"/>
      <c r="B1584" s="89"/>
      <c r="C1584" s="98"/>
      <c r="D1584" s="106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  <c r="P1584" s="90"/>
      <c r="Q1584" s="90"/>
      <c r="R1584" s="90"/>
      <c r="S1584" s="90"/>
      <c r="T1584" s="90"/>
      <c r="U1584" s="90"/>
      <c r="V1584" s="90"/>
      <c r="W1584" s="90"/>
      <c r="X1584" s="90"/>
      <c r="Y1584" s="90"/>
      <c r="Z1584" s="99"/>
    </row>
    <row r="1585" ht="14.25" customHeight="1">
      <c r="A1585" s="97"/>
      <c r="B1585" s="89"/>
      <c r="C1585" s="98"/>
      <c r="D1585" s="106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  <c r="P1585" s="90"/>
      <c r="Q1585" s="90"/>
      <c r="R1585" s="90"/>
      <c r="S1585" s="90"/>
      <c r="T1585" s="90"/>
      <c r="U1585" s="90"/>
      <c r="V1585" s="90"/>
      <c r="W1585" s="90"/>
      <c r="X1585" s="90"/>
      <c r="Y1585" s="90"/>
      <c r="Z1585" s="99"/>
    </row>
    <row r="1586" ht="14.25" customHeight="1">
      <c r="A1586" s="97"/>
      <c r="B1586" s="89"/>
      <c r="C1586" s="98"/>
      <c r="D1586" s="106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  <c r="P1586" s="90"/>
      <c r="Q1586" s="90"/>
      <c r="R1586" s="90"/>
      <c r="S1586" s="90"/>
      <c r="T1586" s="90"/>
      <c r="U1586" s="90"/>
      <c r="V1586" s="90"/>
      <c r="W1586" s="90"/>
      <c r="X1586" s="90"/>
      <c r="Y1586" s="90"/>
      <c r="Z1586" s="99"/>
    </row>
    <row r="1587" ht="14.25" customHeight="1">
      <c r="A1587" s="97"/>
      <c r="B1587" s="89"/>
      <c r="C1587" s="98"/>
      <c r="D1587" s="106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  <c r="P1587" s="90"/>
      <c r="Q1587" s="90"/>
      <c r="R1587" s="90"/>
      <c r="S1587" s="90"/>
      <c r="T1587" s="90"/>
      <c r="U1587" s="90"/>
      <c r="V1587" s="90"/>
      <c r="W1587" s="90"/>
      <c r="X1587" s="90"/>
      <c r="Y1587" s="90"/>
      <c r="Z1587" s="99"/>
    </row>
    <row r="1588" ht="14.25" customHeight="1">
      <c r="A1588" s="97"/>
      <c r="B1588" s="89"/>
      <c r="C1588" s="98"/>
      <c r="D1588" s="106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  <c r="P1588" s="90"/>
      <c r="Q1588" s="90"/>
      <c r="R1588" s="90"/>
      <c r="S1588" s="90"/>
      <c r="T1588" s="90"/>
      <c r="U1588" s="90"/>
      <c r="V1588" s="90"/>
      <c r="W1588" s="90"/>
      <c r="X1588" s="90"/>
      <c r="Y1588" s="90"/>
      <c r="Z1588" s="99"/>
    </row>
    <row r="1589" ht="14.25" customHeight="1">
      <c r="A1589" s="97"/>
      <c r="B1589" s="89"/>
      <c r="C1589" s="98"/>
      <c r="D1589" s="106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90"/>
      <c r="U1589" s="90"/>
      <c r="V1589" s="90"/>
      <c r="W1589" s="90"/>
      <c r="X1589" s="90"/>
      <c r="Y1589" s="90"/>
      <c r="Z1589" s="99"/>
    </row>
    <row r="1590" ht="14.25" customHeight="1">
      <c r="A1590" s="97"/>
      <c r="B1590" s="89"/>
      <c r="C1590" s="98"/>
      <c r="D1590" s="106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  <c r="P1590" s="90"/>
      <c r="Q1590" s="90"/>
      <c r="R1590" s="90"/>
      <c r="S1590" s="90"/>
      <c r="T1590" s="90"/>
      <c r="U1590" s="90"/>
      <c r="V1590" s="90"/>
      <c r="W1590" s="90"/>
      <c r="X1590" s="90"/>
      <c r="Y1590" s="90"/>
      <c r="Z1590" s="99"/>
    </row>
    <row r="1591" ht="14.25" customHeight="1">
      <c r="A1591" s="97"/>
      <c r="B1591" s="89"/>
      <c r="C1591" s="98"/>
      <c r="D1591" s="106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/>
      <c r="U1591" s="90"/>
      <c r="V1591" s="90"/>
      <c r="W1591" s="90"/>
      <c r="X1591" s="90"/>
      <c r="Y1591" s="90"/>
      <c r="Z1591" s="99"/>
    </row>
    <row r="1592" ht="14.25" customHeight="1">
      <c r="A1592" s="100"/>
      <c r="B1592" s="101"/>
      <c r="C1592" s="102"/>
      <c r="D1592" s="107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4"/>
    </row>
    <row r="1593" ht="14.25" customHeight="1">
      <c r="A1593" s="91">
        <f>A1556+1</f>
        <v>44</v>
      </c>
      <c r="B1593" s="92" t="str">
        <f>vlookup(A1593,'GBPUSD-GC検証1H'!$A$10:$C$61,2,false)</f>
        <v>// :00</v>
      </c>
      <c r="C1593" s="93"/>
      <c r="D1593" s="106" t="str">
        <f>if(vlookup(A1593,'GBPUSD-GC検証1H'!$A$10:$C$61,3,false)="","",if(vlookup(A1593,'GBPUSD-GC検証1H'!$A$10:$C$61,3,false)=1,"買い",if(vlookup(A1593,'GBPUSD-GC検証1H'!$A$10:$C$61,3,false)=2,"売り","見送り")))</f>
        <v/>
      </c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6"/>
    </row>
    <row r="1594" ht="14.25" customHeight="1">
      <c r="A1594" s="97"/>
      <c r="B1594" s="89"/>
      <c r="C1594" s="98"/>
      <c r="D1594" s="106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  <c r="P1594" s="90"/>
      <c r="Q1594" s="90"/>
      <c r="R1594" s="90"/>
      <c r="S1594" s="90"/>
      <c r="T1594" s="90"/>
      <c r="U1594" s="90"/>
      <c r="V1594" s="90"/>
      <c r="W1594" s="90"/>
      <c r="X1594" s="90"/>
      <c r="Y1594" s="90"/>
      <c r="Z1594" s="99"/>
    </row>
    <row r="1595" ht="14.25" customHeight="1">
      <c r="A1595" s="97"/>
      <c r="B1595" s="89"/>
      <c r="C1595" s="98"/>
      <c r="D1595" s="106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  <c r="P1595" s="90"/>
      <c r="Q1595" s="90"/>
      <c r="R1595" s="90"/>
      <c r="S1595" s="90"/>
      <c r="T1595" s="90"/>
      <c r="U1595" s="90"/>
      <c r="V1595" s="90"/>
      <c r="W1595" s="90"/>
      <c r="X1595" s="90"/>
      <c r="Y1595" s="90"/>
      <c r="Z1595" s="99"/>
    </row>
    <row r="1596" ht="14.25" customHeight="1">
      <c r="A1596" s="97"/>
      <c r="B1596" s="89"/>
      <c r="C1596" s="98"/>
      <c r="D1596" s="106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  <c r="P1596" s="90"/>
      <c r="Q1596" s="90"/>
      <c r="R1596" s="90"/>
      <c r="S1596" s="90"/>
      <c r="T1596" s="90"/>
      <c r="U1596" s="90"/>
      <c r="V1596" s="90"/>
      <c r="W1596" s="90"/>
      <c r="X1596" s="90"/>
      <c r="Y1596" s="90"/>
      <c r="Z1596" s="99"/>
    </row>
    <row r="1597" ht="14.25" customHeight="1">
      <c r="A1597" s="97"/>
      <c r="B1597" s="89"/>
      <c r="C1597" s="98"/>
      <c r="D1597" s="106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  <c r="P1597" s="90"/>
      <c r="Q1597" s="90"/>
      <c r="R1597" s="90"/>
      <c r="S1597" s="90"/>
      <c r="T1597" s="90"/>
      <c r="U1597" s="90"/>
      <c r="V1597" s="90"/>
      <c r="W1597" s="90"/>
      <c r="X1597" s="90"/>
      <c r="Y1597" s="90"/>
      <c r="Z1597" s="99"/>
    </row>
    <row r="1598" ht="14.25" customHeight="1">
      <c r="A1598" s="97"/>
      <c r="B1598" s="89"/>
      <c r="C1598" s="98"/>
      <c r="D1598" s="106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  <c r="P1598" s="90"/>
      <c r="Q1598" s="90"/>
      <c r="R1598" s="90"/>
      <c r="S1598" s="90"/>
      <c r="T1598" s="90"/>
      <c r="U1598" s="90"/>
      <c r="V1598" s="90"/>
      <c r="W1598" s="90"/>
      <c r="X1598" s="90"/>
      <c r="Y1598" s="90"/>
      <c r="Z1598" s="99"/>
    </row>
    <row r="1599" ht="14.25" customHeight="1">
      <c r="A1599" s="97"/>
      <c r="B1599" s="89"/>
      <c r="C1599" s="98"/>
      <c r="D1599" s="106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  <c r="P1599" s="90"/>
      <c r="Q1599" s="90"/>
      <c r="R1599" s="90"/>
      <c r="S1599" s="90"/>
      <c r="T1599" s="90"/>
      <c r="U1599" s="90"/>
      <c r="V1599" s="90"/>
      <c r="W1599" s="90"/>
      <c r="X1599" s="90"/>
      <c r="Y1599" s="90"/>
      <c r="Z1599" s="99"/>
    </row>
    <row r="1600" ht="14.25" customHeight="1">
      <c r="A1600" s="97"/>
      <c r="B1600" s="89"/>
      <c r="C1600" s="98"/>
      <c r="D1600" s="106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  <c r="P1600" s="90"/>
      <c r="Q1600" s="90"/>
      <c r="R1600" s="90"/>
      <c r="S1600" s="90"/>
      <c r="T1600" s="90"/>
      <c r="U1600" s="90"/>
      <c r="V1600" s="90"/>
      <c r="W1600" s="90"/>
      <c r="X1600" s="90"/>
      <c r="Y1600" s="90"/>
      <c r="Z1600" s="99"/>
    </row>
    <row r="1601" ht="14.25" customHeight="1">
      <c r="A1601" s="97"/>
      <c r="B1601" s="89"/>
      <c r="C1601" s="98"/>
      <c r="D1601" s="106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  <c r="P1601" s="90"/>
      <c r="Q1601" s="90"/>
      <c r="R1601" s="90"/>
      <c r="S1601" s="90"/>
      <c r="T1601" s="90"/>
      <c r="U1601" s="90"/>
      <c r="V1601" s="90"/>
      <c r="W1601" s="90"/>
      <c r="X1601" s="90"/>
      <c r="Y1601" s="90"/>
      <c r="Z1601" s="99"/>
    </row>
    <row r="1602" ht="14.25" customHeight="1">
      <c r="A1602" s="97"/>
      <c r="B1602" s="89"/>
      <c r="C1602" s="98"/>
      <c r="D1602" s="106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  <c r="P1602" s="90"/>
      <c r="Q1602" s="90"/>
      <c r="R1602" s="90"/>
      <c r="S1602" s="90"/>
      <c r="T1602" s="90"/>
      <c r="U1602" s="90"/>
      <c r="V1602" s="90"/>
      <c r="W1602" s="90"/>
      <c r="X1602" s="90"/>
      <c r="Y1602" s="90"/>
      <c r="Z1602" s="99"/>
    </row>
    <row r="1603" ht="14.25" customHeight="1">
      <c r="A1603" s="97"/>
      <c r="B1603" s="89"/>
      <c r="C1603" s="98"/>
      <c r="D1603" s="106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  <c r="P1603" s="90"/>
      <c r="Q1603" s="90"/>
      <c r="R1603" s="90"/>
      <c r="S1603" s="90"/>
      <c r="T1603" s="90"/>
      <c r="U1603" s="90"/>
      <c r="V1603" s="90"/>
      <c r="W1603" s="90"/>
      <c r="X1603" s="90"/>
      <c r="Y1603" s="90"/>
      <c r="Z1603" s="99"/>
    </row>
    <row r="1604" ht="14.25" customHeight="1">
      <c r="A1604" s="97"/>
      <c r="B1604" s="89"/>
      <c r="C1604" s="98"/>
      <c r="D1604" s="106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90"/>
      <c r="U1604" s="90"/>
      <c r="V1604" s="90"/>
      <c r="W1604" s="90"/>
      <c r="X1604" s="90"/>
      <c r="Y1604" s="90"/>
      <c r="Z1604" s="99"/>
    </row>
    <row r="1605" ht="14.25" customHeight="1">
      <c r="A1605" s="97"/>
      <c r="B1605" s="89"/>
      <c r="C1605" s="98"/>
      <c r="D1605" s="106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  <c r="P1605" s="90"/>
      <c r="Q1605" s="90"/>
      <c r="R1605" s="90"/>
      <c r="S1605" s="90"/>
      <c r="T1605" s="90"/>
      <c r="U1605" s="90"/>
      <c r="V1605" s="90"/>
      <c r="W1605" s="90"/>
      <c r="X1605" s="90"/>
      <c r="Y1605" s="90"/>
      <c r="Z1605" s="99"/>
    </row>
    <row r="1606" ht="14.25" customHeight="1">
      <c r="A1606" s="97"/>
      <c r="B1606" s="89"/>
      <c r="C1606" s="98"/>
      <c r="D1606" s="106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90"/>
      <c r="U1606" s="90"/>
      <c r="V1606" s="90"/>
      <c r="W1606" s="90"/>
      <c r="X1606" s="90"/>
      <c r="Y1606" s="90"/>
      <c r="Z1606" s="99"/>
    </row>
    <row r="1607" ht="14.25" customHeight="1">
      <c r="A1607" s="97"/>
      <c r="B1607" s="89"/>
      <c r="C1607" s="98"/>
      <c r="D1607" s="106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  <c r="P1607" s="90"/>
      <c r="Q1607" s="90"/>
      <c r="R1607" s="90"/>
      <c r="S1607" s="90"/>
      <c r="T1607" s="90"/>
      <c r="U1607" s="90"/>
      <c r="V1607" s="90"/>
      <c r="W1607" s="90"/>
      <c r="X1607" s="90"/>
      <c r="Y1607" s="90"/>
      <c r="Z1607" s="99"/>
    </row>
    <row r="1608" ht="14.25" customHeight="1">
      <c r="A1608" s="97"/>
      <c r="B1608" s="89"/>
      <c r="C1608" s="98"/>
      <c r="D1608" s="106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  <c r="P1608" s="90"/>
      <c r="Q1608" s="90"/>
      <c r="R1608" s="90"/>
      <c r="S1608" s="90"/>
      <c r="T1608" s="90"/>
      <c r="U1608" s="90"/>
      <c r="V1608" s="90"/>
      <c r="W1608" s="90"/>
      <c r="X1608" s="90"/>
      <c r="Y1608" s="90"/>
      <c r="Z1608" s="99"/>
    </row>
    <row r="1609" ht="14.25" customHeight="1">
      <c r="A1609" s="97"/>
      <c r="B1609" s="89"/>
      <c r="C1609" s="98"/>
      <c r="D1609" s="106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9"/>
    </row>
    <row r="1610" ht="14.25" customHeight="1">
      <c r="A1610" s="97"/>
      <c r="B1610" s="89"/>
      <c r="C1610" s="98"/>
      <c r="D1610" s="106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9"/>
    </row>
    <row r="1611" ht="14.25" customHeight="1">
      <c r="A1611" s="97"/>
      <c r="B1611" s="89"/>
      <c r="C1611" s="98"/>
      <c r="D1611" s="106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9"/>
    </row>
    <row r="1612" ht="14.25" customHeight="1">
      <c r="A1612" s="97"/>
      <c r="B1612" s="89"/>
      <c r="C1612" s="98"/>
      <c r="D1612" s="106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  <c r="P1612" s="90"/>
      <c r="Q1612" s="90"/>
      <c r="R1612" s="90"/>
      <c r="S1612" s="90"/>
      <c r="T1612" s="90"/>
      <c r="U1612" s="90"/>
      <c r="V1612" s="90"/>
      <c r="W1612" s="90"/>
      <c r="X1612" s="90"/>
      <c r="Y1612" s="90"/>
      <c r="Z1612" s="99"/>
    </row>
    <row r="1613" ht="14.25" customHeight="1">
      <c r="A1613" s="97"/>
      <c r="B1613" s="89"/>
      <c r="C1613" s="98"/>
      <c r="D1613" s="106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  <c r="P1613" s="90"/>
      <c r="Q1613" s="90"/>
      <c r="R1613" s="90"/>
      <c r="S1613" s="90"/>
      <c r="T1613" s="90"/>
      <c r="U1613" s="90"/>
      <c r="V1613" s="90"/>
      <c r="W1613" s="90"/>
      <c r="X1613" s="90"/>
      <c r="Y1613" s="90"/>
      <c r="Z1613" s="99"/>
    </row>
    <row r="1614" ht="14.25" customHeight="1">
      <c r="A1614" s="97"/>
      <c r="B1614" s="89"/>
      <c r="C1614" s="98"/>
      <c r="D1614" s="106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  <c r="P1614" s="90"/>
      <c r="Q1614" s="90"/>
      <c r="R1614" s="90"/>
      <c r="S1614" s="90"/>
      <c r="T1614" s="90"/>
      <c r="U1614" s="90"/>
      <c r="V1614" s="90"/>
      <c r="W1614" s="90"/>
      <c r="X1614" s="90"/>
      <c r="Y1614" s="90"/>
      <c r="Z1614" s="99"/>
    </row>
    <row r="1615" ht="14.25" customHeight="1">
      <c r="A1615" s="97"/>
      <c r="B1615" s="89"/>
      <c r="C1615" s="98"/>
      <c r="D1615" s="106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  <c r="P1615" s="90"/>
      <c r="Q1615" s="90"/>
      <c r="R1615" s="90"/>
      <c r="S1615" s="90"/>
      <c r="T1615" s="90"/>
      <c r="U1615" s="90"/>
      <c r="V1615" s="90"/>
      <c r="W1615" s="90"/>
      <c r="X1615" s="90"/>
      <c r="Y1615" s="90"/>
      <c r="Z1615" s="99"/>
    </row>
    <row r="1616" ht="14.25" customHeight="1">
      <c r="A1616" s="97"/>
      <c r="B1616" s="89"/>
      <c r="C1616" s="98"/>
      <c r="D1616" s="106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  <c r="P1616" s="90"/>
      <c r="Q1616" s="90"/>
      <c r="R1616" s="90"/>
      <c r="S1616" s="90"/>
      <c r="T1616" s="90"/>
      <c r="U1616" s="90"/>
      <c r="V1616" s="90"/>
      <c r="W1616" s="90"/>
      <c r="X1616" s="90"/>
      <c r="Y1616" s="90"/>
      <c r="Z1616" s="99"/>
    </row>
    <row r="1617" ht="14.25" customHeight="1">
      <c r="A1617" s="97"/>
      <c r="B1617" s="89"/>
      <c r="C1617" s="98"/>
      <c r="D1617" s="106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  <c r="P1617" s="90"/>
      <c r="Q1617" s="90"/>
      <c r="R1617" s="90"/>
      <c r="S1617" s="90"/>
      <c r="T1617" s="90"/>
      <c r="U1617" s="90"/>
      <c r="V1617" s="90"/>
      <c r="W1617" s="90"/>
      <c r="X1617" s="90"/>
      <c r="Y1617" s="90"/>
      <c r="Z1617" s="99"/>
    </row>
    <row r="1618" ht="14.25" customHeight="1">
      <c r="A1618" s="97"/>
      <c r="B1618" s="89"/>
      <c r="C1618" s="98"/>
      <c r="D1618" s="106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  <c r="P1618" s="90"/>
      <c r="Q1618" s="90"/>
      <c r="R1618" s="90"/>
      <c r="S1618" s="90"/>
      <c r="T1618" s="90"/>
      <c r="U1618" s="90"/>
      <c r="V1618" s="90"/>
      <c r="W1618" s="90"/>
      <c r="X1618" s="90"/>
      <c r="Y1618" s="90"/>
      <c r="Z1618" s="99"/>
    </row>
    <row r="1619" ht="14.25" customHeight="1">
      <c r="A1619" s="97"/>
      <c r="B1619" s="89"/>
      <c r="C1619" s="98"/>
      <c r="D1619" s="106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  <c r="S1619" s="90"/>
      <c r="T1619" s="90"/>
      <c r="U1619" s="90"/>
      <c r="V1619" s="90"/>
      <c r="W1619" s="90"/>
      <c r="X1619" s="90"/>
      <c r="Y1619" s="90"/>
      <c r="Z1619" s="99"/>
    </row>
    <row r="1620" ht="14.25" customHeight="1">
      <c r="A1620" s="97"/>
      <c r="B1620" s="89"/>
      <c r="C1620" s="98"/>
      <c r="D1620" s="106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  <c r="P1620" s="90"/>
      <c r="Q1620" s="90"/>
      <c r="R1620" s="90"/>
      <c r="S1620" s="90"/>
      <c r="T1620" s="90"/>
      <c r="U1620" s="90"/>
      <c r="V1620" s="90"/>
      <c r="W1620" s="90"/>
      <c r="X1620" s="90"/>
      <c r="Y1620" s="90"/>
      <c r="Z1620" s="99"/>
    </row>
    <row r="1621" ht="14.25" customHeight="1">
      <c r="A1621" s="97"/>
      <c r="B1621" s="89"/>
      <c r="C1621" s="98"/>
      <c r="D1621" s="106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90"/>
      <c r="U1621" s="90"/>
      <c r="V1621" s="90"/>
      <c r="W1621" s="90"/>
      <c r="X1621" s="90"/>
      <c r="Y1621" s="90"/>
      <c r="Z1621" s="99"/>
    </row>
    <row r="1622" ht="14.25" customHeight="1">
      <c r="A1622" s="97"/>
      <c r="B1622" s="89"/>
      <c r="C1622" s="98"/>
      <c r="D1622" s="106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9"/>
    </row>
    <row r="1623" ht="14.25" customHeight="1">
      <c r="A1623" s="97"/>
      <c r="B1623" s="89"/>
      <c r="C1623" s="98"/>
      <c r="D1623" s="106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  <c r="P1623" s="90"/>
      <c r="Q1623" s="90"/>
      <c r="R1623" s="90"/>
      <c r="S1623" s="90"/>
      <c r="T1623" s="90"/>
      <c r="U1623" s="90"/>
      <c r="V1623" s="90"/>
      <c r="W1623" s="90"/>
      <c r="X1623" s="90"/>
      <c r="Y1623" s="90"/>
      <c r="Z1623" s="99"/>
    </row>
    <row r="1624" ht="14.25" customHeight="1">
      <c r="A1624" s="97"/>
      <c r="B1624" s="89"/>
      <c r="C1624" s="98"/>
      <c r="D1624" s="106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  <c r="P1624" s="90"/>
      <c r="Q1624" s="90"/>
      <c r="R1624" s="90"/>
      <c r="S1624" s="90"/>
      <c r="T1624" s="90"/>
      <c r="U1624" s="90"/>
      <c r="V1624" s="90"/>
      <c r="W1624" s="90"/>
      <c r="X1624" s="90"/>
      <c r="Y1624" s="90"/>
      <c r="Z1624" s="99"/>
    </row>
    <row r="1625" ht="14.25" customHeight="1">
      <c r="A1625" s="97"/>
      <c r="B1625" s="89"/>
      <c r="C1625" s="98"/>
      <c r="D1625" s="106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  <c r="P1625" s="90"/>
      <c r="Q1625" s="90"/>
      <c r="R1625" s="90"/>
      <c r="S1625" s="90"/>
      <c r="T1625" s="90"/>
      <c r="U1625" s="90"/>
      <c r="V1625" s="90"/>
      <c r="W1625" s="90"/>
      <c r="X1625" s="90"/>
      <c r="Y1625" s="90"/>
      <c r="Z1625" s="99"/>
    </row>
    <row r="1626" ht="14.25" customHeight="1">
      <c r="A1626" s="97"/>
      <c r="B1626" s="89"/>
      <c r="C1626" s="98"/>
      <c r="D1626" s="106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  <c r="P1626" s="90"/>
      <c r="Q1626" s="90"/>
      <c r="R1626" s="90"/>
      <c r="S1626" s="90"/>
      <c r="T1626" s="90"/>
      <c r="U1626" s="90"/>
      <c r="V1626" s="90"/>
      <c r="W1626" s="90"/>
      <c r="X1626" s="90"/>
      <c r="Y1626" s="90"/>
      <c r="Z1626" s="99"/>
    </row>
    <row r="1627" ht="14.25" customHeight="1">
      <c r="A1627" s="97"/>
      <c r="B1627" s="89"/>
      <c r="C1627" s="98"/>
      <c r="D1627" s="106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  <c r="P1627" s="90"/>
      <c r="Q1627" s="90"/>
      <c r="R1627" s="90"/>
      <c r="S1627" s="90"/>
      <c r="T1627" s="90"/>
      <c r="U1627" s="90"/>
      <c r="V1627" s="90"/>
      <c r="W1627" s="90"/>
      <c r="X1627" s="90"/>
      <c r="Y1627" s="90"/>
      <c r="Z1627" s="99"/>
    </row>
    <row r="1628" ht="14.25" customHeight="1">
      <c r="A1628" s="97"/>
      <c r="B1628" s="89"/>
      <c r="C1628" s="98"/>
      <c r="D1628" s="106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  <c r="P1628" s="90"/>
      <c r="Q1628" s="90"/>
      <c r="R1628" s="90"/>
      <c r="S1628" s="90"/>
      <c r="T1628" s="90"/>
      <c r="U1628" s="90"/>
      <c r="V1628" s="90"/>
      <c r="W1628" s="90"/>
      <c r="X1628" s="90"/>
      <c r="Y1628" s="90"/>
      <c r="Z1628" s="99"/>
    </row>
    <row r="1629" ht="14.25" customHeight="1">
      <c r="A1629" s="100"/>
      <c r="B1629" s="101"/>
      <c r="C1629" s="102"/>
      <c r="D1629" s="107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4"/>
    </row>
    <row r="1630" ht="14.25" customHeight="1">
      <c r="A1630" s="91">
        <f>A1593+1</f>
        <v>45</v>
      </c>
      <c r="B1630" s="92" t="str">
        <f>vlookup(A1630,'GBPUSD-GC検証1H'!$A$10:$C$61,2,false)</f>
        <v>// :00</v>
      </c>
      <c r="C1630" s="93"/>
      <c r="D1630" s="106" t="str">
        <f>if(vlookup(A1630,'GBPUSD-GC検証1H'!$A$10:$C$61,3,false)="","",if(vlookup(A1630,'GBPUSD-GC検証1H'!$A$10:$C$61,3,false)=1,"買い",if(vlookup(A1630,'GBPUSD-GC検証1H'!$A$10:$C$61,3,false)=2,"売り","見送り")))</f>
        <v/>
      </c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6"/>
    </row>
    <row r="1631" ht="14.25" customHeight="1">
      <c r="A1631" s="97"/>
      <c r="B1631" s="89"/>
      <c r="C1631" s="98"/>
      <c r="D1631" s="106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  <c r="P1631" s="90"/>
      <c r="Q1631" s="90"/>
      <c r="R1631" s="90"/>
      <c r="S1631" s="90"/>
      <c r="T1631" s="90"/>
      <c r="U1631" s="90"/>
      <c r="V1631" s="90"/>
      <c r="W1631" s="90"/>
      <c r="X1631" s="90"/>
      <c r="Y1631" s="90"/>
      <c r="Z1631" s="99"/>
    </row>
    <row r="1632" ht="14.25" customHeight="1">
      <c r="A1632" s="97"/>
      <c r="B1632" s="89"/>
      <c r="C1632" s="98"/>
      <c r="D1632" s="106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  <c r="P1632" s="90"/>
      <c r="Q1632" s="90"/>
      <c r="R1632" s="90"/>
      <c r="S1632" s="90"/>
      <c r="T1632" s="90"/>
      <c r="U1632" s="90"/>
      <c r="V1632" s="90"/>
      <c r="W1632" s="90"/>
      <c r="X1632" s="90"/>
      <c r="Y1632" s="90"/>
      <c r="Z1632" s="99"/>
    </row>
    <row r="1633" ht="14.25" customHeight="1">
      <c r="A1633" s="97"/>
      <c r="B1633" s="89"/>
      <c r="C1633" s="98"/>
      <c r="D1633" s="106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  <c r="P1633" s="90"/>
      <c r="Q1633" s="90"/>
      <c r="R1633" s="90"/>
      <c r="S1633" s="90"/>
      <c r="T1633" s="90"/>
      <c r="U1633" s="90"/>
      <c r="V1633" s="90"/>
      <c r="W1633" s="90"/>
      <c r="X1633" s="90"/>
      <c r="Y1633" s="90"/>
      <c r="Z1633" s="99"/>
    </row>
    <row r="1634" ht="14.25" customHeight="1">
      <c r="A1634" s="97"/>
      <c r="B1634" s="89"/>
      <c r="C1634" s="98"/>
      <c r="D1634" s="106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  <c r="P1634" s="90"/>
      <c r="Q1634" s="90"/>
      <c r="R1634" s="90"/>
      <c r="S1634" s="90"/>
      <c r="T1634" s="90"/>
      <c r="U1634" s="90"/>
      <c r="V1634" s="90"/>
      <c r="W1634" s="90"/>
      <c r="X1634" s="90"/>
      <c r="Y1634" s="90"/>
      <c r="Z1634" s="99"/>
    </row>
    <row r="1635" ht="14.25" customHeight="1">
      <c r="A1635" s="97"/>
      <c r="B1635" s="89"/>
      <c r="C1635" s="98"/>
      <c r="D1635" s="106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  <c r="P1635" s="90"/>
      <c r="Q1635" s="90"/>
      <c r="R1635" s="90"/>
      <c r="S1635" s="90"/>
      <c r="T1635" s="90"/>
      <c r="U1635" s="90"/>
      <c r="V1635" s="90"/>
      <c r="W1635" s="90"/>
      <c r="X1635" s="90"/>
      <c r="Y1635" s="90"/>
      <c r="Z1635" s="99"/>
    </row>
    <row r="1636" ht="14.25" customHeight="1">
      <c r="A1636" s="97"/>
      <c r="B1636" s="89"/>
      <c r="C1636" s="98"/>
      <c r="D1636" s="106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90"/>
      <c r="U1636" s="90"/>
      <c r="V1636" s="90"/>
      <c r="W1636" s="90"/>
      <c r="X1636" s="90"/>
      <c r="Y1636" s="90"/>
      <c r="Z1636" s="99"/>
    </row>
    <row r="1637" ht="14.25" customHeight="1">
      <c r="A1637" s="97"/>
      <c r="B1637" s="89"/>
      <c r="C1637" s="98"/>
      <c r="D1637" s="106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  <c r="P1637" s="90"/>
      <c r="Q1637" s="90"/>
      <c r="R1637" s="90"/>
      <c r="S1637" s="90"/>
      <c r="T1637" s="90"/>
      <c r="U1637" s="90"/>
      <c r="V1637" s="90"/>
      <c r="W1637" s="90"/>
      <c r="X1637" s="90"/>
      <c r="Y1637" s="90"/>
      <c r="Z1637" s="99"/>
    </row>
    <row r="1638" ht="14.25" customHeight="1">
      <c r="A1638" s="97"/>
      <c r="B1638" s="89"/>
      <c r="C1638" s="98"/>
      <c r="D1638" s="106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  <c r="P1638" s="90"/>
      <c r="Q1638" s="90"/>
      <c r="R1638" s="90"/>
      <c r="S1638" s="90"/>
      <c r="T1638" s="90"/>
      <c r="U1638" s="90"/>
      <c r="V1638" s="90"/>
      <c r="W1638" s="90"/>
      <c r="X1638" s="90"/>
      <c r="Y1638" s="90"/>
      <c r="Z1638" s="99"/>
    </row>
    <row r="1639" ht="14.25" customHeight="1">
      <c r="A1639" s="97"/>
      <c r="B1639" s="89"/>
      <c r="C1639" s="98"/>
      <c r="D1639" s="106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  <c r="P1639" s="90"/>
      <c r="Q1639" s="90"/>
      <c r="R1639" s="90"/>
      <c r="S1639" s="90"/>
      <c r="T1639" s="90"/>
      <c r="U1639" s="90"/>
      <c r="V1639" s="90"/>
      <c r="W1639" s="90"/>
      <c r="X1639" s="90"/>
      <c r="Y1639" s="90"/>
      <c r="Z1639" s="99"/>
    </row>
    <row r="1640" ht="14.25" customHeight="1">
      <c r="A1640" s="97"/>
      <c r="B1640" s="89"/>
      <c r="C1640" s="98"/>
      <c r="D1640" s="106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  <c r="P1640" s="90"/>
      <c r="Q1640" s="90"/>
      <c r="R1640" s="90"/>
      <c r="S1640" s="90"/>
      <c r="T1640" s="90"/>
      <c r="U1640" s="90"/>
      <c r="V1640" s="90"/>
      <c r="W1640" s="90"/>
      <c r="X1640" s="90"/>
      <c r="Y1640" s="90"/>
      <c r="Z1640" s="99"/>
    </row>
    <row r="1641" ht="14.25" customHeight="1">
      <c r="A1641" s="97"/>
      <c r="B1641" s="89"/>
      <c r="C1641" s="98"/>
      <c r="D1641" s="106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  <c r="P1641" s="90"/>
      <c r="Q1641" s="90"/>
      <c r="R1641" s="90"/>
      <c r="S1641" s="90"/>
      <c r="T1641" s="90"/>
      <c r="U1641" s="90"/>
      <c r="V1641" s="90"/>
      <c r="W1641" s="90"/>
      <c r="X1641" s="90"/>
      <c r="Y1641" s="90"/>
      <c r="Z1641" s="99"/>
    </row>
    <row r="1642" ht="14.25" customHeight="1">
      <c r="A1642" s="97"/>
      <c r="B1642" s="89"/>
      <c r="C1642" s="98"/>
      <c r="D1642" s="106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  <c r="P1642" s="90"/>
      <c r="Q1642" s="90"/>
      <c r="R1642" s="90"/>
      <c r="S1642" s="90"/>
      <c r="T1642" s="90"/>
      <c r="U1642" s="90"/>
      <c r="V1642" s="90"/>
      <c r="W1642" s="90"/>
      <c r="X1642" s="90"/>
      <c r="Y1642" s="90"/>
      <c r="Z1642" s="99"/>
    </row>
    <row r="1643" ht="14.25" customHeight="1">
      <c r="A1643" s="97"/>
      <c r="B1643" s="89"/>
      <c r="C1643" s="98"/>
      <c r="D1643" s="106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  <c r="P1643" s="90"/>
      <c r="Q1643" s="90"/>
      <c r="R1643" s="90"/>
      <c r="S1643" s="90"/>
      <c r="T1643" s="90"/>
      <c r="U1643" s="90"/>
      <c r="V1643" s="90"/>
      <c r="W1643" s="90"/>
      <c r="X1643" s="90"/>
      <c r="Y1643" s="90"/>
      <c r="Z1643" s="99"/>
    </row>
    <row r="1644" ht="14.25" customHeight="1">
      <c r="A1644" s="97"/>
      <c r="B1644" s="89"/>
      <c r="C1644" s="98"/>
      <c r="D1644" s="106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  <c r="P1644" s="90"/>
      <c r="Q1644" s="90"/>
      <c r="R1644" s="90"/>
      <c r="S1644" s="90"/>
      <c r="T1644" s="90"/>
      <c r="U1644" s="90"/>
      <c r="V1644" s="90"/>
      <c r="W1644" s="90"/>
      <c r="X1644" s="90"/>
      <c r="Y1644" s="90"/>
      <c r="Z1644" s="99"/>
    </row>
    <row r="1645" ht="14.25" customHeight="1">
      <c r="A1645" s="97"/>
      <c r="B1645" s="89"/>
      <c r="C1645" s="98"/>
      <c r="D1645" s="106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  <c r="P1645" s="90"/>
      <c r="Q1645" s="90"/>
      <c r="R1645" s="90"/>
      <c r="S1645" s="90"/>
      <c r="T1645" s="90"/>
      <c r="U1645" s="90"/>
      <c r="V1645" s="90"/>
      <c r="W1645" s="90"/>
      <c r="X1645" s="90"/>
      <c r="Y1645" s="90"/>
      <c r="Z1645" s="99"/>
    </row>
    <row r="1646" ht="14.25" customHeight="1">
      <c r="A1646" s="97"/>
      <c r="B1646" s="89"/>
      <c r="C1646" s="98"/>
      <c r="D1646" s="106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  <c r="P1646" s="90"/>
      <c r="Q1646" s="90"/>
      <c r="R1646" s="90"/>
      <c r="S1646" s="90"/>
      <c r="T1646" s="90"/>
      <c r="U1646" s="90"/>
      <c r="V1646" s="90"/>
      <c r="W1646" s="90"/>
      <c r="X1646" s="90"/>
      <c r="Y1646" s="90"/>
      <c r="Z1646" s="99"/>
    </row>
    <row r="1647" ht="14.25" customHeight="1">
      <c r="A1647" s="97"/>
      <c r="B1647" s="89"/>
      <c r="C1647" s="98"/>
      <c r="D1647" s="106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  <c r="P1647" s="90"/>
      <c r="Q1647" s="90"/>
      <c r="R1647" s="90"/>
      <c r="S1647" s="90"/>
      <c r="T1647" s="90"/>
      <c r="U1647" s="90"/>
      <c r="V1647" s="90"/>
      <c r="W1647" s="90"/>
      <c r="X1647" s="90"/>
      <c r="Y1647" s="90"/>
      <c r="Z1647" s="99"/>
    </row>
    <row r="1648" ht="14.25" customHeight="1">
      <c r="A1648" s="97"/>
      <c r="B1648" s="89"/>
      <c r="C1648" s="98"/>
      <c r="D1648" s="106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  <c r="P1648" s="90"/>
      <c r="Q1648" s="90"/>
      <c r="R1648" s="90"/>
      <c r="S1648" s="90"/>
      <c r="T1648" s="90"/>
      <c r="U1648" s="90"/>
      <c r="V1648" s="90"/>
      <c r="W1648" s="90"/>
      <c r="X1648" s="90"/>
      <c r="Y1648" s="90"/>
      <c r="Z1648" s="99"/>
    </row>
    <row r="1649" ht="14.25" customHeight="1">
      <c r="A1649" s="97"/>
      <c r="B1649" s="89"/>
      <c r="C1649" s="98"/>
      <c r="D1649" s="106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  <c r="P1649" s="90"/>
      <c r="Q1649" s="90"/>
      <c r="R1649" s="90"/>
      <c r="S1649" s="90"/>
      <c r="T1649" s="90"/>
      <c r="U1649" s="90"/>
      <c r="V1649" s="90"/>
      <c r="W1649" s="90"/>
      <c r="X1649" s="90"/>
      <c r="Y1649" s="90"/>
      <c r="Z1649" s="99"/>
    </row>
    <row r="1650" ht="14.25" customHeight="1">
      <c r="A1650" s="97"/>
      <c r="B1650" s="89"/>
      <c r="C1650" s="98"/>
      <c r="D1650" s="106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  <c r="P1650" s="90"/>
      <c r="Q1650" s="90"/>
      <c r="R1650" s="90"/>
      <c r="S1650" s="90"/>
      <c r="T1650" s="90"/>
      <c r="U1650" s="90"/>
      <c r="V1650" s="90"/>
      <c r="W1650" s="90"/>
      <c r="X1650" s="90"/>
      <c r="Y1650" s="90"/>
      <c r="Z1650" s="99"/>
    </row>
    <row r="1651" ht="14.25" customHeight="1">
      <c r="A1651" s="97"/>
      <c r="B1651" s="89"/>
      <c r="C1651" s="98"/>
      <c r="D1651" s="106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90"/>
      <c r="V1651" s="90"/>
      <c r="W1651" s="90"/>
      <c r="X1651" s="90"/>
      <c r="Y1651" s="90"/>
      <c r="Z1651" s="99"/>
    </row>
    <row r="1652" ht="14.25" customHeight="1">
      <c r="A1652" s="97"/>
      <c r="B1652" s="89"/>
      <c r="C1652" s="98"/>
      <c r="D1652" s="106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  <c r="P1652" s="90"/>
      <c r="Q1652" s="90"/>
      <c r="R1652" s="90"/>
      <c r="S1652" s="90"/>
      <c r="T1652" s="90"/>
      <c r="U1652" s="90"/>
      <c r="V1652" s="90"/>
      <c r="W1652" s="90"/>
      <c r="X1652" s="90"/>
      <c r="Y1652" s="90"/>
      <c r="Z1652" s="99"/>
    </row>
    <row r="1653" ht="14.25" customHeight="1">
      <c r="A1653" s="97"/>
      <c r="B1653" s="89"/>
      <c r="C1653" s="98"/>
      <c r="D1653" s="106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  <c r="P1653" s="90"/>
      <c r="Q1653" s="90"/>
      <c r="R1653" s="90"/>
      <c r="S1653" s="90"/>
      <c r="T1653" s="90"/>
      <c r="U1653" s="90"/>
      <c r="V1653" s="90"/>
      <c r="W1653" s="90"/>
      <c r="X1653" s="90"/>
      <c r="Y1653" s="90"/>
      <c r="Z1653" s="99"/>
    </row>
    <row r="1654" ht="14.25" customHeight="1">
      <c r="A1654" s="97"/>
      <c r="B1654" s="89"/>
      <c r="C1654" s="98"/>
      <c r="D1654" s="106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  <c r="P1654" s="90"/>
      <c r="Q1654" s="90"/>
      <c r="R1654" s="90"/>
      <c r="S1654" s="90"/>
      <c r="T1654" s="90"/>
      <c r="U1654" s="90"/>
      <c r="V1654" s="90"/>
      <c r="W1654" s="90"/>
      <c r="X1654" s="90"/>
      <c r="Y1654" s="90"/>
      <c r="Z1654" s="99"/>
    </row>
    <row r="1655" ht="14.25" customHeight="1">
      <c r="A1655" s="97"/>
      <c r="B1655" s="89"/>
      <c r="C1655" s="98"/>
      <c r="D1655" s="106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  <c r="P1655" s="90"/>
      <c r="Q1655" s="90"/>
      <c r="R1655" s="90"/>
      <c r="S1655" s="90"/>
      <c r="T1655" s="90"/>
      <c r="U1655" s="90"/>
      <c r="V1655" s="90"/>
      <c r="W1655" s="90"/>
      <c r="X1655" s="90"/>
      <c r="Y1655" s="90"/>
      <c r="Z1655" s="99"/>
    </row>
    <row r="1656" ht="14.25" customHeight="1">
      <c r="A1656" s="97"/>
      <c r="B1656" s="89"/>
      <c r="C1656" s="98"/>
      <c r="D1656" s="106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  <c r="P1656" s="90"/>
      <c r="Q1656" s="90"/>
      <c r="R1656" s="90"/>
      <c r="S1656" s="90"/>
      <c r="T1656" s="90"/>
      <c r="U1656" s="90"/>
      <c r="V1656" s="90"/>
      <c r="W1656" s="90"/>
      <c r="X1656" s="90"/>
      <c r="Y1656" s="90"/>
      <c r="Z1656" s="99"/>
    </row>
    <row r="1657" ht="14.25" customHeight="1">
      <c r="A1657" s="97"/>
      <c r="B1657" s="89"/>
      <c r="C1657" s="98"/>
      <c r="D1657" s="106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  <c r="P1657" s="90"/>
      <c r="Q1657" s="90"/>
      <c r="R1657" s="90"/>
      <c r="S1657" s="90"/>
      <c r="T1657" s="90"/>
      <c r="U1657" s="90"/>
      <c r="V1657" s="90"/>
      <c r="W1657" s="90"/>
      <c r="X1657" s="90"/>
      <c r="Y1657" s="90"/>
      <c r="Z1657" s="99"/>
    </row>
    <row r="1658" ht="14.25" customHeight="1">
      <c r="A1658" s="97"/>
      <c r="B1658" s="89"/>
      <c r="C1658" s="98"/>
      <c r="D1658" s="106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  <c r="P1658" s="90"/>
      <c r="Q1658" s="90"/>
      <c r="R1658" s="90"/>
      <c r="S1658" s="90"/>
      <c r="T1658" s="90"/>
      <c r="U1658" s="90"/>
      <c r="V1658" s="90"/>
      <c r="W1658" s="90"/>
      <c r="X1658" s="90"/>
      <c r="Y1658" s="90"/>
      <c r="Z1658" s="99"/>
    </row>
    <row r="1659" ht="14.25" customHeight="1">
      <c r="A1659" s="97"/>
      <c r="B1659" s="89"/>
      <c r="C1659" s="98"/>
      <c r="D1659" s="106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  <c r="P1659" s="90"/>
      <c r="Q1659" s="90"/>
      <c r="R1659" s="90"/>
      <c r="S1659" s="90"/>
      <c r="T1659" s="90"/>
      <c r="U1659" s="90"/>
      <c r="V1659" s="90"/>
      <c r="W1659" s="90"/>
      <c r="X1659" s="90"/>
      <c r="Y1659" s="90"/>
      <c r="Z1659" s="99"/>
    </row>
    <row r="1660" ht="14.25" customHeight="1">
      <c r="A1660" s="97"/>
      <c r="B1660" s="89"/>
      <c r="C1660" s="98"/>
      <c r="D1660" s="106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9"/>
    </row>
    <row r="1661" ht="14.25" customHeight="1">
      <c r="A1661" s="97"/>
      <c r="B1661" s="89"/>
      <c r="C1661" s="98"/>
      <c r="D1661" s="106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9"/>
    </row>
    <row r="1662" ht="14.25" customHeight="1">
      <c r="A1662" s="97"/>
      <c r="B1662" s="89"/>
      <c r="C1662" s="98"/>
      <c r="D1662" s="106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9"/>
    </row>
    <row r="1663" ht="14.25" customHeight="1">
      <c r="A1663" s="97"/>
      <c r="B1663" s="89"/>
      <c r="C1663" s="98"/>
      <c r="D1663" s="106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  <c r="P1663" s="90"/>
      <c r="Q1663" s="90"/>
      <c r="R1663" s="90"/>
      <c r="S1663" s="90"/>
      <c r="T1663" s="90"/>
      <c r="U1663" s="90"/>
      <c r="V1663" s="90"/>
      <c r="W1663" s="90"/>
      <c r="X1663" s="90"/>
      <c r="Y1663" s="90"/>
      <c r="Z1663" s="99"/>
    </row>
    <row r="1664" ht="14.25" customHeight="1">
      <c r="A1664" s="97"/>
      <c r="B1664" s="89"/>
      <c r="C1664" s="98"/>
      <c r="D1664" s="106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  <c r="P1664" s="90"/>
      <c r="Q1664" s="90"/>
      <c r="R1664" s="90"/>
      <c r="S1664" s="90"/>
      <c r="T1664" s="90"/>
      <c r="U1664" s="90"/>
      <c r="V1664" s="90"/>
      <c r="W1664" s="90"/>
      <c r="X1664" s="90"/>
      <c r="Y1664" s="90"/>
      <c r="Z1664" s="99"/>
    </row>
    <row r="1665" ht="14.25" customHeight="1">
      <c r="A1665" s="97"/>
      <c r="B1665" s="89"/>
      <c r="C1665" s="98"/>
      <c r="D1665" s="106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  <c r="P1665" s="90"/>
      <c r="Q1665" s="90"/>
      <c r="R1665" s="90"/>
      <c r="S1665" s="90"/>
      <c r="T1665" s="90"/>
      <c r="U1665" s="90"/>
      <c r="V1665" s="90"/>
      <c r="W1665" s="90"/>
      <c r="X1665" s="90"/>
      <c r="Y1665" s="90"/>
      <c r="Z1665" s="99"/>
    </row>
    <row r="1666" ht="14.25" customHeight="1">
      <c r="A1666" s="100"/>
      <c r="B1666" s="101"/>
      <c r="C1666" s="102"/>
      <c r="D1666" s="107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4"/>
    </row>
    <row r="1667" ht="14.25" customHeight="1">
      <c r="A1667" s="91">
        <f>A1630+1</f>
        <v>46</v>
      </c>
      <c r="B1667" s="92" t="str">
        <f>vlookup(A1667,'GBPUSD-GC検証1H'!$A$10:$C$61,2,false)</f>
        <v>// :00</v>
      </c>
      <c r="C1667" s="93"/>
      <c r="D1667" s="106" t="str">
        <f>if(vlookup(A1667,'GBPUSD-GC検証1H'!$A$10:$C$61,3,false)="","",if(vlookup(A1667,'GBPUSD-GC検証1H'!$A$10:$C$61,3,false)=1,"買い",if(vlookup(A1667,'GBPUSD-GC検証1H'!$A$10:$C$61,3,false)=2,"売り","見送り")))</f>
        <v/>
      </c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6"/>
    </row>
    <row r="1668" ht="14.25" customHeight="1">
      <c r="A1668" s="108"/>
      <c r="B1668" s="89"/>
      <c r="C1668" s="98"/>
      <c r="D1668" s="106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  <c r="P1668" s="90"/>
      <c r="Q1668" s="90"/>
      <c r="R1668" s="90"/>
      <c r="S1668" s="90"/>
      <c r="T1668" s="90"/>
      <c r="U1668" s="90"/>
      <c r="V1668" s="90"/>
      <c r="W1668" s="90"/>
      <c r="X1668" s="90"/>
      <c r="Y1668" s="90"/>
      <c r="Z1668" s="99"/>
    </row>
    <row r="1669" ht="14.25" customHeight="1">
      <c r="A1669" s="97"/>
      <c r="B1669" s="89"/>
      <c r="C1669" s="98"/>
      <c r="D1669" s="106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  <c r="P1669" s="90"/>
      <c r="Q1669" s="90"/>
      <c r="R1669" s="90"/>
      <c r="S1669" s="90"/>
      <c r="T1669" s="90"/>
      <c r="U1669" s="90"/>
      <c r="V1669" s="90"/>
      <c r="W1669" s="90"/>
      <c r="X1669" s="90"/>
      <c r="Y1669" s="90"/>
      <c r="Z1669" s="99"/>
    </row>
    <row r="1670" ht="14.25" customHeight="1">
      <c r="A1670" s="97"/>
      <c r="B1670" s="89"/>
      <c r="C1670" s="98"/>
      <c r="D1670" s="106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  <c r="P1670" s="90"/>
      <c r="Q1670" s="90"/>
      <c r="R1670" s="90"/>
      <c r="S1670" s="90"/>
      <c r="T1670" s="90"/>
      <c r="U1670" s="90"/>
      <c r="V1670" s="90"/>
      <c r="W1670" s="90"/>
      <c r="X1670" s="90"/>
      <c r="Y1670" s="90"/>
      <c r="Z1670" s="99"/>
    </row>
    <row r="1671" ht="14.25" customHeight="1">
      <c r="A1671" s="97"/>
      <c r="B1671" s="89"/>
      <c r="C1671" s="98"/>
      <c r="D1671" s="106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  <c r="P1671" s="90"/>
      <c r="Q1671" s="90"/>
      <c r="R1671" s="90"/>
      <c r="S1671" s="90"/>
      <c r="T1671" s="90"/>
      <c r="U1671" s="90"/>
      <c r="V1671" s="90"/>
      <c r="W1671" s="90"/>
      <c r="X1671" s="90"/>
      <c r="Y1671" s="90"/>
      <c r="Z1671" s="99"/>
    </row>
    <row r="1672" ht="14.25" customHeight="1">
      <c r="A1672" s="97"/>
      <c r="B1672" s="89"/>
      <c r="C1672" s="98"/>
      <c r="D1672" s="106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  <c r="P1672" s="90"/>
      <c r="Q1672" s="90"/>
      <c r="R1672" s="90"/>
      <c r="S1672" s="90"/>
      <c r="T1672" s="90"/>
      <c r="U1672" s="90"/>
      <c r="V1672" s="90"/>
      <c r="W1672" s="90"/>
      <c r="X1672" s="90"/>
      <c r="Y1672" s="90"/>
      <c r="Z1672" s="99"/>
    </row>
    <row r="1673" ht="14.25" customHeight="1">
      <c r="A1673" s="97"/>
      <c r="B1673" s="89"/>
      <c r="C1673" s="98"/>
      <c r="D1673" s="106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  <c r="P1673" s="90"/>
      <c r="Q1673" s="90"/>
      <c r="R1673" s="90"/>
      <c r="S1673" s="90"/>
      <c r="T1673" s="90"/>
      <c r="U1673" s="90"/>
      <c r="V1673" s="90"/>
      <c r="W1673" s="90"/>
      <c r="X1673" s="90"/>
      <c r="Y1673" s="90"/>
      <c r="Z1673" s="99"/>
    </row>
    <row r="1674" ht="14.25" customHeight="1">
      <c r="A1674" s="97"/>
      <c r="B1674" s="89"/>
      <c r="C1674" s="98"/>
      <c r="D1674" s="106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  <c r="P1674" s="90"/>
      <c r="Q1674" s="90"/>
      <c r="R1674" s="90"/>
      <c r="S1674" s="90"/>
      <c r="T1674" s="90"/>
      <c r="U1674" s="90"/>
      <c r="V1674" s="90"/>
      <c r="W1674" s="90"/>
      <c r="X1674" s="90"/>
      <c r="Y1674" s="90"/>
      <c r="Z1674" s="99"/>
    </row>
    <row r="1675" ht="14.25" customHeight="1">
      <c r="A1675" s="97"/>
      <c r="B1675" s="89"/>
      <c r="C1675" s="98"/>
      <c r="D1675" s="106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  <c r="P1675" s="90"/>
      <c r="Q1675" s="90"/>
      <c r="R1675" s="90"/>
      <c r="S1675" s="90"/>
      <c r="T1675" s="90"/>
      <c r="U1675" s="90"/>
      <c r="V1675" s="90"/>
      <c r="W1675" s="90"/>
      <c r="X1675" s="90"/>
      <c r="Y1675" s="90"/>
      <c r="Z1675" s="99"/>
    </row>
    <row r="1676" ht="14.25" customHeight="1">
      <c r="A1676" s="97"/>
      <c r="B1676" s="89"/>
      <c r="C1676" s="98"/>
      <c r="D1676" s="106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  <c r="P1676" s="90"/>
      <c r="Q1676" s="90"/>
      <c r="R1676" s="90"/>
      <c r="S1676" s="90"/>
      <c r="T1676" s="90"/>
      <c r="U1676" s="90"/>
      <c r="V1676" s="90"/>
      <c r="W1676" s="90"/>
      <c r="X1676" s="90"/>
      <c r="Y1676" s="90"/>
      <c r="Z1676" s="99"/>
    </row>
    <row r="1677" ht="14.25" customHeight="1">
      <c r="A1677" s="97"/>
      <c r="B1677" s="89"/>
      <c r="C1677" s="98"/>
      <c r="D1677" s="106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  <c r="P1677" s="90"/>
      <c r="Q1677" s="90"/>
      <c r="R1677" s="90"/>
      <c r="S1677" s="90"/>
      <c r="T1677" s="90"/>
      <c r="U1677" s="90"/>
      <c r="V1677" s="90"/>
      <c r="W1677" s="90"/>
      <c r="X1677" s="90"/>
      <c r="Y1677" s="90"/>
      <c r="Z1677" s="99"/>
    </row>
    <row r="1678" ht="14.25" customHeight="1">
      <c r="A1678" s="97"/>
      <c r="B1678" s="89"/>
      <c r="C1678" s="98"/>
      <c r="D1678" s="106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  <c r="P1678" s="90"/>
      <c r="Q1678" s="90"/>
      <c r="R1678" s="90"/>
      <c r="S1678" s="90"/>
      <c r="T1678" s="90"/>
      <c r="U1678" s="90"/>
      <c r="V1678" s="90"/>
      <c r="W1678" s="90"/>
      <c r="X1678" s="90"/>
      <c r="Y1678" s="90"/>
      <c r="Z1678" s="99"/>
    </row>
    <row r="1679" ht="14.25" customHeight="1">
      <c r="A1679" s="97"/>
      <c r="B1679" s="89"/>
      <c r="C1679" s="98"/>
      <c r="D1679" s="106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  <c r="P1679" s="90"/>
      <c r="Q1679" s="90"/>
      <c r="R1679" s="90"/>
      <c r="S1679" s="90"/>
      <c r="T1679" s="90"/>
      <c r="U1679" s="90"/>
      <c r="V1679" s="90"/>
      <c r="W1679" s="90"/>
      <c r="X1679" s="90"/>
      <c r="Y1679" s="90"/>
      <c r="Z1679" s="99"/>
    </row>
    <row r="1680" ht="14.25" customHeight="1">
      <c r="A1680" s="97"/>
      <c r="B1680" s="89"/>
      <c r="C1680" s="98"/>
      <c r="D1680" s="106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  <c r="P1680" s="90"/>
      <c r="Q1680" s="90"/>
      <c r="R1680" s="90"/>
      <c r="S1680" s="90"/>
      <c r="T1680" s="90"/>
      <c r="U1680" s="90"/>
      <c r="V1680" s="90"/>
      <c r="W1680" s="90"/>
      <c r="X1680" s="90"/>
      <c r="Y1680" s="90"/>
      <c r="Z1680" s="99"/>
    </row>
    <row r="1681" ht="14.25" customHeight="1">
      <c r="A1681" s="97"/>
      <c r="B1681" s="89"/>
      <c r="C1681" s="98"/>
      <c r="D1681" s="106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90"/>
      <c r="W1681" s="90"/>
      <c r="X1681" s="90"/>
      <c r="Y1681" s="90"/>
      <c r="Z1681" s="99"/>
    </row>
    <row r="1682" ht="14.25" customHeight="1">
      <c r="A1682" s="97"/>
      <c r="B1682" s="89"/>
      <c r="C1682" s="98"/>
      <c r="D1682" s="106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  <c r="P1682" s="90"/>
      <c r="Q1682" s="90"/>
      <c r="R1682" s="90"/>
      <c r="S1682" s="90"/>
      <c r="T1682" s="90"/>
      <c r="U1682" s="90"/>
      <c r="V1682" s="90"/>
      <c r="W1682" s="90"/>
      <c r="X1682" s="90"/>
      <c r="Y1682" s="90"/>
      <c r="Z1682" s="99"/>
    </row>
    <row r="1683" ht="14.25" customHeight="1">
      <c r="A1683" s="97"/>
      <c r="B1683" s="89"/>
      <c r="C1683" s="98"/>
      <c r="D1683" s="106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90"/>
      <c r="V1683" s="90"/>
      <c r="W1683" s="90"/>
      <c r="X1683" s="90"/>
      <c r="Y1683" s="90"/>
      <c r="Z1683" s="99"/>
    </row>
    <row r="1684" ht="14.25" customHeight="1">
      <c r="A1684" s="97"/>
      <c r="B1684" s="89"/>
      <c r="C1684" s="98"/>
      <c r="D1684" s="106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  <c r="P1684" s="90"/>
      <c r="Q1684" s="90"/>
      <c r="R1684" s="90"/>
      <c r="S1684" s="90"/>
      <c r="T1684" s="90"/>
      <c r="U1684" s="90"/>
      <c r="V1684" s="90"/>
      <c r="W1684" s="90"/>
      <c r="X1684" s="90"/>
      <c r="Y1684" s="90"/>
      <c r="Z1684" s="99"/>
    </row>
    <row r="1685" ht="14.25" customHeight="1">
      <c r="A1685" s="97"/>
      <c r="B1685" s="89"/>
      <c r="C1685" s="98"/>
      <c r="D1685" s="106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  <c r="P1685" s="90"/>
      <c r="Q1685" s="90"/>
      <c r="R1685" s="90"/>
      <c r="S1685" s="90"/>
      <c r="T1685" s="90"/>
      <c r="U1685" s="90"/>
      <c r="V1685" s="90"/>
      <c r="W1685" s="90"/>
      <c r="X1685" s="90"/>
      <c r="Y1685" s="90"/>
      <c r="Z1685" s="99"/>
    </row>
    <row r="1686" ht="14.25" customHeight="1">
      <c r="A1686" s="97"/>
      <c r="B1686" s="89"/>
      <c r="C1686" s="98"/>
      <c r="D1686" s="106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  <c r="P1686" s="90"/>
      <c r="Q1686" s="90"/>
      <c r="R1686" s="90"/>
      <c r="S1686" s="90"/>
      <c r="T1686" s="90"/>
      <c r="U1686" s="90"/>
      <c r="V1686" s="90"/>
      <c r="W1686" s="90"/>
      <c r="X1686" s="90"/>
      <c r="Y1686" s="90"/>
      <c r="Z1686" s="99"/>
    </row>
    <row r="1687" ht="14.25" customHeight="1">
      <c r="A1687" s="97"/>
      <c r="B1687" s="89"/>
      <c r="C1687" s="98"/>
      <c r="D1687" s="106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  <c r="P1687" s="90"/>
      <c r="Q1687" s="90"/>
      <c r="R1687" s="90"/>
      <c r="S1687" s="90"/>
      <c r="T1687" s="90"/>
      <c r="U1687" s="90"/>
      <c r="V1687" s="90"/>
      <c r="W1687" s="90"/>
      <c r="X1687" s="90"/>
      <c r="Y1687" s="90"/>
      <c r="Z1687" s="99"/>
    </row>
    <row r="1688" ht="14.25" customHeight="1">
      <c r="A1688" s="97"/>
      <c r="B1688" s="89"/>
      <c r="C1688" s="98"/>
      <c r="D1688" s="106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  <c r="P1688" s="90"/>
      <c r="Q1688" s="90"/>
      <c r="R1688" s="90"/>
      <c r="S1688" s="90"/>
      <c r="T1688" s="90"/>
      <c r="U1688" s="90"/>
      <c r="V1688" s="90"/>
      <c r="W1688" s="90"/>
      <c r="X1688" s="90"/>
      <c r="Y1688" s="90"/>
      <c r="Z1688" s="99"/>
    </row>
    <row r="1689" ht="14.25" customHeight="1">
      <c r="A1689" s="97"/>
      <c r="B1689" s="89"/>
      <c r="C1689" s="98"/>
      <c r="D1689" s="106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9"/>
    </row>
    <row r="1690" ht="14.25" customHeight="1">
      <c r="A1690" s="97"/>
      <c r="B1690" s="89"/>
      <c r="C1690" s="98"/>
      <c r="D1690" s="106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  <c r="P1690" s="90"/>
      <c r="Q1690" s="90"/>
      <c r="R1690" s="90"/>
      <c r="S1690" s="90"/>
      <c r="T1690" s="90"/>
      <c r="U1690" s="90"/>
      <c r="V1690" s="90"/>
      <c r="W1690" s="90"/>
      <c r="X1690" s="90"/>
      <c r="Y1690" s="90"/>
      <c r="Z1690" s="99"/>
    </row>
    <row r="1691" ht="14.25" customHeight="1">
      <c r="A1691" s="97"/>
      <c r="B1691" s="89"/>
      <c r="C1691" s="98"/>
      <c r="D1691" s="106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  <c r="P1691" s="90"/>
      <c r="Q1691" s="90"/>
      <c r="R1691" s="90"/>
      <c r="S1691" s="90"/>
      <c r="T1691" s="90"/>
      <c r="U1691" s="90"/>
      <c r="V1691" s="90"/>
      <c r="W1691" s="90"/>
      <c r="X1691" s="90"/>
      <c r="Y1691" s="90"/>
      <c r="Z1691" s="99"/>
    </row>
    <row r="1692" ht="14.25" customHeight="1">
      <c r="A1692" s="97"/>
      <c r="B1692" s="89"/>
      <c r="C1692" s="98"/>
      <c r="D1692" s="106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  <c r="P1692" s="90"/>
      <c r="Q1692" s="90"/>
      <c r="R1692" s="90"/>
      <c r="S1692" s="90"/>
      <c r="T1692" s="90"/>
      <c r="U1692" s="90"/>
      <c r="V1692" s="90"/>
      <c r="W1692" s="90"/>
      <c r="X1692" s="90"/>
      <c r="Y1692" s="90"/>
      <c r="Z1692" s="99"/>
    </row>
    <row r="1693" ht="14.25" customHeight="1">
      <c r="A1693" s="97"/>
      <c r="B1693" s="89"/>
      <c r="C1693" s="98"/>
      <c r="D1693" s="106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  <c r="P1693" s="90"/>
      <c r="Q1693" s="90"/>
      <c r="R1693" s="90"/>
      <c r="S1693" s="90"/>
      <c r="T1693" s="90"/>
      <c r="U1693" s="90"/>
      <c r="V1693" s="90"/>
      <c r="W1693" s="90"/>
      <c r="X1693" s="90"/>
      <c r="Y1693" s="90"/>
      <c r="Z1693" s="99"/>
    </row>
    <row r="1694" ht="14.25" customHeight="1">
      <c r="A1694" s="97"/>
      <c r="B1694" s="89"/>
      <c r="C1694" s="98"/>
      <c r="D1694" s="106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  <c r="P1694" s="90"/>
      <c r="Q1694" s="90"/>
      <c r="R1694" s="90"/>
      <c r="S1694" s="90"/>
      <c r="T1694" s="90"/>
      <c r="U1694" s="90"/>
      <c r="V1694" s="90"/>
      <c r="W1694" s="90"/>
      <c r="X1694" s="90"/>
      <c r="Y1694" s="90"/>
      <c r="Z1694" s="99"/>
    </row>
    <row r="1695" ht="14.25" customHeight="1">
      <c r="A1695" s="97"/>
      <c r="B1695" s="89"/>
      <c r="C1695" s="98"/>
      <c r="D1695" s="106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  <c r="P1695" s="90"/>
      <c r="Q1695" s="90"/>
      <c r="R1695" s="90"/>
      <c r="S1695" s="90"/>
      <c r="T1695" s="90"/>
      <c r="U1695" s="90"/>
      <c r="V1695" s="90"/>
      <c r="W1695" s="90"/>
      <c r="X1695" s="90"/>
      <c r="Y1695" s="90"/>
      <c r="Z1695" s="99"/>
    </row>
    <row r="1696" ht="14.25" customHeight="1">
      <c r="A1696" s="97"/>
      <c r="B1696" s="89"/>
      <c r="C1696" s="98"/>
      <c r="D1696" s="106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90"/>
      <c r="V1696" s="90"/>
      <c r="W1696" s="90"/>
      <c r="X1696" s="90"/>
      <c r="Y1696" s="90"/>
      <c r="Z1696" s="99"/>
    </row>
    <row r="1697" ht="14.25" customHeight="1">
      <c r="A1697" s="97"/>
      <c r="B1697" s="89"/>
      <c r="C1697" s="98"/>
      <c r="D1697" s="106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  <c r="P1697" s="90"/>
      <c r="Q1697" s="90"/>
      <c r="R1697" s="90"/>
      <c r="S1697" s="90"/>
      <c r="T1697" s="90"/>
      <c r="U1697" s="90"/>
      <c r="V1697" s="90"/>
      <c r="W1697" s="90"/>
      <c r="X1697" s="90"/>
      <c r="Y1697" s="90"/>
      <c r="Z1697" s="99"/>
    </row>
    <row r="1698" ht="14.25" customHeight="1">
      <c r="A1698" s="97"/>
      <c r="B1698" s="89"/>
      <c r="C1698" s="98"/>
      <c r="D1698" s="106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/>
      <c r="V1698" s="90"/>
      <c r="W1698" s="90"/>
      <c r="X1698" s="90"/>
      <c r="Y1698" s="90"/>
      <c r="Z1698" s="99"/>
    </row>
    <row r="1699" ht="14.25" customHeight="1">
      <c r="A1699" s="97"/>
      <c r="B1699" s="89"/>
      <c r="C1699" s="98"/>
      <c r="D1699" s="106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  <c r="P1699" s="90"/>
      <c r="Q1699" s="90"/>
      <c r="R1699" s="90"/>
      <c r="S1699" s="90"/>
      <c r="T1699" s="90"/>
      <c r="U1699" s="90"/>
      <c r="V1699" s="90"/>
      <c r="W1699" s="90"/>
      <c r="X1699" s="90"/>
      <c r="Y1699" s="90"/>
      <c r="Z1699" s="99"/>
    </row>
    <row r="1700" ht="14.25" customHeight="1">
      <c r="A1700" s="97"/>
      <c r="B1700" s="89"/>
      <c r="C1700" s="98"/>
      <c r="D1700" s="106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  <c r="P1700" s="90"/>
      <c r="Q1700" s="90"/>
      <c r="R1700" s="90"/>
      <c r="S1700" s="90"/>
      <c r="T1700" s="90"/>
      <c r="U1700" s="90"/>
      <c r="V1700" s="90"/>
      <c r="W1700" s="90"/>
      <c r="X1700" s="90"/>
      <c r="Y1700" s="90"/>
      <c r="Z1700" s="99"/>
    </row>
    <row r="1701" ht="14.25" customHeight="1">
      <c r="A1701" s="97"/>
      <c r="B1701" s="89"/>
      <c r="C1701" s="98"/>
      <c r="D1701" s="106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  <c r="P1701" s="90"/>
      <c r="Q1701" s="90"/>
      <c r="R1701" s="90"/>
      <c r="S1701" s="90"/>
      <c r="T1701" s="90"/>
      <c r="U1701" s="90"/>
      <c r="V1701" s="90"/>
      <c r="W1701" s="90"/>
      <c r="X1701" s="90"/>
      <c r="Y1701" s="90"/>
      <c r="Z1701" s="99"/>
    </row>
    <row r="1702" ht="14.25" customHeight="1">
      <c r="A1702" s="97"/>
      <c r="B1702" s="89"/>
      <c r="C1702" s="98"/>
      <c r="D1702" s="106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  <c r="P1702" s="90"/>
      <c r="Q1702" s="90"/>
      <c r="R1702" s="90"/>
      <c r="S1702" s="90"/>
      <c r="T1702" s="90"/>
      <c r="U1702" s="90"/>
      <c r="V1702" s="90"/>
      <c r="W1702" s="90"/>
      <c r="X1702" s="90"/>
      <c r="Y1702" s="90"/>
      <c r="Z1702" s="99"/>
    </row>
    <row r="1703" ht="14.25" customHeight="1">
      <c r="A1703" s="100"/>
      <c r="B1703" s="101"/>
      <c r="C1703" s="102"/>
      <c r="D1703" s="107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4"/>
    </row>
    <row r="1704" ht="14.25" customHeight="1">
      <c r="A1704" s="91">
        <f>A1667+1</f>
        <v>47</v>
      </c>
      <c r="B1704" s="92" t="str">
        <f>vlookup(A1704,'GBPUSD-GC検証1H'!$A$10:$C$61,2,false)</f>
        <v>// :00</v>
      </c>
      <c r="C1704" s="93"/>
      <c r="D1704" s="106" t="str">
        <f>if(vlookup(A1704,'GBPUSD-GC検証1H'!$A$10:$C$61,3,false)="","",if(vlookup(A1704,'GBPUSD-GC検証1H'!$A$10:$C$61,3,false)=1,"買い",if(vlookup(A1704,'GBPUSD-GC検証1H'!$A$10:$C$61,3,false)=2,"売り","見送り")))</f>
        <v/>
      </c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6"/>
    </row>
    <row r="1705" ht="14.25" customHeight="1">
      <c r="A1705" s="97"/>
      <c r="B1705" s="89"/>
      <c r="C1705" s="98"/>
      <c r="D1705" s="106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  <c r="P1705" s="90"/>
      <c r="Q1705" s="90"/>
      <c r="R1705" s="90"/>
      <c r="S1705" s="90"/>
      <c r="T1705" s="90"/>
      <c r="U1705" s="90"/>
      <c r="V1705" s="90"/>
      <c r="W1705" s="90"/>
      <c r="X1705" s="90"/>
      <c r="Y1705" s="90"/>
      <c r="Z1705" s="99"/>
    </row>
    <row r="1706" ht="14.25" customHeight="1">
      <c r="A1706" s="97"/>
      <c r="B1706" s="89"/>
      <c r="C1706" s="98"/>
      <c r="D1706" s="106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  <c r="P1706" s="90"/>
      <c r="Q1706" s="90"/>
      <c r="R1706" s="90"/>
      <c r="S1706" s="90"/>
      <c r="T1706" s="90"/>
      <c r="U1706" s="90"/>
      <c r="V1706" s="90"/>
      <c r="W1706" s="90"/>
      <c r="X1706" s="90"/>
      <c r="Y1706" s="90"/>
      <c r="Z1706" s="99"/>
    </row>
    <row r="1707" ht="14.25" customHeight="1">
      <c r="A1707" s="97"/>
      <c r="B1707" s="89"/>
      <c r="C1707" s="98"/>
      <c r="D1707" s="106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  <c r="P1707" s="90"/>
      <c r="Q1707" s="90"/>
      <c r="R1707" s="90"/>
      <c r="S1707" s="90"/>
      <c r="T1707" s="90"/>
      <c r="U1707" s="90"/>
      <c r="V1707" s="90"/>
      <c r="W1707" s="90"/>
      <c r="X1707" s="90"/>
      <c r="Y1707" s="90"/>
      <c r="Z1707" s="99"/>
    </row>
    <row r="1708" ht="14.25" customHeight="1">
      <c r="A1708" s="97"/>
      <c r="B1708" s="89"/>
      <c r="C1708" s="98"/>
      <c r="D1708" s="106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  <c r="P1708" s="90"/>
      <c r="Q1708" s="90"/>
      <c r="R1708" s="90"/>
      <c r="S1708" s="90"/>
      <c r="T1708" s="90"/>
      <c r="U1708" s="90"/>
      <c r="V1708" s="90"/>
      <c r="W1708" s="90"/>
      <c r="X1708" s="90"/>
      <c r="Y1708" s="90"/>
      <c r="Z1708" s="99"/>
    </row>
    <row r="1709" ht="14.25" customHeight="1">
      <c r="A1709" s="97"/>
      <c r="B1709" s="89"/>
      <c r="C1709" s="98"/>
      <c r="D1709" s="106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  <c r="P1709" s="90"/>
      <c r="Q1709" s="90"/>
      <c r="R1709" s="90"/>
      <c r="S1709" s="90"/>
      <c r="T1709" s="90"/>
      <c r="U1709" s="90"/>
      <c r="V1709" s="90"/>
      <c r="W1709" s="90"/>
      <c r="X1709" s="90"/>
      <c r="Y1709" s="90"/>
      <c r="Z1709" s="99"/>
    </row>
    <row r="1710" ht="14.25" customHeight="1">
      <c r="A1710" s="97"/>
      <c r="B1710" s="89"/>
      <c r="C1710" s="98"/>
      <c r="D1710" s="106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  <c r="P1710" s="90"/>
      <c r="Q1710" s="90"/>
      <c r="R1710" s="90"/>
      <c r="S1710" s="90"/>
      <c r="T1710" s="90"/>
      <c r="U1710" s="90"/>
      <c r="V1710" s="90"/>
      <c r="W1710" s="90"/>
      <c r="X1710" s="90"/>
      <c r="Y1710" s="90"/>
      <c r="Z1710" s="99"/>
    </row>
    <row r="1711" ht="14.25" customHeight="1">
      <c r="A1711" s="97"/>
      <c r="B1711" s="89"/>
      <c r="C1711" s="98"/>
      <c r="D1711" s="106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9"/>
    </row>
    <row r="1712" ht="14.25" customHeight="1">
      <c r="A1712" s="97"/>
      <c r="B1712" s="89"/>
      <c r="C1712" s="98"/>
      <c r="D1712" s="106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9"/>
    </row>
    <row r="1713" ht="14.25" customHeight="1">
      <c r="A1713" s="97"/>
      <c r="B1713" s="89"/>
      <c r="C1713" s="98"/>
      <c r="D1713" s="106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90"/>
      <c r="W1713" s="90"/>
      <c r="X1713" s="90"/>
      <c r="Y1713" s="90"/>
      <c r="Z1713" s="99"/>
    </row>
    <row r="1714" ht="14.25" customHeight="1">
      <c r="A1714" s="97"/>
      <c r="B1714" s="89"/>
      <c r="C1714" s="98"/>
      <c r="D1714" s="106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  <c r="P1714" s="90"/>
      <c r="Q1714" s="90"/>
      <c r="R1714" s="90"/>
      <c r="S1714" s="90"/>
      <c r="T1714" s="90"/>
      <c r="U1714" s="90"/>
      <c r="V1714" s="90"/>
      <c r="W1714" s="90"/>
      <c r="X1714" s="90"/>
      <c r="Y1714" s="90"/>
      <c r="Z1714" s="99"/>
    </row>
    <row r="1715" ht="14.25" customHeight="1">
      <c r="A1715" s="97"/>
      <c r="B1715" s="89"/>
      <c r="C1715" s="98"/>
      <c r="D1715" s="106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  <c r="P1715" s="90"/>
      <c r="Q1715" s="90"/>
      <c r="R1715" s="90"/>
      <c r="S1715" s="90"/>
      <c r="T1715" s="90"/>
      <c r="U1715" s="90"/>
      <c r="V1715" s="90"/>
      <c r="W1715" s="90"/>
      <c r="X1715" s="90"/>
      <c r="Y1715" s="90"/>
      <c r="Z1715" s="99"/>
    </row>
    <row r="1716" ht="14.25" customHeight="1">
      <c r="A1716" s="97"/>
      <c r="B1716" s="89"/>
      <c r="C1716" s="98"/>
      <c r="D1716" s="106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  <c r="P1716" s="90"/>
      <c r="Q1716" s="90"/>
      <c r="R1716" s="90"/>
      <c r="S1716" s="90"/>
      <c r="T1716" s="90"/>
      <c r="U1716" s="90"/>
      <c r="V1716" s="90"/>
      <c r="W1716" s="90"/>
      <c r="X1716" s="90"/>
      <c r="Y1716" s="90"/>
      <c r="Z1716" s="99"/>
    </row>
    <row r="1717" ht="14.25" customHeight="1">
      <c r="A1717" s="97"/>
      <c r="B1717" s="89"/>
      <c r="C1717" s="98"/>
      <c r="D1717" s="106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  <c r="P1717" s="90"/>
      <c r="Q1717" s="90"/>
      <c r="R1717" s="90"/>
      <c r="S1717" s="90"/>
      <c r="T1717" s="90"/>
      <c r="U1717" s="90"/>
      <c r="V1717" s="90"/>
      <c r="W1717" s="90"/>
      <c r="X1717" s="90"/>
      <c r="Y1717" s="90"/>
      <c r="Z1717" s="99"/>
    </row>
    <row r="1718" ht="14.25" customHeight="1">
      <c r="A1718" s="97"/>
      <c r="B1718" s="89"/>
      <c r="C1718" s="98"/>
      <c r="D1718" s="106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  <c r="P1718" s="90"/>
      <c r="Q1718" s="90"/>
      <c r="R1718" s="90"/>
      <c r="S1718" s="90"/>
      <c r="T1718" s="90"/>
      <c r="U1718" s="90"/>
      <c r="V1718" s="90"/>
      <c r="W1718" s="90"/>
      <c r="X1718" s="90"/>
      <c r="Y1718" s="90"/>
      <c r="Z1718" s="99"/>
    </row>
    <row r="1719" ht="14.25" customHeight="1">
      <c r="A1719" s="97"/>
      <c r="B1719" s="89"/>
      <c r="C1719" s="98"/>
      <c r="D1719" s="106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  <c r="P1719" s="90"/>
      <c r="Q1719" s="90"/>
      <c r="R1719" s="90"/>
      <c r="S1719" s="90"/>
      <c r="T1719" s="90"/>
      <c r="U1719" s="90"/>
      <c r="V1719" s="90"/>
      <c r="W1719" s="90"/>
      <c r="X1719" s="90"/>
      <c r="Y1719" s="90"/>
      <c r="Z1719" s="99"/>
    </row>
    <row r="1720" ht="14.25" customHeight="1">
      <c r="A1720" s="97"/>
      <c r="B1720" s="89"/>
      <c r="C1720" s="98"/>
      <c r="D1720" s="106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  <c r="P1720" s="90"/>
      <c r="Q1720" s="90"/>
      <c r="R1720" s="90"/>
      <c r="S1720" s="90"/>
      <c r="T1720" s="90"/>
      <c r="U1720" s="90"/>
      <c r="V1720" s="90"/>
      <c r="W1720" s="90"/>
      <c r="X1720" s="90"/>
      <c r="Y1720" s="90"/>
      <c r="Z1720" s="99"/>
    </row>
    <row r="1721" ht="14.25" customHeight="1">
      <c r="A1721" s="97"/>
      <c r="B1721" s="89"/>
      <c r="C1721" s="98"/>
      <c r="D1721" s="106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  <c r="P1721" s="90"/>
      <c r="Q1721" s="90"/>
      <c r="R1721" s="90"/>
      <c r="S1721" s="90"/>
      <c r="T1721" s="90"/>
      <c r="U1721" s="90"/>
      <c r="V1721" s="90"/>
      <c r="W1721" s="90"/>
      <c r="X1721" s="90"/>
      <c r="Y1721" s="90"/>
      <c r="Z1721" s="99"/>
    </row>
    <row r="1722" ht="14.25" customHeight="1">
      <c r="A1722" s="97"/>
      <c r="B1722" s="89"/>
      <c r="C1722" s="98"/>
      <c r="D1722" s="106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  <c r="P1722" s="90"/>
      <c r="Q1722" s="90"/>
      <c r="R1722" s="90"/>
      <c r="S1722" s="90"/>
      <c r="T1722" s="90"/>
      <c r="U1722" s="90"/>
      <c r="V1722" s="90"/>
      <c r="W1722" s="90"/>
      <c r="X1722" s="90"/>
      <c r="Y1722" s="90"/>
      <c r="Z1722" s="99"/>
    </row>
    <row r="1723" ht="14.25" customHeight="1">
      <c r="A1723" s="97"/>
      <c r="B1723" s="89"/>
      <c r="C1723" s="98"/>
      <c r="D1723" s="106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  <c r="P1723" s="90"/>
      <c r="Q1723" s="90"/>
      <c r="R1723" s="90"/>
      <c r="S1723" s="90"/>
      <c r="T1723" s="90"/>
      <c r="U1723" s="90"/>
      <c r="V1723" s="90"/>
      <c r="W1723" s="90"/>
      <c r="X1723" s="90"/>
      <c r="Y1723" s="90"/>
      <c r="Z1723" s="99"/>
    </row>
    <row r="1724" ht="14.25" customHeight="1">
      <c r="A1724" s="97"/>
      <c r="B1724" s="89"/>
      <c r="C1724" s="98"/>
      <c r="D1724" s="106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  <c r="P1724" s="90"/>
      <c r="Q1724" s="90"/>
      <c r="R1724" s="90"/>
      <c r="S1724" s="90"/>
      <c r="T1724" s="90"/>
      <c r="U1724" s="90"/>
      <c r="V1724" s="90"/>
      <c r="W1724" s="90"/>
      <c r="X1724" s="90"/>
      <c r="Y1724" s="90"/>
      <c r="Z1724" s="99"/>
    </row>
    <row r="1725" ht="14.25" customHeight="1">
      <c r="A1725" s="97"/>
      <c r="B1725" s="89"/>
      <c r="C1725" s="98"/>
      <c r="D1725" s="106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  <c r="P1725" s="90"/>
      <c r="Q1725" s="90"/>
      <c r="R1725" s="90"/>
      <c r="S1725" s="90"/>
      <c r="T1725" s="90"/>
      <c r="U1725" s="90"/>
      <c r="V1725" s="90"/>
      <c r="W1725" s="90"/>
      <c r="X1725" s="90"/>
      <c r="Y1725" s="90"/>
      <c r="Z1725" s="99"/>
    </row>
    <row r="1726" ht="14.25" customHeight="1">
      <c r="A1726" s="97"/>
      <c r="B1726" s="89"/>
      <c r="C1726" s="98"/>
      <c r="D1726" s="106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  <c r="S1726" s="90"/>
      <c r="T1726" s="90"/>
      <c r="U1726" s="90"/>
      <c r="V1726" s="90"/>
      <c r="W1726" s="90"/>
      <c r="X1726" s="90"/>
      <c r="Y1726" s="90"/>
      <c r="Z1726" s="99"/>
    </row>
    <row r="1727" ht="14.25" customHeight="1">
      <c r="A1727" s="97"/>
      <c r="B1727" s="89"/>
      <c r="C1727" s="98"/>
      <c r="D1727" s="106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  <c r="P1727" s="90"/>
      <c r="Q1727" s="90"/>
      <c r="R1727" s="90"/>
      <c r="S1727" s="90"/>
      <c r="T1727" s="90"/>
      <c r="U1727" s="90"/>
      <c r="V1727" s="90"/>
      <c r="W1727" s="90"/>
      <c r="X1727" s="90"/>
      <c r="Y1727" s="90"/>
      <c r="Z1727" s="99"/>
    </row>
    <row r="1728" ht="14.25" customHeight="1">
      <c r="A1728" s="97"/>
      <c r="B1728" s="89"/>
      <c r="C1728" s="98"/>
      <c r="D1728" s="106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90"/>
      <c r="V1728" s="90"/>
      <c r="W1728" s="90"/>
      <c r="X1728" s="90"/>
      <c r="Y1728" s="90"/>
      <c r="Z1728" s="99"/>
    </row>
    <row r="1729" ht="14.25" customHeight="1">
      <c r="A1729" s="97"/>
      <c r="B1729" s="89"/>
      <c r="C1729" s="98"/>
      <c r="D1729" s="106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  <c r="P1729" s="90"/>
      <c r="Q1729" s="90"/>
      <c r="R1729" s="90"/>
      <c r="S1729" s="90"/>
      <c r="T1729" s="90"/>
      <c r="U1729" s="90"/>
      <c r="V1729" s="90"/>
      <c r="W1729" s="90"/>
      <c r="X1729" s="90"/>
      <c r="Y1729" s="90"/>
      <c r="Z1729" s="99"/>
    </row>
    <row r="1730" ht="14.25" customHeight="1">
      <c r="A1730" s="97"/>
      <c r="B1730" s="89"/>
      <c r="C1730" s="98"/>
      <c r="D1730" s="106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9"/>
    </row>
    <row r="1731" ht="14.25" customHeight="1">
      <c r="A1731" s="97"/>
      <c r="B1731" s="89"/>
      <c r="C1731" s="98"/>
      <c r="D1731" s="106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9"/>
    </row>
    <row r="1732" ht="14.25" customHeight="1">
      <c r="A1732" s="97"/>
      <c r="B1732" s="89"/>
      <c r="C1732" s="98"/>
      <c r="D1732" s="106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9"/>
    </row>
    <row r="1733" ht="14.25" customHeight="1">
      <c r="A1733" s="97"/>
      <c r="B1733" s="89"/>
      <c r="C1733" s="98"/>
      <c r="D1733" s="106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  <c r="P1733" s="90"/>
      <c r="Q1733" s="90"/>
      <c r="R1733" s="90"/>
      <c r="S1733" s="90"/>
      <c r="T1733" s="90"/>
      <c r="U1733" s="90"/>
      <c r="V1733" s="90"/>
      <c r="W1733" s="90"/>
      <c r="X1733" s="90"/>
      <c r="Y1733" s="90"/>
      <c r="Z1733" s="99"/>
    </row>
    <row r="1734" ht="14.25" customHeight="1">
      <c r="A1734" s="97"/>
      <c r="B1734" s="89"/>
      <c r="C1734" s="98"/>
      <c r="D1734" s="106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  <c r="P1734" s="90"/>
      <c r="Q1734" s="90"/>
      <c r="R1734" s="90"/>
      <c r="S1734" s="90"/>
      <c r="T1734" s="90"/>
      <c r="U1734" s="90"/>
      <c r="V1734" s="90"/>
      <c r="W1734" s="90"/>
      <c r="X1734" s="90"/>
      <c r="Y1734" s="90"/>
      <c r="Z1734" s="99"/>
    </row>
    <row r="1735" ht="14.25" customHeight="1">
      <c r="A1735" s="97"/>
      <c r="B1735" s="89"/>
      <c r="C1735" s="98"/>
      <c r="D1735" s="106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9"/>
    </row>
    <row r="1736" ht="14.25" customHeight="1">
      <c r="A1736" s="97"/>
      <c r="B1736" s="89"/>
      <c r="C1736" s="98"/>
      <c r="D1736" s="106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9"/>
    </row>
    <row r="1737" ht="14.25" customHeight="1">
      <c r="A1737" s="97"/>
      <c r="B1737" s="89"/>
      <c r="C1737" s="98"/>
      <c r="D1737" s="106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9"/>
    </row>
    <row r="1738" ht="14.25" customHeight="1">
      <c r="A1738" s="97"/>
      <c r="B1738" s="89"/>
      <c r="C1738" s="98"/>
      <c r="D1738" s="106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9"/>
    </row>
    <row r="1739" ht="14.25" customHeight="1">
      <c r="A1739" s="97"/>
      <c r="B1739" s="89"/>
      <c r="C1739" s="98"/>
      <c r="D1739" s="106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9"/>
    </row>
    <row r="1740" ht="14.25" customHeight="1">
      <c r="A1740" s="100"/>
      <c r="B1740" s="101"/>
      <c r="C1740" s="102"/>
      <c r="D1740" s="107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4"/>
    </row>
    <row r="1741" ht="14.25" customHeight="1">
      <c r="A1741" s="91">
        <f>A1704+1</f>
        <v>48</v>
      </c>
      <c r="B1741" s="92" t="str">
        <f>vlookup(A1741,'GBPUSD-GC検証1H'!$A$10:$C$61,2,false)</f>
        <v>// :00</v>
      </c>
      <c r="C1741" s="93"/>
      <c r="D1741" s="105" t="str">
        <f>if(vlookup(A1741,'GBPUSD-GC検証1H'!$A$10:$C$61,3,false)="","",if(vlookup(A1741,'GBPUSD-GC検証1H'!$A$10:$C$61,3,false)=1,"買い",if(vlookup(A1741,'GBPUSD-GC検証1H'!$A$10:$C$61,3,false)=2,"売り","見送り")))</f>
        <v/>
      </c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6"/>
    </row>
    <row r="1742" ht="14.25" customHeight="1">
      <c r="A1742" s="97"/>
      <c r="B1742" s="89"/>
      <c r="C1742" s="98"/>
      <c r="D1742" s="106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9"/>
    </row>
    <row r="1743" ht="14.25" customHeight="1">
      <c r="A1743" s="97"/>
      <c r="B1743" s="89"/>
      <c r="C1743" s="98"/>
      <c r="D1743" s="106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9"/>
    </row>
    <row r="1744" ht="14.25" customHeight="1">
      <c r="A1744" s="97"/>
      <c r="B1744" s="89"/>
      <c r="C1744" s="98"/>
      <c r="D1744" s="106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9"/>
    </row>
    <row r="1745" ht="14.25" customHeight="1">
      <c r="A1745" s="97"/>
      <c r="B1745" s="89"/>
      <c r="C1745" s="98"/>
      <c r="D1745" s="106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9"/>
    </row>
    <row r="1746" ht="14.25" customHeight="1">
      <c r="A1746" s="97"/>
      <c r="B1746" s="89"/>
      <c r="C1746" s="98"/>
      <c r="D1746" s="106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9"/>
    </row>
    <row r="1747" ht="14.25" customHeight="1">
      <c r="A1747" s="97"/>
      <c r="B1747" s="89"/>
      <c r="C1747" s="98"/>
      <c r="D1747" s="106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9"/>
    </row>
    <row r="1748" ht="14.25" customHeight="1">
      <c r="A1748" s="97"/>
      <c r="B1748" s="89"/>
      <c r="C1748" s="98"/>
      <c r="D1748" s="106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9"/>
    </row>
    <row r="1749" ht="14.25" customHeight="1">
      <c r="A1749" s="97"/>
      <c r="B1749" s="89"/>
      <c r="C1749" s="98"/>
      <c r="D1749" s="106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9"/>
    </row>
    <row r="1750" ht="14.25" customHeight="1">
      <c r="A1750" s="97"/>
      <c r="B1750" s="89"/>
      <c r="C1750" s="98"/>
      <c r="D1750" s="106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9"/>
    </row>
    <row r="1751" ht="14.25" customHeight="1">
      <c r="A1751" s="97"/>
      <c r="B1751" s="89"/>
      <c r="C1751" s="98"/>
      <c r="D1751" s="106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9"/>
    </row>
    <row r="1752" ht="14.25" customHeight="1">
      <c r="A1752" s="97"/>
      <c r="B1752" s="89"/>
      <c r="C1752" s="98"/>
      <c r="D1752" s="106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9"/>
    </row>
    <row r="1753" ht="14.25" customHeight="1">
      <c r="A1753" s="97"/>
      <c r="B1753" s="89"/>
      <c r="C1753" s="98"/>
      <c r="D1753" s="106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9"/>
    </row>
    <row r="1754" ht="14.25" customHeight="1">
      <c r="A1754" s="97"/>
      <c r="B1754" s="89"/>
      <c r="C1754" s="98"/>
      <c r="D1754" s="106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9"/>
    </row>
    <row r="1755" ht="14.25" customHeight="1">
      <c r="A1755" s="97"/>
      <c r="B1755" s="89"/>
      <c r="C1755" s="98"/>
      <c r="D1755" s="106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9"/>
    </row>
    <row r="1756" ht="14.25" customHeight="1">
      <c r="A1756" s="97"/>
      <c r="B1756" s="89"/>
      <c r="C1756" s="98"/>
      <c r="D1756" s="106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9"/>
    </row>
    <row r="1757" ht="14.25" customHeight="1">
      <c r="A1757" s="97"/>
      <c r="B1757" s="89"/>
      <c r="C1757" s="98"/>
      <c r="D1757" s="106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9"/>
    </row>
    <row r="1758" ht="14.25" customHeight="1">
      <c r="A1758" s="97"/>
      <c r="B1758" s="89"/>
      <c r="C1758" s="98"/>
      <c r="D1758" s="106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9"/>
    </row>
    <row r="1759" ht="14.25" customHeight="1">
      <c r="A1759" s="97"/>
      <c r="B1759" s="89"/>
      <c r="C1759" s="98"/>
      <c r="D1759" s="106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9"/>
    </row>
    <row r="1760" ht="14.25" customHeight="1">
      <c r="A1760" s="97"/>
      <c r="B1760" s="89"/>
      <c r="C1760" s="98"/>
      <c r="D1760" s="106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  <c r="S1760" s="90"/>
      <c r="T1760" s="90"/>
      <c r="U1760" s="90"/>
      <c r="V1760" s="90"/>
      <c r="W1760" s="90"/>
      <c r="X1760" s="90"/>
      <c r="Y1760" s="90"/>
      <c r="Z1760" s="99"/>
    </row>
    <row r="1761" ht="14.25" customHeight="1">
      <c r="A1761" s="97"/>
      <c r="B1761" s="89"/>
      <c r="C1761" s="98"/>
      <c r="D1761" s="106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9"/>
    </row>
    <row r="1762" ht="14.25" customHeight="1">
      <c r="A1762" s="97"/>
      <c r="B1762" s="89"/>
      <c r="C1762" s="98"/>
      <c r="D1762" s="106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9"/>
    </row>
    <row r="1763" ht="14.25" customHeight="1">
      <c r="A1763" s="97"/>
      <c r="B1763" s="89"/>
      <c r="C1763" s="98"/>
      <c r="D1763" s="106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9"/>
    </row>
    <row r="1764" ht="14.25" customHeight="1">
      <c r="A1764" s="97"/>
      <c r="B1764" s="89"/>
      <c r="C1764" s="98"/>
      <c r="D1764" s="106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9"/>
    </row>
    <row r="1765" ht="14.25" customHeight="1">
      <c r="A1765" s="97"/>
      <c r="B1765" s="89"/>
      <c r="C1765" s="98"/>
      <c r="D1765" s="106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9"/>
    </row>
    <row r="1766" ht="14.25" customHeight="1">
      <c r="A1766" s="97"/>
      <c r="B1766" s="89"/>
      <c r="C1766" s="98"/>
      <c r="D1766" s="106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9"/>
    </row>
    <row r="1767" ht="14.25" customHeight="1">
      <c r="A1767" s="97"/>
      <c r="B1767" s="89"/>
      <c r="C1767" s="98"/>
      <c r="D1767" s="106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9"/>
    </row>
    <row r="1768" ht="14.25" customHeight="1">
      <c r="A1768" s="97"/>
      <c r="B1768" s="89"/>
      <c r="C1768" s="98"/>
      <c r="D1768" s="106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9"/>
    </row>
    <row r="1769" ht="14.25" customHeight="1">
      <c r="A1769" s="97"/>
      <c r="B1769" s="89"/>
      <c r="C1769" s="98"/>
      <c r="D1769" s="106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9"/>
    </row>
    <row r="1770" ht="14.25" customHeight="1">
      <c r="A1770" s="97"/>
      <c r="B1770" s="89"/>
      <c r="C1770" s="98"/>
      <c r="D1770" s="106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9"/>
    </row>
    <row r="1771" ht="14.25" customHeight="1">
      <c r="A1771" s="97"/>
      <c r="B1771" s="89"/>
      <c r="C1771" s="98"/>
      <c r="D1771" s="106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9"/>
    </row>
    <row r="1772" ht="14.25" customHeight="1">
      <c r="A1772" s="97"/>
      <c r="B1772" s="89"/>
      <c r="C1772" s="98"/>
      <c r="D1772" s="106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9"/>
    </row>
    <row r="1773" ht="14.25" customHeight="1">
      <c r="A1773" s="97"/>
      <c r="B1773" s="89"/>
      <c r="C1773" s="98"/>
      <c r="D1773" s="106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9"/>
    </row>
    <row r="1774" ht="14.25" customHeight="1">
      <c r="A1774" s="97"/>
      <c r="B1774" s="89"/>
      <c r="C1774" s="98"/>
      <c r="D1774" s="106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9"/>
    </row>
    <row r="1775" ht="14.25" customHeight="1">
      <c r="A1775" s="97"/>
      <c r="B1775" s="89"/>
      <c r="C1775" s="98"/>
      <c r="D1775" s="106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9"/>
    </row>
    <row r="1776" ht="14.25" customHeight="1">
      <c r="A1776" s="97"/>
      <c r="B1776" s="89"/>
      <c r="C1776" s="98"/>
      <c r="D1776" s="106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9"/>
    </row>
    <row r="1777" ht="14.25" customHeight="1">
      <c r="A1777" s="100"/>
      <c r="B1777" s="101"/>
      <c r="C1777" s="102"/>
      <c r="D1777" s="107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4"/>
    </row>
    <row r="1778" ht="14.25" customHeight="1">
      <c r="A1778" s="91">
        <f>A1741+1</f>
        <v>49</v>
      </c>
      <c r="B1778" s="92" t="str">
        <f>vlookup(A1778,'GBPUSD-GC検証1H'!$A$10:$C$61,2,false)</f>
        <v>// :00</v>
      </c>
      <c r="C1778" s="93"/>
      <c r="D1778" s="106" t="str">
        <f>if(vlookup(A1778,'GBPUSD-GC検証1H'!$A$10:$C$61,3,false)="","",if(vlookup(A1778,'GBPUSD-GC検証1H'!$A$10:$C$61,3,false)=1,"買い",if(vlookup(A1778,'GBPUSD-GC検証1H'!$A$10:$C$61,3,false)=2,"売り","見送り")))</f>
        <v/>
      </c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6"/>
    </row>
    <row r="1779" ht="14.25" customHeight="1">
      <c r="A1779" s="97"/>
      <c r="B1779" s="89"/>
      <c r="C1779" s="98"/>
      <c r="D1779" s="106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9"/>
    </row>
    <row r="1780" ht="14.25" customHeight="1">
      <c r="A1780" s="97"/>
      <c r="B1780" s="89"/>
      <c r="C1780" s="98"/>
      <c r="D1780" s="106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9"/>
    </row>
    <row r="1781" ht="14.25" customHeight="1">
      <c r="A1781" s="97"/>
      <c r="B1781" s="89"/>
      <c r="C1781" s="98"/>
      <c r="D1781" s="106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9"/>
    </row>
    <row r="1782" ht="14.25" customHeight="1">
      <c r="A1782" s="97"/>
      <c r="B1782" s="89"/>
      <c r="C1782" s="98"/>
      <c r="D1782" s="106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9"/>
    </row>
    <row r="1783" ht="14.25" customHeight="1">
      <c r="A1783" s="97"/>
      <c r="B1783" s="89"/>
      <c r="C1783" s="98"/>
      <c r="D1783" s="106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9"/>
    </row>
    <row r="1784" ht="14.25" customHeight="1">
      <c r="A1784" s="97"/>
      <c r="B1784" s="89"/>
      <c r="C1784" s="98"/>
      <c r="D1784" s="106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  <c r="P1784" s="90"/>
      <c r="Q1784" s="90"/>
      <c r="R1784" s="90"/>
      <c r="S1784" s="90"/>
      <c r="T1784" s="90"/>
      <c r="U1784" s="90"/>
      <c r="V1784" s="90"/>
      <c r="W1784" s="90"/>
      <c r="X1784" s="90"/>
      <c r="Y1784" s="90"/>
      <c r="Z1784" s="99"/>
    </row>
    <row r="1785" ht="14.25" customHeight="1">
      <c r="A1785" s="97"/>
      <c r="B1785" s="89"/>
      <c r="C1785" s="98"/>
      <c r="D1785" s="106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  <c r="P1785" s="90"/>
      <c r="Q1785" s="90"/>
      <c r="R1785" s="90"/>
      <c r="S1785" s="90"/>
      <c r="T1785" s="90"/>
      <c r="U1785" s="90"/>
      <c r="V1785" s="90"/>
      <c r="W1785" s="90"/>
      <c r="X1785" s="90"/>
      <c r="Y1785" s="90"/>
      <c r="Z1785" s="99"/>
    </row>
    <row r="1786" ht="14.25" customHeight="1">
      <c r="A1786" s="97"/>
      <c r="B1786" s="89"/>
      <c r="C1786" s="98"/>
      <c r="D1786" s="106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  <c r="P1786" s="90"/>
      <c r="Q1786" s="90"/>
      <c r="R1786" s="90"/>
      <c r="S1786" s="90"/>
      <c r="T1786" s="90"/>
      <c r="U1786" s="90"/>
      <c r="V1786" s="90"/>
      <c r="W1786" s="90"/>
      <c r="X1786" s="90"/>
      <c r="Y1786" s="90"/>
      <c r="Z1786" s="99"/>
    </row>
    <row r="1787" ht="14.25" customHeight="1">
      <c r="A1787" s="97"/>
      <c r="B1787" s="89"/>
      <c r="C1787" s="98"/>
      <c r="D1787" s="106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9"/>
    </row>
    <row r="1788" ht="14.25" customHeight="1">
      <c r="A1788" s="97"/>
      <c r="B1788" s="89"/>
      <c r="C1788" s="98"/>
      <c r="D1788" s="106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9"/>
    </row>
    <row r="1789" ht="14.25" customHeight="1">
      <c r="A1789" s="97"/>
      <c r="B1789" s="89"/>
      <c r="C1789" s="98"/>
      <c r="D1789" s="106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9"/>
    </row>
    <row r="1790" ht="14.25" customHeight="1">
      <c r="A1790" s="97"/>
      <c r="B1790" s="89"/>
      <c r="C1790" s="98"/>
      <c r="D1790" s="106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9"/>
    </row>
    <row r="1791" ht="14.25" customHeight="1">
      <c r="A1791" s="97"/>
      <c r="B1791" s="89"/>
      <c r="C1791" s="98"/>
      <c r="D1791" s="106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  <c r="P1791" s="90"/>
      <c r="Q1791" s="90"/>
      <c r="R1791" s="90"/>
      <c r="S1791" s="90"/>
      <c r="T1791" s="90"/>
      <c r="U1791" s="90"/>
      <c r="V1791" s="90"/>
      <c r="W1791" s="90"/>
      <c r="X1791" s="90"/>
      <c r="Y1791" s="90"/>
      <c r="Z1791" s="99"/>
    </row>
    <row r="1792" ht="14.25" customHeight="1">
      <c r="A1792" s="97"/>
      <c r="B1792" s="89"/>
      <c r="C1792" s="98"/>
      <c r="D1792" s="106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  <c r="P1792" s="90"/>
      <c r="Q1792" s="90"/>
      <c r="R1792" s="90"/>
      <c r="S1792" s="90"/>
      <c r="T1792" s="90"/>
      <c r="U1792" s="90"/>
      <c r="V1792" s="90"/>
      <c r="W1792" s="90"/>
      <c r="X1792" s="90"/>
      <c r="Y1792" s="90"/>
      <c r="Z1792" s="99"/>
    </row>
    <row r="1793" ht="14.25" customHeight="1">
      <c r="A1793" s="97"/>
      <c r="B1793" s="89"/>
      <c r="C1793" s="98"/>
      <c r="D1793" s="106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  <c r="P1793" s="90"/>
      <c r="Q1793" s="90"/>
      <c r="R1793" s="90"/>
      <c r="S1793" s="90"/>
      <c r="T1793" s="90"/>
      <c r="U1793" s="90"/>
      <c r="V1793" s="90"/>
      <c r="W1793" s="90"/>
      <c r="X1793" s="90"/>
      <c r="Y1793" s="90"/>
      <c r="Z1793" s="99"/>
    </row>
    <row r="1794" ht="14.25" customHeight="1">
      <c r="A1794" s="97"/>
      <c r="B1794" s="89"/>
      <c r="C1794" s="98"/>
      <c r="D1794" s="106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  <c r="P1794" s="90"/>
      <c r="Q1794" s="90"/>
      <c r="R1794" s="90"/>
      <c r="S1794" s="90"/>
      <c r="T1794" s="90"/>
      <c r="U1794" s="90"/>
      <c r="V1794" s="90"/>
      <c r="W1794" s="90"/>
      <c r="X1794" s="90"/>
      <c r="Y1794" s="90"/>
      <c r="Z1794" s="99"/>
    </row>
    <row r="1795" ht="14.25" customHeight="1">
      <c r="A1795" s="97"/>
      <c r="B1795" s="89"/>
      <c r="C1795" s="98"/>
      <c r="D1795" s="106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  <c r="P1795" s="90"/>
      <c r="Q1795" s="90"/>
      <c r="R1795" s="90"/>
      <c r="S1795" s="90"/>
      <c r="T1795" s="90"/>
      <c r="U1795" s="90"/>
      <c r="V1795" s="90"/>
      <c r="W1795" s="90"/>
      <c r="X1795" s="90"/>
      <c r="Y1795" s="90"/>
      <c r="Z1795" s="99"/>
    </row>
    <row r="1796" ht="14.25" customHeight="1">
      <c r="A1796" s="97"/>
      <c r="B1796" s="89"/>
      <c r="C1796" s="98"/>
      <c r="D1796" s="106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  <c r="P1796" s="90"/>
      <c r="Q1796" s="90"/>
      <c r="R1796" s="90"/>
      <c r="S1796" s="90"/>
      <c r="T1796" s="90"/>
      <c r="U1796" s="90"/>
      <c r="V1796" s="90"/>
      <c r="W1796" s="90"/>
      <c r="X1796" s="90"/>
      <c r="Y1796" s="90"/>
      <c r="Z1796" s="99"/>
    </row>
    <row r="1797" ht="14.25" customHeight="1">
      <c r="A1797" s="97"/>
      <c r="B1797" s="89"/>
      <c r="C1797" s="98"/>
      <c r="D1797" s="106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  <c r="P1797" s="90"/>
      <c r="Q1797" s="90"/>
      <c r="R1797" s="90"/>
      <c r="S1797" s="90"/>
      <c r="T1797" s="90"/>
      <c r="U1797" s="90"/>
      <c r="V1797" s="90"/>
      <c r="W1797" s="90"/>
      <c r="X1797" s="90"/>
      <c r="Y1797" s="90"/>
      <c r="Z1797" s="99"/>
    </row>
    <row r="1798" ht="14.25" customHeight="1">
      <c r="A1798" s="97"/>
      <c r="B1798" s="89"/>
      <c r="C1798" s="98"/>
      <c r="D1798" s="106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  <c r="P1798" s="90"/>
      <c r="Q1798" s="90"/>
      <c r="R1798" s="90"/>
      <c r="S1798" s="90"/>
      <c r="T1798" s="90"/>
      <c r="U1798" s="90"/>
      <c r="V1798" s="90"/>
      <c r="W1798" s="90"/>
      <c r="X1798" s="90"/>
      <c r="Y1798" s="90"/>
      <c r="Z1798" s="99"/>
    </row>
    <row r="1799" ht="14.25" customHeight="1">
      <c r="A1799" s="97"/>
      <c r="B1799" s="89"/>
      <c r="C1799" s="98"/>
      <c r="D1799" s="106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  <c r="P1799" s="90"/>
      <c r="Q1799" s="90"/>
      <c r="R1799" s="90"/>
      <c r="S1799" s="90"/>
      <c r="T1799" s="90"/>
      <c r="U1799" s="90"/>
      <c r="V1799" s="90"/>
      <c r="W1799" s="90"/>
      <c r="X1799" s="90"/>
      <c r="Y1799" s="90"/>
      <c r="Z1799" s="99"/>
    </row>
    <row r="1800" ht="14.25" customHeight="1">
      <c r="A1800" s="97"/>
      <c r="B1800" s="89"/>
      <c r="C1800" s="98"/>
      <c r="D1800" s="106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  <c r="P1800" s="90"/>
      <c r="Q1800" s="90"/>
      <c r="R1800" s="90"/>
      <c r="S1800" s="90"/>
      <c r="T1800" s="90"/>
      <c r="U1800" s="90"/>
      <c r="V1800" s="90"/>
      <c r="W1800" s="90"/>
      <c r="X1800" s="90"/>
      <c r="Y1800" s="90"/>
      <c r="Z1800" s="99"/>
    </row>
    <row r="1801" ht="14.25" customHeight="1">
      <c r="A1801" s="97"/>
      <c r="B1801" s="89"/>
      <c r="C1801" s="98"/>
      <c r="D1801" s="106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  <c r="P1801" s="90"/>
      <c r="Q1801" s="90"/>
      <c r="R1801" s="90"/>
      <c r="S1801" s="90"/>
      <c r="T1801" s="90"/>
      <c r="U1801" s="90"/>
      <c r="V1801" s="90"/>
      <c r="W1801" s="90"/>
      <c r="X1801" s="90"/>
      <c r="Y1801" s="90"/>
      <c r="Z1801" s="99"/>
    </row>
    <row r="1802" ht="14.25" customHeight="1">
      <c r="A1802" s="97"/>
      <c r="B1802" s="89"/>
      <c r="C1802" s="98"/>
      <c r="D1802" s="106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P1802" s="90"/>
      <c r="Q1802" s="90"/>
      <c r="R1802" s="90"/>
      <c r="S1802" s="90"/>
      <c r="T1802" s="90"/>
      <c r="U1802" s="90"/>
      <c r="V1802" s="90"/>
      <c r="W1802" s="90"/>
      <c r="X1802" s="90"/>
      <c r="Y1802" s="90"/>
      <c r="Z1802" s="99"/>
    </row>
    <row r="1803" ht="14.25" customHeight="1">
      <c r="A1803" s="97"/>
      <c r="B1803" s="89"/>
      <c r="C1803" s="98"/>
      <c r="D1803" s="106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90"/>
      <c r="W1803" s="90"/>
      <c r="X1803" s="90"/>
      <c r="Y1803" s="90"/>
      <c r="Z1803" s="99"/>
    </row>
    <row r="1804" ht="14.25" customHeight="1">
      <c r="A1804" s="97"/>
      <c r="B1804" s="89"/>
      <c r="C1804" s="98"/>
      <c r="D1804" s="106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  <c r="P1804" s="90"/>
      <c r="Q1804" s="90"/>
      <c r="R1804" s="90"/>
      <c r="S1804" s="90"/>
      <c r="T1804" s="90"/>
      <c r="U1804" s="90"/>
      <c r="V1804" s="90"/>
      <c r="W1804" s="90"/>
      <c r="X1804" s="90"/>
      <c r="Y1804" s="90"/>
      <c r="Z1804" s="99"/>
    </row>
    <row r="1805" ht="14.25" customHeight="1">
      <c r="A1805" s="97"/>
      <c r="B1805" s="89"/>
      <c r="C1805" s="98"/>
      <c r="D1805" s="106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/>
      <c r="W1805" s="90"/>
      <c r="X1805" s="90"/>
      <c r="Y1805" s="90"/>
      <c r="Z1805" s="99"/>
    </row>
    <row r="1806" ht="14.25" customHeight="1">
      <c r="A1806" s="97"/>
      <c r="B1806" s="89"/>
      <c r="C1806" s="98"/>
      <c r="D1806" s="106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  <c r="P1806" s="90"/>
      <c r="Q1806" s="90"/>
      <c r="R1806" s="90"/>
      <c r="S1806" s="90"/>
      <c r="T1806" s="90"/>
      <c r="U1806" s="90"/>
      <c r="V1806" s="90"/>
      <c r="W1806" s="90"/>
      <c r="X1806" s="90"/>
      <c r="Y1806" s="90"/>
      <c r="Z1806" s="99"/>
    </row>
    <row r="1807" ht="14.25" customHeight="1">
      <c r="A1807" s="97"/>
      <c r="B1807" s="89"/>
      <c r="C1807" s="98"/>
      <c r="D1807" s="106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  <c r="P1807" s="90"/>
      <c r="Q1807" s="90"/>
      <c r="R1807" s="90"/>
      <c r="S1807" s="90"/>
      <c r="T1807" s="90"/>
      <c r="U1807" s="90"/>
      <c r="V1807" s="90"/>
      <c r="W1807" s="90"/>
      <c r="X1807" s="90"/>
      <c r="Y1807" s="90"/>
      <c r="Z1807" s="99"/>
    </row>
    <row r="1808" ht="14.25" customHeight="1">
      <c r="A1808" s="97"/>
      <c r="B1808" s="89"/>
      <c r="C1808" s="98"/>
      <c r="D1808" s="106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  <c r="P1808" s="90"/>
      <c r="Q1808" s="90"/>
      <c r="R1808" s="90"/>
      <c r="S1808" s="90"/>
      <c r="T1808" s="90"/>
      <c r="U1808" s="90"/>
      <c r="V1808" s="90"/>
      <c r="W1808" s="90"/>
      <c r="X1808" s="90"/>
      <c r="Y1808" s="90"/>
      <c r="Z1808" s="99"/>
    </row>
    <row r="1809" ht="14.25" customHeight="1">
      <c r="A1809" s="97"/>
      <c r="B1809" s="89"/>
      <c r="C1809" s="98"/>
      <c r="D1809" s="106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  <c r="P1809" s="90"/>
      <c r="Q1809" s="90"/>
      <c r="R1809" s="90"/>
      <c r="S1809" s="90"/>
      <c r="T1809" s="90"/>
      <c r="U1809" s="90"/>
      <c r="V1809" s="90"/>
      <c r="W1809" s="90"/>
      <c r="X1809" s="90"/>
      <c r="Y1809" s="90"/>
      <c r="Z1809" s="99"/>
    </row>
    <row r="1810" ht="14.25" customHeight="1">
      <c r="A1810" s="97"/>
      <c r="B1810" s="89"/>
      <c r="C1810" s="98"/>
      <c r="D1810" s="106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  <c r="P1810" s="90"/>
      <c r="Q1810" s="90"/>
      <c r="R1810" s="90"/>
      <c r="S1810" s="90"/>
      <c r="T1810" s="90"/>
      <c r="U1810" s="90"/>
      <c r="V1810" s="90"/>
      <c r="W1810" s="90"/>
      <c r="X1810" s="90"/>
      <c r="Y1810" s="90"/>
      <c r="Z1810" s="99"/>
    </row>
    <row r="1811" ht="14.25" customHeight="1">
      <c r="A1811" s="97"/>
      <c r="B1811" s="89"/>
      <c r="C1811" s="98"/>
      <c r="D1811" s="106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  <c r="P1811" s="90"/>
      <c r="Q1811" s="90"/>
      <c r="R1811" s="90"/>
      <c r="S1811" s="90"/>
      <c r="T1811" s="90"/>
      <c r="U1811" s="90"/>
      <c r="V1811" s="90"/>
      <c r="W1811" s="90"/>
      <c r="X1811" s="90"/>
      <c r="Y1811" s="90"/>
      <c r="Z1811" s="99"/>
    </row>
    <row r="1812" ht="14.25" customHeight="1">
      <c r="A1812" s="97"/>
      <c r="B1812" s="89"/>
      <c r="C1812" s="98"/>
      <c r="D1812" s="106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9"/>
    </row>
    <row r="1813" ht="14.25" customHeight="1">
      <c r="A1813" s="97"/>
      <c r="B1813" s="89"/>
      <c r="C1813" s="98"/>
      <c r="D1813" s="106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9"/>
    </row>
    <row r="1814" ht="14.25" customHeight="1">
      <c r="A1814" s="100"/>
      <c r="B1814" s="101"/>
      <c r="C1814" s="102"/>
      <c r="D1814" s="107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4"/>
    </row>
    <row r="1815" ht="14.25" customHeight="1">
      <c r="A1815" s="91">
        <f>A1778+1</f>
        <v>50</v>
      </c>
      <c r="B1815" s="92" t="str">
        <f>vlookup(A1815,'GBPUSD-GC検証1H'!$A$10:$C$61,2,false)</f>
        <v>// :00</v>
      </c>
      <c r="C1815" s="93"/>
      <c r="D1815" s="106" t="str">
        <f>if(vlookup(A1815,'GBPUSD-GC検証1H'!$A$10:$C$61,3,false)="","",if(vlookup(A1815,'GBPUSD-GC検証1H'!$A$10:$C$61,3,false)=1,"買い",if(vlookup(A1815,'GBPUSD-GC検証1H'!$A$10:$C$61,3,false)=2,"売り","見送り")))</f>
        <v/>
      </c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6"/>
    </row>
    <row r="1816" ht="14.25" customHeight="1">
      <c r="A1816" s="97"/>
      <c r="B1816" s="89"/>
      <c r="C1816" s="98"/>
      <c r="D1816" s="106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  <c r="P1816" s="90"/>
      <c r="Q1816" s="90"/>
      <c r="R1816" s="90"/>
      <c r="S1816" s="90"/>
      <c r="T1816" s="90"/>
      <c r="U1816" s="90"/>
      <c r="V1816" s="90"/>
      <c r="W1816" s="90"/>
      <c r="X1816" s="90"/>
      <c r="Y1816" s="90"/>
      <c r="Z1816" s="99"/>
    </row>
    <row r="1817" ht="14.25" customHeight="1">
      <c r="A1817" s="97"/>
      <c r="B1817" s="89"/>
      <c r="C1817" s="98"/>
      <c r="D1817" s="106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  <c r="P1817" s="90"/>
      <c r="Q1817" s="90"/>
      <c r="R1817" s="90"/>
      <c r="S1817" s="90"/>
      <c r="T1817" s="90"/>
      <c r="U1817" s="90"/>
      <c r="V1817" s="90"/>
      <c r="W1817" s="90"/>
      <c r="X1817" s="90"/>
      <c r="Y1817" s="90"/>
      <c r="Z1817" s="99"/>
    </row>
    <row r="1818" ht="14.25" customHeight="1">
      <c r="A1818" s="97"/>
      <c r="B1818" s="89"/>
      <c r="C1818" s="98"/>
      <c r="D1818" s="106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90"/>
      <c r="W1818" s="90"/>
      <c r="X1818" s="90"/>
      <c r="Y1818" s="90"/>
      <c r="Z1818" s="99"/>
    </row>
    <row r="1819" ht="14.25" customHeight="1">
      <c r="A1819" s="97"/>
      <c r="B1819" s="89"/>
      <c r="C1819" s="98"/>
      <c r="D1819" s="106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  <c r="P1819" s="90"/>
      <c r="Q1819" s="90"/>
      <c r="R1819" s="90"/>
      <c r="S1819" s="90"/>
      <c r="T1819" s="90"/>
      <c r="U1819" s="90"/>
      <c r="V1819" s="90"/>
      <c r="W1819" s="90"/>
      <c r="X1819" s="90"/>
      <c r="Y1819" s="90"/>
      <c r="Z1819" s="99"/>
    </row>
    <row r="1820" ht="14.25" customHeight="1">
      <c r="A1820" s="97"/>
      <c r="B1820" s="89"/>
      <c r="C1820" s="98"/>
      <c r="D1820" s="106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90"/>
      <c r="X1820" s="90"/>
      <c r="Y1820" s="90"/>
      <c r="Z1820" s="99"/>
    </row>
    <row r="1821" ht="14.25" customHeight="1">
      <c r="A1821" s="97"/>
      <c r="B1821" s="89"/>
      <c r="C1821" s="98"/>
      <c r="D1821" s="106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  <c r="P1821" s="90"/>
      <c r="Q1821" s="90"/>
      <c r="R1821" s="90"/>
      <c r="S1821" s="90"/>
      <c r="T1821" s="90"/>
      <c r="U1821" s="90"/>
      <c r="V1821" s="90"/>
      <c r="W1821" s="90"/>
      <c r="X1821" s="90"/>
      <c r="Y1821" s="90"/>
      <c r="Z1821" s="99"/>
    </row>
    <row r="1822" ht="14.25" customHeight="1">
      <c r="A1822" s="97"/>
      <c r="B1822" s="89"/>
      <c r="C1822" s="98"/>
      <c r="D1822" s="106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  <c r="P1822" s="90"/>
      <c r="Q1822" s="90"/>
      <c r="R1822" s="90"/>
      <c r="S1822" s="90"/>
      <c r="T1822" s="90"/>
      <c r="U1822" s="90"/>
      <c r="V1822" s="90"/>
      <c r="W1822" s="90"/>
      <c r="X1822" s="90"/>
      <c r="Y1822" s="90"/>
      <c r="Z1822" s="99"/>
    </row>
    <row r="1823" ht="14.25" customHeight="1">
      <c r="A1823" s="97"/>
      <c r="B1823" s="89"/>
      <c r="C1823" s="98"/>
      <c r="D1823" s="106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  <c r="P1823" s="90"/>
      <c r="Q1823" s="90"/>
      <c r="R1823" s="90"/>
      <c r="S1823" s="90"/>
      <c r="T1823" s="90"/>
      <c r="U1823" s="90"/>
      <c r="V1823" s="90"/>
      <c r="W1823" s="90"/>
      <c r="X1823" s="90"/>
      <c r="Y1823" s="90"/>
      <c r="Z1823" s="99"/>
    </row>
    <row r="1824" ht="14.25" customHeight="1">
      <c r="A1824" s="97"/>
      <c r="B1824" s="89"/>
      <c r="C1824" s="98"/>
      <c r="D1824" s="106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  <c r="P1824" s="90"/>
      <c r="Q1824" s="90"/>
      <c r="R1824" s="90"/>
      <c r="S1824" s="90"/>
      <c r="T1824" s="90"/>
      <c r="U1824" s="90"/>
      <c r="V1824" s="90"/>
      <c r="W1824" s="90"/>
      <c r="X1824" s="90"/>
      <c r="Y1824" s="90"/>
      <c r="Z1824" s="99"/>
    </row>
    <row r="1825" ht="14.25" customHeight="1">
      <c r="A1825" s="97"/>
      <c r="B1825" s="89"/>
      <c r="C1825" s="98"/>
      <c r="D1825" s="106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  <c r="P1825" s="90"/>
      <c r="Q1825" s="90"/>
      <c r="R1825" s="90"/>
      <c r="S1825" s="90"/>
      <c r="T1825" s="90"/>
      <c r="U1825" s="90"/>
      <c r="V1825" s="90"/>
      <c r="W1825" s="90"/>
      <c r="X1825" s="90"/>
      <c r="Y1825" s="90"/>
      <c r="Z1825" s="99"/>
    </row>
    <row r="1826" ht="14.25" customHeight="1">
      <c r="A1826" s="97"/>
      <c r="B1826" s="89"/>
      <c r="C1826" s="98"/>
      <c r="D1826" s="106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  <c r="P1826" s="90"/>
      <c r="Q1826" s="90"/>
      <c r="R1826" s="90"/>
      <c r="S1826" s="90"/>
      <c r="T1826" s="90"/>
      <c r="U1826" s="90"/>
      <c r="V1826" s="90"/>
      <c r="W1826" s="90"/>
      <c r="X1826" s="90"/>
      <c r="Y1826" s="90"/>
      <c r="Z1826" s="99"/>
    </row>
    <row r="1827" ht="14.25" customHeight="1">
      <c r="A1827" s="97"/>
      <c r="B1827" s="89"/>
      <c r="C1827" s="98"/>
      <c r="D1827" s="106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  <c r="P1827" s="90"/>
      <c r="Q1827" s="90"/>
      <c r="R1827" s="90"/>
      <c r="S1827" s="90"/>
      <c r="T1827" s="90"/>
      <c r="U1827" s="90"/>
      <c r="V1827" s="90"/>
      <c r="W1827" s="90"/>
      <c r="X1827" s="90"/>
      <c r="Y1827" s="90"/>
      <c r="Z1827" s="99"/>
    </row>
    <row r="1828" ht="14.25" customHeight="1">
      <c r="A1828" s="97"/>
      <c r="B1828" s="89"/>
      <c r="C1828" s="98"/>
      <c r="D1828" s="106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  <c r="P1828" s="90"/>
      <c r="Q1828" s="90"/>
      <c r="R1828" s="90"/>
      <c r="S1828" s="90"/>
      <c r="T1828" s="90"/>
      <c r="U1828" s="90"/>
      <c r="V1828" s="90"/>
      <c r="W1828" s="90"/>
      <c r="X1828" s="90"/>
      <c r="Y1828" s="90"/>
      <c r="Z1828" s="99"/>
    </row>
    <row r="1829" ht="14.25" customHeight="1">
      <c r="A1829" s="97"/>
      <c r="B1829" s="89"/>
      <c r="C1829" s="98"/>
      <c r="D1829" s="106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  <c r="P1829" s="90"/>
      <c r="Q1829" s="90"/>
      <c r="R1829" s="90"/>
      <c r="S1829" s="90"/>
      <c r="T1829" s="90"/>
      <c r="U1829" s="90"/>
      <c r="V1829" s="90"/>
      <c r="W1829" s="90"/>
      <c r="X1829" s="90"/>
      <c r="Y1829" s="90"/>
      <c r="Z1829" s="99"/>
    </row>
    <row r="1830" ht="14.25" customHeight="1">
      <c r="A1830" s="97"/>
      <c r="B1830" s="89"/>
      <c r="C1830" s="98"/>
      <c r="D1830" s="106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  <c r="P1830" s="90"/>
      <c r="Q1830" s="90"/>
      <c r="R1830" s="90"/>
      <c r="S1830" s="90"/>
      <c r="T1830" s="90"/>
      <c r="U1830" s="90"/>
      <c r="V1830" s="90"/>
      <c r="W1830" s="90"/>
      <c r="X1830" s="90"/>
      <c r="Y1830" s="90"/>
      <c r="Z1830" s="99"/>
    </row>
    <row r="1831" ht="14.25" customHeight="1">
      <c r="A1831" s="97"/>
      <c r="B1831" s="89"/>
      <c r="C1831" s="98"/>
      <c r="D1831" s="106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  <c r="P1831" s="90"/>
      <c r="Q1831" s="90"/>
      <c r="R1831" s="90"/>
      <c r="S1831" s="90"/>
      <c r="T1831" s="90"/>
      <c r="U1831" s="90"/>
      <c r="V1831" s="90"/>
      <c r="W1831" s="90"/>
      <c r="X1831" s="90"/>
      <c r="Y1831" s="90"/>
      <c r="Z1831" s="99"/>
    </row>
    <row r="1832" ht="14.25" customHeight="1">
      <c r="A1832" s="97"/>
      <c r="B1832" s="89"/>
      <c r="C1832" s="98"/>
      <c r="D1832" s="106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  <c r="P1832" s="90"/>
      <c r="Q1832" s="90"/>
      <c r="R1832" s="90"/>
      <c r="S1832" s="90"/>
      <c r="T1832" s="90"/>
      <c r="U1832" s="90"/>
      <c r="V1832" s="90"/>
      <c r="W1832" s="90"/>
      <c r="X1832" s="90"/>
      <c r="Y1832" s="90"/>
      <c r="Z1832" s="99"/>
    </row>
    <row r="1833" ht="14.25" customHeight="1">
      <c r="A1833" s="97"/>
      <c r="B1833" s="89"/>
      <c r="C1833" s="98"/>
      <c r="D1833" s="106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  <c r="S1833" s="90"/>
      <c r="T1833" s="90"/>
      <c r="U1833" s="90"/>
      <c r="V1833" s="90"/>
      <c r="W1833" s="90"/>
      <c r="X1833" s="90"/>
      <c r="Y1833" s="90"/>
      <c r="Z1833" s="99"/>
    </row>
    <row r="1834" ht="14.25" customHeight="1">
      <c r="A1834" s="97"/>
      <c r="B1834" s="89"/>
      <c r="C1834" s="98"/>
      <c r="D1834" s="106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  <c r="P1834" s="90"/>
      <c r="Q1834" s="90"/>
      <c r="R1834" s="90"/>
      <c r="S1834" s="90"/>
      <c r="T1834" s="90"/>
      <c r="U1834" s="90"/>
      <c r="V1834" s="90"/>
      <c r="W1834" s="90"/>
      <c r="X1834" s="90"/>
      <c r="Y1834" s="90"/>
      <c r="Z1834" s="99"/>
    </row>
    <row r="1835" ht="14.25" customHeight="1">
      <c r="A1835" s="97"/>
      <c r="B1835" s="89"/>
      <c r="C1835" s="98"/>
      <c r="D1835" s="106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90"/>
      <c r="W1835" s="90"/>
      <c r="X1835" s="90"/>
      <c r="Y1835" s="90"/>
      <c r="Z1835" s="99"/>
    </row>
    <row r="1836" ht="14.25" customHeight="1">
      <c r="A1836" s="97"/>
      <c r="B1836" s="89"/>
      <c r="C1836" s="98"/>
      <c r="D1836" s="106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  <c r="P1836" s="90"/>
      <c r="Q1836" s="90"/>
      <c r="R1836" s="90"/>
      <c r="S1836" s="90"/>
      <c r="T1836" s="90"/>
      <c r="U1836" s="90"/>
      <c r="V1836" s="90"/>
      <c r="W1836" s="90"/>
      <c r="X1836" s="90"/>
      <c r="Y1836" s="90"/>
      <c r="Z1836" s="99"/>
    </row>
    <row r="1837" ht="14.25" customHeight="1">
      <c r="A1837" s="97"/>
      <c r="B1837" s="89"/>
      <c r="C1837" s="98"/>
      <c r="D1837" s="106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  <c r="P1837" s="90"/>
      <c r="Q1837" s="90"/>
      <c r="R1837" s="90"/>
      <c r="S1837" s="90"/>
      <c r="T1837" s="90"/>
      <c r="U1837" s="90"/>
      <c r="V1837" s="90"/>
      <c r="W1837" s="90"/>
      <c r="X1837" s="90"/>
      <c r="Y1837" s="90"/>
      <c r="Z1837" s="99"/>
    </row>
    <row r="1838" ht="14.25" customHeight="1">
      <c r="A1838" s="97"/>
      <c r="B1838" s="89"/>
      <c r="C1838" s="98"/>
      <c r="D1838" s="106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  <c r="P1838" s="90"/>
      <c r="Q1838" s="90"/>
      <c r="R1838" s="90"/>
      <c r="S1838" s="90"/>
      <c r="T1838" s="90"/>
      <c r="U1838" s="90"/>
      <c r="V1838" s="90"/>
      <c r="W1838" s="90"/>
      <c r="X1838" s="90"/>
      <c r="Y1838" s="90"/>
      <c r="Z1838" s="99"/>
    </row>
    <row r="1839" ht="14.25" customHeight="1">
      <c r="A1839" s="97"/>
      <c r="B1839" s="89"/>
      <c r="C1839" s="98"/>
      <c r="D1839" s="106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  <c r="P1839" s="90"/>
      <c r="Q1839" s="90"/>
      <c r="R1839" s="90"/>
      <c r="S1839" s="90"/>
      <c r="T1839" s="90"/>
      <c r="U1839" s="90"/>
      <c r="V1839" s="90"/>
      <c r="W1839" s="90"/>
      <c r="X1839" s="90"/>
      <c r="Y1839" s="90"/>
      <c r="Z1839" s="99"/>
    </row>
    <row r="1840" ht="14.25" customHeight="1">
      <c r="A1840" s="97"/>
      <c r="B1840" s="89"/>
      <c r="C1840" s="98"/>
      <c r="D1840" s="106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  <c r="P1840" s="90"/>
      <c r="Q1840" s="90"/>
      <c r="R1840" s="90"/>
      <c r="S1840" s="90"/>
      <c r="T1840" s="90"/>
      <c r="U1840" s="90"/>
      <c r="V1840" s="90"/>
      <c r="W1840" s="90"/>
      <c r="X1840" s="90"/>
      <c r="Y1840" s="90"/>
      <c r="Z1840" s="99"/>
    </row>
    <row r="1841" ht="14.25" customHeight="1">
      <c r="A1841" s="97"/>
      <c r="B1841" s="89"/>
      <c r="C1841" s="98"/>
      <c r="D1841" s="106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  <c r="P1841" s="90"/>
      <c r="Q1841" s="90"/>
      <c r="R1841" s="90"/>
      <c r="S1841" s="90"/>
      <c r="T1841" s="90"/>
      <c r="U1841" s="90"/>
      <c r="V1841" s="90"/>
      <c r="W1841" s="90"/>
      <c r="X1841" s="90"/>
      <c r="Y1841" s="90"/>
      <c r="Z1841" s="99"/>
    </row>
    <row r="1842" ht="14.25" customHeight="1">
      <c r="A1842" s="97"/>
      <c r="B1842" s="89"/>
      <c r="C1842" s="98"/>
      <c r="D1842" s="106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  <c r="P1842" s="90"/>
      <c r="Q1842" s="90"/>
      <c r="R1842" s="90"/>
      <c r="S1842" s="90"/>
      <c r="T1842" s="90"/>
      <c r="U1842" s="90"/>
      <c r="V1842" s="90"/>
      <c r="W1842" s="90"/>
      <c r="X1842" s="90"/>
      <c r="Y1842" s="90"/>
      <c r="Z1842" s="99"/>
    </row>
    <row r="1843" ht="14.25" customHeight="1">
      <c r="A1843" s="97"/>
      <c r="B1843" s="89"/>
      <c r="C1843" s="98"/>
      <c r="D1843" s="106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  <c r="P1843" s="90"/>
      <c r="Q1843" s="90"/>
      <c r="R1843" s="90"/>
      <c r="S1843" s="90"/>
      <c r="T1843" s="90"/>
      <c r="U1843" s="90"/>
      <c r="V1843" s="90"/>
      <c r="W1843" s="90"/>
      <c r="X1843" s="90"/>
      <c r="Y1843" s="90"/>
      <c r="Z1843" s="99"/>
    </row>
    <row r="1844" ht="14.25" customHeight="1">
      <c r="A1844" s="97"/>
      <c r="B1844" s="89"/>
      <c r="C1844" s="98"/>
      <c r="D1844" s="106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  <c r="P1844" s="90"/>
      <c r="Q1844" s="90"/>
      <c r="R1844" s="90"/>
      <c r="S1844" s="90"/>
      <c r="T1844" s="90"/>
      <c r="U1844" s="90"/>
      <c r="V1844" s="90"/>
      <c r="W1844" s="90"/>
      <c r="X1844" s="90"/>
      <c r="Y1844" s="90"/>
      <c r="Z1844" s="99"/>
    </row>
    <row r="1845" ht="14.25" customHeight="1">
      <c r="A1845" s="97"/>
      <c r="B1845" s="89"/>
      <c r="C1845" s="98"/>
      <c r="D1845" s="106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  <c r="P1845" s="90"/>
      <c r="Q1845" s="90"/>
      <c r="R1845" s="90"/>
      <c r="S1845" s="90"/>
      <c r="T1845" s="90"/>
      <c r="U1845" s="90"/>
      <c r="V1845" s="90"/>
      <c r="W1845" s="90"/>
      <c r="X1845" s="90"/>
      <c r="Y1845" s="90"/>
      <c r="Z1845" s="99"/>
    </row>
    <row r="1846" ht="14.25" customHeight="1">
      <c r="A1846" s="97"/>
      <c r="B1846" s="89"/>
      <c r="C1846" s="98"/>
      <c r="D1846" s="106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  <c r="P1846" s="90"/>
      <c r="Q1846" s="90"/>
      <c r="R1846" s="90"/>
      <c r="S1846" s="90"/>
      <c r="T1846" s="90"/>
      <c r="U1846" s="90"/>
      <c r="V1846" s="90"/>
      <c r="W1846" s="90"/>
      <c r="X1846" s="90"/>
      <c r="Y1846" s="90"/>
      <c r="Z1846" s="99"/>
    </row>
    <row r="1847" ht="14.25" customHeight="1">
      <c r="A1847" s="97"/>
      <c r="B1847" s="89"/>
      <c r="C1847" s="98"/>
      <c r="D1847" s="106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  <c r="P1847" s="90"/>
      <c r="Q1847" s="90"/>
      <c r="R1847" s="90"/>
      <c r="S1847" s="90"/>
      <c r="T1847" s="90"/>
      <c r="U1847" s="90"/>
      <c r="V1847" s="90"/>
      <c r="W1847" s="90"/>
      <c r="X1847" s="90"/>
      <c r="Y1847" s="90"/>
      <c r="Z1847" s="99"/>
    </row>
    <row r="1848" ht="14.25" customHeight="1">
      <c r="A1848" s="97"/>
      <c r="B1848" s="89"/>
      <c r="C1848" s="98"/>
      <c r="D1848" s="106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  <c r="P1848" s="90"/>
      <c r="Q1848" s="90"/>
      <c r="R1848" s="90"/>
      <c r="S1848" s="90"/>
      <c r="T1848" s="90"/>
      <c r="U1848" s="90"/>
      <c r="V1848" s="90"/>
      <c r="W1848" s="90"/>
      <c r="X1848" s="90"/>
      <c r="Y1848" s="90"/>
      <c r="Z1848" s="99"/>
    </row>
    <row r="1849" ht="14.25" customHeight="1">
      <c r="A1849" s="97"/>
      <c r="B1849" s="89"/>
      <c r="C1849" s="98"/>
      <c r="D1849" s="106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  <c r="P1849" s="90"/>
      <c r="Q1849" s="90"/>
      <c r="R1849" s="90"/>
      <c r="S1849" s="90"/>
      <c r="T1849" s="90"/>
      <c r="U1849" s="90"/>
      <c r="V1849" s="90"/>
      <c r="W1849" s="90"/>
      <c r="X1849" s="90"/>
      <c r="Y1849" s="90"/>
      <c r="Z1849" s="99"/>
    </row>
    <row r="1850" ht="14.25" customHeight="1">
      <c r="A1850" s="97"/>
      <c r="B1850" s="89"/>
      <c r="C1850" s="98"/>
      <c r="D1850" s="106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90"/>
      <c r="W1850" s="90"/>
      <c r="X1850" s="90"/>
      <c r="Y1850" s="90"/>
      <c r="Z1850" s="99"/>
    </row>
    <row r="1851" ht="14.25" customHeight="1">
      <c r="A1851" s="100"/>
      <c r="B1851" s="101"/>
      <c r="C1851" s="102"/>
      <c r="D1851" s="107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4"/>
    </row>
    <row r="1852" ht="14.25" customHeight="1">
      <c r="A1852" s="91">
        <f>A1815+1</f>
        <v>51</v>
      </c>
      <c r="B1852" s="92" t="str">
        <f>vlookup(A1852,'GBPUSD-GC検証1H'!$A$10:$C$61,2,false)</f>
        <v>// :00</v>
      </c>
      <c r="C1852" s="93"/>
      <c r="D1852" s="106" t="str">
        <f>if(vlookup(A1852,'GBPUSD-GC検証1H'!$A$10:$C$61,3,false)="","",if(vlookup(A1852,'GBPUSD-GC検証1H'!$A$10:$C$61,3,false)=1,"買い",if(vlookup(A1852,'GBPUSD-GC検証1H'!$A$10:$C$61,3,false)=2,"売り","見送り")))</f>
        <v/>
      </c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6"/>
    </row>
    <row r="1853" ht="14.25" customHeight="1">
      <c r="A1853" s="97"/>
      <c r="B1853" s="89"/>
      <c r="C1853" s="98"/>
      <c r="D1853" s="106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  <c r="P1853" s="90"/>
      <c r="Q1853" s="90"/>
      <c r="R1853" s="90"/>
      <c r="S1853" s="90"/>
      <c r="T1853" s="90"/>
      <c r="U1853" s="90"/>
      <c r="V1853" s="90"/>
      <c r="W1853" s="90"/>
      <c r="X1853" s="90"/>
      <c r="Y1853" s="90"/>
      <c r="Z1853" s="99"/>
    </row>
    <row r="1854" ht="14.25" customHeight="1">
      <c r="A1854" s="97"/>
      <c r="B1854" s="89"/>
      <c r="C1854" s="98"/>
      <c r="D1854" s="106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  <c r="P1854" s="90"/>
      <c r="Q1854" s="90"/>
      <c r="R1854" s="90"/>
      <c r="S1854" s="90"/>
      <c r="T1854" s="90"/>
      <c r="U1854" s="90"/>
      <c r="V1854" s="90"/>
      <c r="W1854" s="90"/>
      <c r="X1854" s="90"/>
      <c r="Y1854" s="90"/>
      <c r="Z1854" s="99"/>
    </row>
    <row r="1855" ht="14.25" customHeight="1">
      <c r="A1855" s="97"/>
      <c r="B1855" s="89"/>
      <c r="C1855" s="98"/>
      <c r="D1855" s="106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  <c r="P1855" s="90"/>
      <c r="Q1855" s="90"/>
      <c r="R1855" s="90"/>
      <c r="S1855" s="90"/>
      <c r="T1855" s="90"/>
      <c r="U1855" s="90"/>
      <c r="V1855" s="90"/>
      <c r="W1855" s="90"/>
      <c r="X1855" s="90"/>
      <c r="Y1855" s="90"/>
      <c r="Z1855" s="99"/>
    </row>
    <row r="1856" ht="14.25" customHeight="1">
      <c r="A1856" s="97"/>
      <c r="B1856" s="89"/>
      <c r="C1856" s="98"/>
      <c r="D1856" s="106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  <c r="P1856" s="90"/>
      <c r="Q1856" s="90"/>
      <c r="R1856" s="90"/>
      <c r="S1856" s="90"/>
      <c r="T1856" s="90"/>
      <c r="U1856" s="90"/>
      <c r="V1856" s="90"/>
      <c r="W1856" s="90"/>
      <c r="X1856" s="90"/>
      <c r="Y1856" s="90"/>
      <c r="Z1856" s="99"/>
    </row>
    <row r="1857" ht="14.25" customHeight="1">
      <c r="A1857" s="97"/>
      <c r="B1857" s="89"/>
      <c r="C1857" s="98"/>
      <c r="D1857" s="106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  <c r="P1857" s="90"/>
      <c r="Q1857" s="90"/>
      <c r="R1857" s="90"/>
      <c r="S1857" s="90"/>
      <c r="T1857" s="90"/>
      <c r="U1857" s="90"/>
      <c r="V1857" s="90"/>
      <c r="W1857" s="90"/>
      <c r="X1857" s="90"/>
      <c r="Y1857" s="90"/>
      <c r="Z1857" s="99"/>
    </row>
    <row r="1858" ht="14.25" customHeight="1">
      <c r="A1858" s="97"/>
      <c r="B1858" s="89"/>
      <c r="C1858" s="98"/>
      <c r="D1858" s="106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  <c r="P1858" s="90"/>
      <c r="Q1858" s="90"/>
      <c r="R1858" s="90"/>
      <c r="S1858" s="90"/>
      <c r="T1858" s="90"/>
      <c r="U1858" s="90"/>
      <c r="V1858" s="90"/>
      <c r="W1858" s="90"/>
      <c r="X1858" s="90"/>
      <c r="Y1858" s="90"/>
      <c r="Z1858" s="99"/>
    </row>
    <row r="1859" ht="14.25" customHeight="1">
      <c r="A1859" s="97"/>
      <c r="B1859" s="89"/>
      <c r="C1859" s="98"/>
      <c r="D1859" s="106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  <c r="P1859" s="90"/>
      <c r="Q1859" s="90"/>
      <c r="R1859" s="90"/>
      <c r="S1859" s="90"/>
      <c r="T1859" s="90"/>
      <c r="U1859" s="90"/>
      <c r="V1859" s="90"/>
      <c r="W1859" s="90"/>
      <c r="X1859" s="90"/>
      <c r="Y1859" s="90"/>
      <c r="Z1859" s="99"/>
    </row>
    <row r="1860" ht="14.25" customHeight="1">
      <c r="A1860" s="97"/>
      <c r="B1860" s="89"/>
      <c r="C1860" s="98"/>
      <c r="D1860" s="106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  <c r="P1860" s="90"/>
      <c r="Q1860" s="90"/>
      <c r="R1860" s="90"/>
      <c r="S1860" s="90"/>
      <c r="T1860" s="90"/>
      <c r="U1860" s="90"/>
      <c r="V1860" s="90"/>
      <c r="W1860" s="90"/>
      <c r="X1860" s="90"/>
      <c r="Y1860" s="90"/>
      <c r="Z1860" s="99"/>
    </row>
    <row r="1861" ht="14.25" customHeight="1">
      <c r="A1861" s="97"/>
      <c r="B1861" s="89"/>
      <c r="C1861" s="98"/>
      <c r="D1861" s="106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  <c r="P1861" s="90"/>
      <c r="Q1861" s="90"/>
      <c r="R1861" s="90"/>
      <c r="S1861" s="90"/>
      <c r="T1861" s="90"/>
      <c r="U1861" s="90"/>
      <c r="V1861" s="90"/>
      <c r="W1861" s="90"/>
      <c r="X1861" s="90"/>
      <c r="Y1861" s="90"/>
      <c r="Z1861" s="99"/>
    </row>
    <row r="1862" ht="14.25" customHeight="1">
      <c r="A1862" s="97"/>
      <c r="B1862" s="89"/>
      <c r="C1862" s="98"/>
      <c r="D1862" s="106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  <c r="P1862" s="90"/>
      <c r="Q1862" s="90"/>
      <c r="R1862" s="90"/>
      <c r="S1862" s="90"/>
      <c r="T1862" s="90"/>
      <c r="U1862" s="90"/>
      <c r="V1862" s="90"/>
      <c r="W1862" s="90"/>
      <c r="X1862" s="90"/>
      <c r="Y1862" s="90"/>
      <c r="Z1862" s="99"/>
    </row>
    <row r="1863" ht="14.25" customHeight="1">
      <c r="A1863" s="97"/>
      <c r="B1863" s="89"/>
      <c r="C1863" s="98"/>
      <c r="D1863" s="106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  <c r="P1863" s="90"/>
      <c r="Q1863" s="90"/>
      <c r="R1863" s="90"/>
      <c r="S1863" s="90"/>
      <c r="T1863" s="90"/>
      <c r="U1863" s="90"/>
      <c r="V1863" s="90"/>
      <c r="W1863" s="90"/>
      <c r="X1863" s="90"/>
      <c r="Y1863" s="90"/>
      <c r="Z1863" s="99"/>
    </row>
    <row r="1864" ht="14.25" customHeight="1">
      <c r="A1864" s="97"/>
      <c r="B1864" s="89"/>
      <c r="C1864" s="98"/>
      <c r="D1864" s="106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9"/>
    </row>
    <row r="1865" ht="14.25" customHeight="1">
      <c r="A1865" s="97"/>
      <c r="B1865" s="89"/>
      <c r="C1865" s="98"/>
      <c r="D1865" s="106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9"/>
    </row>
    <row r="1866" ht="14.25" customHeight="1">
      <c r="A1866" s="97"/>
      <c r="B1866" s="89"/>
      <c r="C1866" s="98"/>
      <c r="D1866" s="106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9"/>
    </row>
    <row r="1867" ht="14.25" customHeight="1">
      <c r="A1867" s="97"/>
      <c r="B1867" s="89"/>
      <c r="C1867" s="98"/>
      <c r="D1867" s="106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  <c r="P1867" s="90"/>
      <c r="Q1867" s="90"/>
      <c r="R1867" s="90"/>
      <c r="S1867" s="90"/>
      <c r="T1867" s="90"/>
      <c r="U1867" s="90"/>
      <c r="V1867" s="90"/>
      <c r="W1867" s="90"/>
      <c r="X1867" s="90"/>
      <c r="Y1867" s="90"/>
      <c r="Z1867" s="99"/>
    </row>
    <row r="1868" ht="14.25" customHeight="1">
      <c r="A1868" s="97"/>
      <c r="B1868" s="89"/>
      <c r="C1868" s="98"/>
      <c r="D1868" s="106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  <c r="P1868" s="90"/>
      <c r="Q1868" s="90"/>
      <c r="R1868" s="90"/>
      <c r="S1868" s="90"/>
      <c r="T1868" s="90"/>
      <c r="U1868" s="90"/>
      <c r="V1868" s="90"/>
      <c r="W1868" s="90"/>
      <c r="X1868" s="90"/>
      <c r="Y1868" s="90"/>
      <c r="Z1868" s="99"/>
    </row>
    <row r="1869" ht="14.25" customHeight="1">
      <c r="A1869" s="97"/>
      <c r="B1869" s="89"/>
      <c r="C1869" s="98"/>
      <c r="D1869" s="106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  <c r="P1869" s="90"/>
      <c r="Q1869" s="90"/>
      <c r="R1869" s="90"/>
      <c r="S1869" s="90"/>
      <c r="T1869" s="90"/>
      <c r="U1869" s="90"/>
      <c r="V1869" s="90"/>
      <c r="W1869" s="90"/>
      <c r="X1869" s="90"/>
      <c r="Y1869" s="90"/>
      <c r="Z1869" s="99"/>
    </row>
    <row r="1870" ht="14.25" customHeight="1">
      <c r="A1870" s="97"/>
      <c r="B1870" s="89"/>
      <c r="C1870" s="98"/>
      <c r="D1870" s="106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  <c r="P1870" s="90"/>
      <c r="Q1870" s="90"/>
      <c r="R1870" s="90"/>
      <c r="S1870" s="90"/>
      <c r="T1870" s="90"/>
      <c r="U1870" s="90"/>
      <c r="V1870" s="90"/>
      <c r="W1870" s="90"/>
      <c r="X1870" s="90"/>
      <c r="Y1870" s="90"/>
      <c r="Z1870" s="99"/>
    </row>
    <row r="1871" ht="14.25" customHeight="1">
      <c r="A1871" s="97"/>
      <c r="B1871" s="89"/>
      <c r="C1871" s="98"/>
      <c r="D1871" s="106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  <c r="P1871" s="90"/>
      <c r="Q1871" s="90"/>
      <c r="R1871" s="90"/>
      <c r="S1871" s="90"/>
      <c r="T1871" s="90"/>
      <c r="U1871" s="90"/>
      <c r="V1871" s="90"/>
      <c r="W1871" s="90"/>
      <c r="X1871" s="90"/>
      <c r="Y1871" s="90"/>
      <c r="Z1871" s="99"/>
    </row>
    <row r="1872" ht="14.25" customHeight="1">
      <c r="A1872" s="97"/>
      <c r="B1872" s="89"/>
      <c r="C1872" s="98"/>
      <c r="D1872" s="106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  <c r="S1872" s="90"/>
      <c r="T1872" s="90"/>
      <c r="U1872" s="90"/>
      <c r="V1872" s="90"/>
      <c r="W1872" s="90"/>
      <c r="X1872" s="90"/>
      <c r="Y1872" s="90"/>
      <c r="Z1872" s="99"/>
    </row>
    <row r="1873" ht="14.25" customHeight="1">
      <c r="A1873" s="97"/>
      <c r="B1873" s="89"/>
      <c r="C1873" s="98"/>
      <c r="D1873" s="106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  <c r="P1873" s="90"/>
      <c r="Q1873" s="90"/>
      <c r="R1873" s="90"/>
      <c r="S1873" s="90"/>
      <c r="T1873" s="90"/>
      <c r="U1873" s="90"/>
      <c r="V1873" s="90"/>
      <c r="W1873" s="90"/>
      <c r="X1873" s="90"/>
      <c r="Y1873" s="90"/>
      <c r="Z1873" s="99"/>
    </row>
    <row r="1874" ht="14.25" customHeight="1">
      <c r="A1874" s="97"/>
      <c r="B1874" s="89"/>
      <c r="C1874" s="98"/>
      <c r="D1874" s="106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  <c r="P1874" s="90"/>
      <c r="Q1874" s="90"/>
      <c r="R1874" s="90"/>
      <c r="S1874" s="90"/>
      <c r="T1874" s="90"/>
      <c r="U1874" s="90"/>
      <c r="V1874" s="90"/>
      <c r="W1874" s="90"/>
      <c r="X1874" s="90"/>
      <c r="Y1874" s="90"/>
      <c r="Z1874" s="99"/>
    </row>
    <row r="1875" ht="14.25" customHeight="1">
      <c r="A1875" s="97"/>
      <c r="B1875" s="89"/>
      <c r="C1875" s="98"/>
      <c r="D1875" s="106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  <c r="P1875" s="90"/>
      <c r="Q1875" s="90"/>
      <c r="R1875" s="90"/>
      <c r="S1875" s="90"/>
      <c r="T1875" s="90"/>
      <c r="U1875" s="90"/>
      <c r="V1875" s="90"/>
      <c r="W1875" s="90"/>
      <c r="X1875" s="90"/>
      <c r="Y1875" s="90"/>
      <c r="Z1875" s="99"/>
    </row>
    <row r="1876" ht="14.25" customHeight="1">
      <c r="A1876" s="97"/>
      <c r="B1876" s="89"/>
      <c r="C1876" s="98"/>
      <c r="D1876" s="106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  <c r="P1876" s="90"/>
      <c r="Q1876" s="90"/>
      <c r="R1876" s="90"/>
      <c r="S1876" s="90"/>
      <c r="T1876" s="90"/>
      <c r="U1876" s="90"/>
      <c r="V1876" s="90"/>
      <c r="W1876" s="90"/>
      <c r="X1876" s="90"/>
      <c r="Y1876" s="90"/>
      <c r="Z1876" s="99"/>
    </row>
    <row r="1877" ht="14.25" customHeight="1">
      <c r="A1877" s="97"/>
      <c r="B1877" s="89"/>
      <c r="C1877" s="98"/>
      <c r="D1877" s="106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  <c r="P1877" s="90"/>
      <c r="Q1877" s="90"/>
      <c r="R1877" s="90"/>
      <c r="S1877" s="90"/>
      <c r="T1877" s="90"/>
      <c r="U1877" s="90"/>
      <c r="V1877" s="90"/>
      <c r="W1877" s="90"/>
      <c r="X1877" s="90"/>
      <c r="Y1877" s="90"/>
      <c r="Z1877" s="99"/>
    </row>
    <row r="1878" ht="14.25" customHeight="1">
      <c r="A1878" s="97"/>
      <c r="B1878" s="89"/>
      <c r="C1878" s="98"/>
      <c r="D1878" s="106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  <c r="P1878" s="90"/>
      <c r="Q1878" s="90"/>
      <c r="R1878" s="90"/>
      <c r="S1878" s="90"/>
      <c r="T1878" s="90"/>
      <c r="U1878" s="90"/>
      <c r="V1878" s="90"/>
      <c r="W1878" s="90"/>
      <c r="X1878" s="90"/>
      <c r="Y1878" s="90"/>
      <c r="Z1878" s="99"/>
    </row>
    <row r="1879" ht="14.25" customHeight="1">
      <c r="A1879" s="97"/>
      <c r="B1879" s="89"/>
      <c r="C1879" s="98"/>
      <c r="D1879" s="106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  <c r="P1879" s="90"/>
      <c r="Q1879" s="90"/>
      <c r="R1879" s="90"/>
      <c r="S1879" s="90"/>
      <c r="T1879" s="90"/>
      <c r="U1879" s="90"/>
      <c r="V1879" s="90"/>
      <c r="W1879" s="90"/>
      <c r="X1879" s="90"/>
      <c r="Y1879" s="90"/>
      <c r="Z1879" s="99"/>
    </row>
    <row r="1880" ht="14.25" customHeight="1">
      <c r="A1880" s="97"/>
      <c r="B1880" s="89"/>
      <c r="C1880" s="98"/>
      <c r="D1880" s="106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90"/>
      <c r="X1880" s="90"/>
      <c r="Y1880" s="90"/>
      <c r="Z1880" s="99"/>
    </row>
    <row r="1881" ht="14.25" customHeight="1">
      <c r="A1881" s="97"/>
      <c r="B1881" s="89"/>
      <c r="C1881" s="98"/>
      <c r="D1881" s="106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  <c r="P1881" s="90"/>
      <c r="Q1881" s="90"/>
      <c r="R1881" s="90"/>
      <c r="S1881" s="90"/>
      <c r="T1881" s="90"/>
      <c r="U1881" s="90"/>
      <c r="V1881" s="90"/>
      <c r="W1881" s="90"/>
      <c r="X1881" s="90"/>
      <c r="Y1881" s="90"/>
      <c r="Z1881" s="99"/>
    </row>
    <row r="1882" ht="14.25" customHeight="1">
      <c r="A1882" s="97"/>
      <c r="B1882" s="89"/>
      <c r="C1882" s="98"/>
      <c r="D1882" s="106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  <c r="P1882" s="90"/>
      <c r="Q1882" s="90"/>
      <c r="R1882" s="90"/>
      <c r="S1882" s="90"/>
      <c r="T1882" s="90"/>
      <c r="U1882" s="90"/>
      <c r="V1882" s="90"/>
      <c r="W1882" s="90"/>
      <c r="X1882" s="90"/>
      <c r="Y1882" s="90"/>
      <c r="Z1882" s="99"/>
    </row>
    <row r="1883" ht="14.25" customHeight="1">
      <c r="A1883" s="97"/>
      <c r="B1883" s="89"/>
      <c r="C1883" s="98"/>
      <c r="D1883" s="106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  <c r="P1883" s="90"/>
      <c r="Q1883" s="90"/>
      <c r="R1883" s="90"/>
      <c r="S1883" s="90"/>
      <c r="T1883" s="90"/>
      <c r="U1883" s="90"/>
      <c r="V1883" s="90"/>
      <c r="W1883" s="90"/>
      <c r="X1883" s="90"/>
      <c r="Y1883" s="90"/>
      <c r="Z1883" s="99"/>
    </row>
    <row r="1884" ht="14.25" customHeight="1">
      <c r="A1884" s="97"/>
      <c r="B1884" s="89"/>
      <c r="C1884" s="98"/>
      <c r="D1884" s="106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  <c r="P1884" s="90"/>
      <c r="Q1884" s="90"/>
      <c r="R1884" s="90"/>
      <c r="S1884" s="90"/>
      <c r="T1884" s="90"/>
      <c r="U1884" s="90"/>
      <c r="V1884" s="90"/>
      <c r="W1884" s="90"/>
      <c r="X1884" s="90"/>
      <c r="Y1884" s="90"/>
      <c r="Z1884" s="99"/>
    </row>
    <row r="1885" ht="14.25" customHeight="1">
      <c r="A1885" s="97"/>
      <c r="B1885" s="89"/>
      <c r="C1885" s="98"/>
      <c r="D1885" s="106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  <c r="P1885" s="90"/>
      <c r="Q1885" s="90"/>
      <c r="R1885" s="90"/>
      <c r="S1885" s="90"/>
      <c r="T1885" s="90"/>
      <c r="U1885" s="90"/>
      <c r="V1885" s="90"/>
      <c r="W1885" s="90"/>
      <c r="X1885" s="90"/>
      <c r="Y1885" s="90"/>
      <c r="Z1885" s="99"/>
    </row>
    <row r="1886" ht="14.25" customHeight="1">
      <c r="A1886" s="97"/>
      <c r="B1886" s="89"/>
      <c r="C1886" s="98"/>
      <c r="D1886" s="106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  <c r="P1886" s="90"/>
      <c r="Q1886" s="90"/>
      <c r="R1886" s="90"/>
      <c r="S1886" s="90"/>
      <c r="T1886" s="90"/>
      <c r="U1886" s="90"/>
      <c r="V1886" s="90"/>
      <c r="W1886" s="90"/>
      <c r="X1886" s="90"/>
      <c r="Y1886" s="90"/>
      <c r="Z1886" s="99"/>
    </row>
    <row r="1887" ht="14.25" customHeight="1">
      <c r="A1887" s="97"/>
      <c r="B1887" s="89"/>
      <c r="C1887" s="98"/>
      <c r="D1887" s="106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  <c r="P1887" s="90"/>
      <c r="Q1887" s="90"/>
      <c r="R1887" s="90"/>
      <c r="S1887" s="90"/>
      <c r="T1887" s="90"/>
      <c r="U1887" s="90"/>
      <c r="V1887" s="90"/>
      <c r="W1887" s="90"/>
      <c r="X1887" s="90"/>
      <c r="Y1887" s="90"/>
      <c r="Z1887" s="99"/>
    </row>
    <row r="1888" ht="14.25" customHeight="1">
      <c r="A1888" s="100"/>
      <c r="B1888" s="101"/>
      <c r="C1888" s="102"/>
      <c r="D1888" s="107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4"/>
    </row>
    <row r="1889" ht="14.25" customHeight="1">
      <c r="A1889" s="91">
        <f>A1852+1</f>
        <v>52</v>
      </c>
      <c r="B1889" s="92" t="str">
        <f>vlookup(A1889,'GBPUSD-GC検証1H'!$A$10:$C$61,2,false)</f>
        <v>// :00</v>
      </c>
      <c r="C1889" s="93"/>
      <c r="D1889" s="106" t="str">
        <f>if(vlookup(A1889,'GBPUSD-GC検証1H'!$A$10:$C$61,3,false)="","",if(vlookup(A1889,'GBPUSD-GC検証1H'!$A$10:$C$61,3,false)=1,"買い",if(vlookup(A1889,'GBPUSD-GC検証1H'!$A$10:$C$61,3,false)=2,"売り","見送り")))</f>
        <v/>
      </c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6"/>
    </row>
    <row r="1890" ht="14.25" customHeight="1">
      <c r="A1890" s="97"/>
      <c r="B1890" s="89"/>
      <c r="C1890" s="98"/>
      <c r="D1890" s="106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  <c r="P1890" s="90"/>
      <c r="Q1890" s="90"/>
      <c r="R1890" s="90"/>
      <c r="S1890" s="90"/>
      <c r="T1890" s="90"/>
      <c r="U1890" s="90"/>
      <c r="V1890" s="90"/>
      <c r="W1890" s="90"/>
      <c r="X1890" s="90"/>
      <c r="Y1890" s="90"/>
      <c r="Z1890" s="99"/>
    </row>
    <row r="1891" ht="14.25" customHeight="1">
      <c r="A1891" s="97"/>
      <c r="B1891" s="89"/>
      <c r="C1891" s="98"/>
      <c r="D1891" s="106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  <c r="P1891" s="90"/>
      <c r="Q1891" s="90"/>
      <c r="R1891" s="90"/>
      <c r="S1891" s="90"/>
      <c r="T1891" s="90"/>
      <c r="U1891" s="90"/>
      <c r="V1891" s="90"/>
      <c r="W1891" s="90"/>
      <c r="X1891" s="90"/>
      <c r="Y1891" s="90"/>
      <c r="Z1891" s="99"/>
    </row>
    <row r="1892" ht="14.25" customHeight="1">
      <c r="A1892" s="97"/>
      <c r="B1892" s="89"/>
      <c r="C1892" s="98"/>
      <c r="D1892" s="106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  <c r="P1892" s="90"/>
      <c r="Q1892" s="90"/>
      <c r="R1892" s="90"/>
      <c r="S1892" s="90"/>
      <c r="T1892" s="90"/>
      <c r="U1892" s="90"/>
      <c r="V1892" s="90"/>
      <c r="W1892" s="90"/>
      <c r="X1892" s="90"/>
      <c r="Y1892" s="90"/>
      <c r="Z1892" s="99"/>
    </row>
    <row r="1893" ht="14.25" customHeight="1">
      <c r="A1893" s="97"/>
      <c r="B1893" s="89"/>
      <c r="C1893" s="98"/>
      <c r="D1893" s="106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  <c r="P1893" s="90"/>
      <c r="Q1893" s="90"/>
      <c r="R1893" s="90"/>
      <c r="S1893" s="90"/>
      <c r="T1893" s="90"/>
      <c r="U1893" s="90"/>
      <c r="V1893" s="90"/>
      <c r="W1893" s="90"/>
      <c r="X1893" s="90"/>
      <c r="Y1893" s="90"/>
      <c r="Z1893" s="99"/>
    </row>
    <row r="1894" ht="14.25" customHeight="1">
      <c r="A1894" s="97"/>
      <c r="B1894" s="89"/>
      <c r="C1894" s="98"/>
      <c r="D1894" s="106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  <c r="P1894" s="90"/>
      <c r="Q1894" s="90"/>
      <c r="R1894" s="90"/>
      <c r="S1894" s="90"/>
      <c r="T1894" s="90"/>
      <c r="U1894" s="90"/>
      <c r="V1894" s="90"/>
      <c r="W1894" s="90"/>
      <c r="X1894" s="90"/>
      <c r="Y1894" s="90"/>
      <c r="Z1894" s="99"/>
    </row>
    <row r="1895" ht="14.25" customHeight="1">
      <c r="A1895" s="97"/>
      <c r="B1895" s="89"/>
      <c r="C1895" s="98"/>
      <c r="D1895" s="106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90"/>
      <c r="Y1895" s="90"/>
      <c r="Z1895" s="99"/>
    </row>
    <row r="1896" ht="14.25" customHeight="1">
      <c r="A1896" s="97"/>
      <c r="B1896" s="89"/>
      <c r="C1896" s="98"/>
      <c r="D1896" s="106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  <c r="P1896" s="90"/>
      <c r="Q1896" s="90"/>
      <c r="R1896" s="90"/>
      <c r="S1896" s="90"/>
      <c r="T1896" s="90"/>
      <c r="U1896" s="90"/>
      <c r="V1896" s="90"/>
      <c r="W1896" s="90"/>
      <c r="X1896" s="90"/>
      <c r="Y1896" s="90"/>
      <c r="Z1896" s="99"/>
    </row>
    <row r="1897" ht="14.25" customHeight="1">
      <c r="A1897" s="97"/>
      <c r="B1897" s="89"/>
      <c r="C1897" s="98"/>
      <c r="D1897" s="106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90"/>
      <c r="X1897" s="90"/>
      <c r="Y1897" s="90"/>
      <c r="Z1897" s="99"/>
    </row>
    <row r="1898" ht="14.25" customHeight="1">
      <c r="A1898" s="97"/>
      <c r="B1898" s="89"/>
      <c r="C1898" s="98"/>
      <c r="D1898" s="106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  <c r="P1898" s="90"/>
      <c r="Q1898" s="90"/>
      <c r="R1898" s="90"/>
      <c r="S1898" s="90"/>
      <c r="T1898" s="90"/>
      <c r="U1898" s="90"/>
      <c r="V1898" s="90"/>
      <c r="W1898" s="90"/>
      <c r="X1898" s="90"/>
      <c r="Y1898" s="90"/>
      <c r="Z1898" s="99"/>
    </row>
    <row r="1899" ht="14.25" customHeight="1">
      <c r="A1899" s="97"/>
      <c r="B1899" s="89"/>
      <c r="C1899" s="98"/>
      <c r="D1899" s="106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  <c r="P1899" s="90"/>
      <c r="Q1899" s="90"/>
      <c r="R1899" s="90"/>
      <c r="S1899" s="90"/>
      <c r="T1899" s="90"/>
      <c r="U1899" s="90"/>
      <c r="V1899" s="90"/>
      <c r="W1899" s="90"/>
      <c r="X1899" s="90"/>
      <c r="Y1899" s="90"/>
      <c r="Z1899" s="99"/>
    </row>
    <row r="1900" ht="14.25" customHeight="1">
      <c r="A1900" s="97"/>
      <c r="B1900" s="89"/>
      <c r="C1900" s="98"/>
      <c r="D1900" s="106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  <c r="P1900" s="90"/>
      <c r="Q1900" s="90"/>
      <c r="R1900" s="90"/>
      <c r="S1900" s="90"/>
      <c r="T1900" s="90"/>
      <c r="U1900" s="90"/>
      <c r="V1900" s="90"/>
      <c r="W1900" s="90"/>
      <c r="X1900" s="90"/>
      <c r="Y1900" s="90"/>
      <c r="Z1900" s="99"/>
    </row>
    <row r="1901" ht="14.25" customHeight="1">
      <c r="A1901" s="97"/>
      <c r="B1901" s="89"/>
      <c r="C1901" s="98"/>
      <c r="D1901" s="106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  <c r="P1901" s="90"/>
      <c r="Q1901" s="90"/>
      <c r="R1901" s="90"/>
      <c r="S1901" s="90"/>
      <c r="T1901" s="90"/>
      <c r="U1901" s="90"/>
      <c r="V1901" s="90"/>
      <c r="W1901" s="90"/>
      <c r="X1901" s="90"/>
      <c r="Y1901" s="90"/>
      <c r="Z1901" s="99"/>
    </row>
    <row r="1902" ht="14.25" customHeight="1">
      <c r="A1902" s="97"/>
      <c r="B1902" s="89"/>
      <c r="C1902" s="98"/>
      <c r="D1902" s="106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  <c r="P1902" s="90"/>
      <c r="Q1902" s="90"/>
      <c r="R1902" s="90"/>
      <c r="S1902" s="90"/>
      <c r="T1902" s="90"/>
      <c r="U1902" s="90"/>
      <c r="V1902" s="90"/>
      <c r="W1902" s="90"/>
      <c r="X1902" s="90"/>
      <c r="Y1902" s="90"/>
      <c r="Z1902" s="99"/>
    </row>
    <row r="1903" ht="14.25" customHeight="1">
      <c r="A1903" s="97"/>
      <c r="B1903" s="89"/>
      <c r="C1903" s="98"/>
      <c r="D1903" s="106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  <c r="P1903" s="90"/>
      <c r="Q1903" s="90"/>
      <c r="R1903" s="90"/>
      <c r="S1903" s="90"/>
      <c r="T1903" s="90"/>
      <c r="U1903" s="90"/>
      <c r="V1903" s="90"/>
      <c r="W1903" s="90"/>
      <c r="X1903" s="90"/>
      <c r="Y1903" s="90"/>
      <c r="Z1903" s="99"/>
    </row>
    <row r="1904" ht="14.25" customHeight="1">
      <c r="A1904" s="97"/>
      <c r="B1904" s="89"/>
      <c r="C1904" s="98"/>
      <c r="D1904" s="106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  <c r="P1904" s="90"/>
      <c r="Q1904" s="90"/>
      <c r="R1904" s="90"/>
      <c r="S1904" s="90"/>
      <c r="T1904" s="90"/>
      <c r="U1904" s="90"/>
      <c r="V1904" s="90"/>
      <c r="W1904" s="90"/>
      <c r="X1904" s="90"/>
      <c r="Y1904" s="90"/>
      <c r="Z1904" s="99"/>
    </row>
    <row r="1905" ht="14.25" customHeight="1">
      <c r="A1905" s="97"/>
      <c r="B1905" s="89"/>
      <c r="C1905" s="98"/>
      <c r="D1905" s="106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  <c r="P1905" s="90"/>
      <c r="Q1905" s="90"/>
      <c r="R1905" s="90"/>
      <c r="S1905" s="90"/>
      <c r="T1905" s="90"/>
      <c r="U1905" s="90"/>
      <c r="V1905" s="90"/>
      <c r="W1905" s="90"/>
      <c r="X1905" s="90"/>
      <c r="Y1905" s="90"/>
      <c r="Z1905" s="99"/>
    </row>
    <row r="1906" ht="14.25" customHeight="1">
      <c r="A1906" s="97"/>
      <c r="B1906" s="89"/>
      <c r="C1906" s="98"/>
      <c r="D1906" s="106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  <c r="P1906" s="90"/>
      <c r="Q1906" s="90"/>
      <c r="R1906" s="90"/>
      <c r="S1906" s="90"/>
      <c r="T1906" s="90"/>
      <c r="U1906" s="90"/>
      <c r="V1906" s="90"/>
      <c r="W1906" s="90"/>
      <c r="X1906" s="90"/>
      <c r="Y1906" s="90"/>
      <c r="Z1906" s="99"/>
    </row>
    <row r="1907" ht="14.25" customHeight="1">
      <c r="A1907" s="97"/>
      <c r="B1907" s="89"/>
      <c r="C1907" s="98"/>
      <c r="D1907" s="106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  <c r="P1907" s="90"/>
      <c r="Q1907" s="90"/>
      <c r="R1907" s="90"/>
      <c r="S1907" s="90"/>
      <c r="T1907" s="90"/>
      <c r="U1907" s="90"/>
      <c r="V1907" s="90"/>
      <c r="W1907" s="90"/>
      <c r="X1907" s="90"/>
      <c r="Y1907" s="90"/>
      <c r="Z1907" s="99"/>
    </row>
    <row r="1908" ht="14.25" customHeight="1">
      <c r="A1908" s="97"/>
      <c r="B1908" s="89"/>
      <c r="C1908" s="98"/>
      <c r="D1908" s="106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  <c r="P1908" s="90"/>
      <c r="Q1908" s="90"/>
      <c r="R1908" s="90"/>
      <c r="S1908" s="90"/>
      <c r="T1908" s="90"/>
      <c r="U1908" s="90"/>
      <c r="V1908" s="90"/>
      <c r="W1908" s="90"/>
      <c r="X1908" s="90"/>
      <c r="Y1908" s="90"/>
      <c r="Z1908" s="99"/>
    </row>
    <row r="1909" ht="14.25" customHeight="1">
      <c r="A1909" s="97"/>
      <c r="B1909" s="89"/>
      <c r="C1909" s="98"/>
      <c r="D1909" s="106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  <c r="P1909" s="90"/>
      <c r="Q1909" s="90"/>
      <c r="R1909" s="90"/>
      <c r="S1909" s="90"/>
      <c r="T1909" s="90"/>
      <c r="U1909" s="90"/>
      <c r="V1909" s="90"/>
      <c r="W1909" s="90"/>
      <c r="X1909" s="90"/>
      <c r="Y1909" s="90"/>
      <c r="Z1909" s="99"/>
    </row>
    <row r="1910" ht="14.25" customHeight="1">
      <c r="A1910" s="97"/>
      <c r="B1910" s="89"/>
      <c r="C1910" s="98"/>
      <c r="D1910" s="106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90"/>
      <c r="X1910" s="90"/>
      <c r="Y1910" s="90"/>
      <c r="Z1910" s="99"/>
    </row>
    <row r="1911" ht="14.25" customHeight="1">
      <c r="A1911" s="97"/>
      <c r="B1911" s="89"/>
      <c r="C1911" s="98"/>
      <c r="D1911" s="106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  <c r="P1911" s="90"/>
      <c r="Q1911" s="90"/>
      <c r="R1911" s="90"/>
      <c r="S1911" s="90"/>
      <c r="T1911" s="90"/>
      <c r="U1911" s="90"/>
      <c r="V1911" s="90"/>
      <c r="W1911" s="90"/>
      <c r="X1911" s="90"/>
      <c r="Y1911" s="90"/>
      <c r="Z1911" s="99"/>
    </row>
    <row r="1912" ht="14.25" customHeight="1">
      <c r="A1912" s="97"/>
      <c r="B1912" s="89"/>
      <c r="C1912" s="98"/>
      <c r="D1912" s="106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/>
      <c r="X1912" s="90"/>
      <c r="Y1912" s="90"/>
      <c r="Z1912" s="99"/>
    </row>
    <row r="1913" ht="14.25" customHeight="1">
      <c r="A1913" s="97"/>
      <c r="B1913" s="89"/>
      <c r="C1913" s="98"/>
      <c r="D1913" s="106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  <c r="P1913" s="90"/>
      <c r="Q1913" s="90"/>
      <c r="R1913" s="90"/>
      <c r="S1913" s="90"/>
      <c r="T1913" s="90"/>
      <c r="U1913" s="90"/>
      <c r="V1913" s="90"/>
      <c r="W1913" s="90"/>
      <c r="X1913" s="90"/>
      <c r="Y1913" s="90"/>
      <c r="Z1913" s="99"/>
    </row>
    <row r="1914" ht="14.25" customHeight="1">
      <c r="A1914" s="97"/>
      <c r="B1914" s="89"/>
      <c r="C1914" s="98"/>
      <c r="D1914" s="106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  <c r="P1914" s="90"/>
      <c r="Q1914" s="90"/>
      <c r="R1914" s="90"/>
      <c r="S1914" s="90"/>
      <c r="T1914" s="90"/>
      <c r="U1914" s="90"/>
      <c r="V1914" s="90"/>
      <c r="W1914" s="90"/>
      <c r="X1914" s="90"/>
      <c r="Y1914" s="90"/>
      <c r="Z1914" s="99"/>
    </row>
    <row r="1915" ht="14.25" customHeight="1">
      <c r="A1915" s="97"/>
      <c r="B1915" s="89"/>
      <c r="C1915" s="98"/>
      <c r="D1915" s="106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9"/>
    </row>
    <row r="1916" ht="14.25" customHeight="1">
      <c r="A1916" s="97"/>
      <c r="B1916" s="89"/>
      <c r="C1916" s="98"/>
      <c r="D1916" s="106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9"/>
    </row>
    <row r="1917" ht="14.25" customHeight="1">
      <c r="A1917" s="97"/>
      <c r="B1917" s="89"/>
      <c r="C1917" s="98"/>
      <c r="D1917" s="106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9"/>
    </row>
    <row r="1918" ht="14.25" customHeight="1">
      <c r="A1918" s="97"/>
      <c r="B1918" s="89"/>
      <c r="C1918" s="98"/>
      <c r="D1918" s="106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  <c r="P1918" s="90"/>
      <c r="Q1918" s="90"/>
      <c r="R1918" s="90"/>
      <c r="S1918" s="90"/>
      <c r="T1918" s="90"/>
      <c r="U1918" s="90"/>
      <c r="V1918" s="90"/>
      <c r="W1918" s="90"/>
      <c r="X1918" s="90"/>
      <c r="Y1918" s="90"/>
      <c r="Z1918" s="99"/>
    </row>
    <row r="1919" ht="14.25" customHeight="1">
      <c r="A1919" s="97"/>
      <c r="B1919" s="89"/>
      <c r="C1919" s="98"/>
      <c r="D1919" s="106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  <c r="P1919" s="90"/>
      <c r="Q1919" s="90"/>
      <c r="R1919" s="90"/>
      <c r="S1919" s="90"/>
      <c r="T1919" s="90"/>
      <c r="U1919" s="90"/>
      <c r="V1919" s="90"/>
      <c r="W1919" s="90"/>
      <c r="X1919" s="90"/>
      <c r="Y1919" s="90"/>
      <c r="Z1919" s="99"/>
    </row>
    <row r="1920" ht="14.25" customHeight="1">
      <c r="A1920" s="97"/>
      <c r="B1920" s="89"/>
      <c r="C1920" s="98"/>
      <c r="D1920" s="106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  <c r="P1920" s="90"/>
      <c r="Q1920" s="90"/>
      <c r="R1920" s="90"/>
      <c r="S1920" s="90"/>
      <c r="T1920" s="90"/>
      <c r="U1920" s="90"/>
      <c r="V1920" s="90"/>
      <c r="W1920" s="90"/>
      <c r="X1920" s="90"/>
      <c r="Y1920" s="90"/>
      <c r="Z1920" s="99"/>
    </row>
    <row r="1921" ht="14.25" customHeight="1">
      <c r="A1921" s="97"/>
      <c r="B1921" s="89"/>
      <c r="C1921" s="98"/>
      <c r="D1921" s="106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  <c r="P1921" s="90"/>
      <c r="Q1921" s="90"/>
      <c r="R1921" s="90"/>
      <c r="S1921" s="90"/>
      <c r="T1921" s="90"/>
      <c r="U1921" s="90"/>
      <c r="V1921" s="90"/>
      <c r="W1921" s="90"/>
      <c r="X1921" s="90"/>
      <c r="Y1921" s="90"/>
      <c r="Z1921" s="99"/>
    </row>
    <row r="1922" ht="14.25" customHeight="1">
      <c r="A1922" s="97"/>
      <c r="B1922" s="89"/>
      <c r="C1922" s="98"/>
      <c r="D1922" s="106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  <c r="P1922" s="90"/>
      <c r="Q1922" s="90"/>
      <c r="R1922" s="90"/>
      <c r="S1922" s="90"/>
      <c r="T1922" s="90"/>
      <c r="U1922" s="90"/>
      <c r="V1922" s="90"/>
      <c r="W1922" s="90"/>
      <c r="X1922" s="90"/>
      <c r="Y1922" s="90"/>
      <c r="Z1922" s="99"/>
    </row>
    <row r="1923" ht="14.25" customHeight="1">
      <c r="A1923" s="97"/>
      <c r="B1923" s="89"/>
      <c r="C1923" s="98"/>
      <c r="D1923" s="106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  <c r="P1923" s="90"/>
      <c r="Q1923" s="90"/>
      <c r="R1923" s="90"/>
      <c r="S1923" s="90"/>
      <c r="T1923" s="90"/>
      <c r="U1923" s="90"/>
      <c r="V1923" s="90"/>
      <c r="W1923" s="90"/>
      <c r="X1923" s="90"/>
      <c r="Y1923" s="90"/>
      <c r="Z1923" s="99"/>
    </row>
    <row r="1924" ht="14.25" customHeight="1">
      <c r="A1924" s="97"/>
      <c r="B1924" s="89"/>
      <c r="C1924" s="98"/>
      <c r="D1924" s="106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  <c r="P1924" s="90"/>
      <c r="Q1924" s="90"/>
      <c r="R1924" s="90"/>
      <c r="S1924" s="90"/>
      <c r="T1924" s="90"/>
      <c r="U1924" s="90"/>
      <c r="V1924" s="90"/>
      <c r="W1924" s="90"/>
      <c r="X1924" s="90"/>
      <c r="Y1924" s="90"/>
      <c r="Z1924" s="99"/>
    </row>
    <row r="1925" ht="14.25" customHeight="1">
      <c r="A1925" s="100"/>
      <c r="B1925" s="101"/>
      <c r="C1925" s="102"/>
      <c r="D1925" s="107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4"/>
    </row>
    <row r="1926" ht="14.25" customHeight="1">
      <c r="A1926" s="91">
        <f>A1889+1</f>
        <v>53</v>
      </c>
      <c r="B1926" s="92" t="str">
        <f>vlookup(A1926,'GBPUSD-GC検証1H'!$A$10:$C$61,2,false)</f>
        <v>#N/A</v>
      </c>
      <c r="C1926" s="93"/>
      <c r="D1926" s="106" t="str">
        <f>if(vlookup(A1926,'GBPUSD-GC検証1H'!$A$10:$C$61,3,false)="","",if(vlookup(A1926,'GBPUSD-GC検証1H'!$A$10:$C$61,3,false)=1,"買い",if(vlookup(A1926,'GBPUSD-GC検証1H'!$A$10:$C$61,3,false)=2,"売り","見送り")))</f>
        <v>#N/A</v>
      </c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6"/>
    </row>
    <row r="1927" ht="14.25" customHeight="1">
      <c r="A1927" s="108"/>
      <c r="B1927" s="89"/>
      <c r="C1927" s="98"/>
      <c r="D1927" s="106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90"/>
      <c r="Y1927" s="90"/>
      <c r="Z1927" s="99"/>
    </row>
    <row r="1928" ht="14.25" customHeight="1">
      <c r="A1928" s="97"/>
      <c r="B1928" s="89"/>
      <c r="C1928" s="98"/>
      <c r="D1928" s="106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  <c r="P1928" s="90"/>
      <c r="Q1928" s="90"/>
      <c r="R1928" s="90"/>
      <c r="S1928" s="90"/>
      <c r="T1928" s="90"/>
      <c r="U1928" s="90"/>
      <c r="V1928" s="90"/>
      <c r="W1928" s="90"/>
      <c r="X1928" s="90"/>
      <c r="Y1928" s="90"/>
      <c r="Z1928" s="99"/>
    </row>
    <row r="1929" ht="14.25" customHeight="1">
      <c r="A1929" s="97"/>
      <c r="B1929" s="89"/>
      <c r="C1929" s="98"/>
      <c r="D1929" s="106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  <c r="P1929" s="90"/>
      <c r="Q1929" s="90"/>
      <c r="R1929" s="90"/>
      <c r="S1929" s="90"/>
      <c r="T1929" s="90"/>
      <c r="U1929" s="90"/>
      <c r="V1929" s="90"/>
      <c r="W1929" s="90"/>
      <c r="X1929" s="90"/>
      <c r="Y1929" s="90"/>
      <c r="Z1929" s="99"/>
    </row>
    <row r="1930" ht="14.25" customHeight="1">
      <c r="A1930" s="97"/>
      <c r="B1930" s="89"/>
      <c r="C1930" s="98"/>
      <c r="D1930" s="106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  <c r="P1930" s="90"/>
      <c r="Q1930" s="90"/>
      <c r="R1930" s="90"/>
      <c r="S1930" s="90"/>
      <c r="T1930" s="90"/>
      <c r="U1930" s="90"/>
      <c r="V1930" s="90"/>
      <c r="W1930" s="90"/>
      <c r="X1930" s="90"/>
      <c r="Y1930" s="90"/>
      <c r="Z1930" s="99"/>
    </row>
    <row r="1931" ht="14.25" customHeight="1">
      <c r="A1931" s="97"/>
      <c r="B1931" s="89"/>
      <c r="C1931" s="98"/>
      <c r="D1931" s="106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  <c r="P1931" s="90"/>
      <c r="Q1931" s="90"/>
      <c r="R1931" s="90"/>
      <c r="S1931" s="90"/>
      <c r="T1931" s="90"/>
      <c r="U1931" s="90"/>
      <c r="V1931" s="90"/>
      <c r="W1931" s="90"/>
      <c r="X1931" s="90"/>
      <c r="Y1931" s="90"/>
      <c r="Z1931" s="99"/>
    </row>
    <row r="1932" ht="14.25" customHeight="1">
      <c r="A1932" s="97"/>
      <c r="B1932" s="89"/>
      <c r="C1932" s="98"/>
      <c r="D1932" s="106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9"/>
    </row>
    <row r="1933" ht="14.25" customHeight="1">
      <c r="A1933" s="97"/>
      <c r="B1933" s="89"/>
      <c r="C1933" s="98"/>
      <c r="D1933" s="106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  <c r="P1933" s="90"/>
      <c r="Q1933" s="90"/>
      <c r="R1933" s="90"/>
      <c r="S1933" s="90"/>
      <c r="T1933" s="90"/>
      <c r="U1933" s="90"/>
      <c r="V1933" s="90"/>
      <c r="W1933" s="90"/>
      <c r="X1933" s="90"/>
      <c r="Y1933" s="90"/>
      <c r="Z1933" s="99"/>
    </row>
    <row r="1934" ht="14.25" customHeight="1">
      <c r="A1934" s="97"/>
      <c r="B1934" s="89"/>
      <c r="C1934" s="98"/>
      <c r="D1934" s="106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  <c r="P1934" s="90"/>
      <c r="Q1934" s="90"/>
      <c r="R1934" s="90"/>
      <c r="S1934" s="90"/>
      <c r="T1934" s="90"/>
      <c r="U1934" s="90"/>
      <c r="V1934" s="90"/>
      <c r="W1934" s="90"/>
      <c r="X1934" s="90"/>
      <c r="Y1934" s="90"/>
      <c r="Z1934" s="99"/>
    </row>
    <row r="1935" ht="14.25" customHeight="1">
      <c r="A1935" s="97"/>
      <c r="B1935" s="89"/>
      <c r="C1935" s="98"/>
      <c r="D1935" s="106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  <c r="P1935" s="90"/>
      <c r="Q1935" s="90"/>
      <c r="R1935" s="90"/>
      <c r="S1935" s="90"/>
      <c r="T1935" s="90"/>
      <c r="U1935" s="90"/>
      <c r="V1935" s="90"/>
      <c r="W1935" s="90"/>
      <c r="X1935" s="90"/>
      <c r="Y1935" s="90"/>
      <c r="Z1935" s="99"/>
    </row>
    <row r="1936" ht="14.25" customHeight="1">
      <c r="A1936" s="97"/>
      <c r="B1936" s="89"/>
      <c r="C1936" s="98"/>
      <c r="D1936" s="106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  <c r="P1936" s="90"/>
      <c r="Q1936" s="90"/>
      <c r="R1936" s="90"/>
      <c r="S1936" s="90"/>
      <c r="T1936" s="90"/>
      <c r="U1936" s="90"/>
      <c r="V1936" s="90"/>
      <c r="W1936" s="90"/>
      <c r="X1936" s="90"/>
      <c r="Y1936" s="90"/>
      <c r="Z1936" s="99"/>
    </row>
    <row r="1937" ht="14.25" customHeight="1">
      <c r="A1937" s="97"/>
      <c r="B1937" s="89"/>
      <c r="C1937" s="98"/>
      <c r="D1937" s="106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  <c r="P1937" s="90"/>
      <c r="Q1937" s="90"/>
      <c r="R1937" s="90"/>
      <c r="S1937" s="90"/>
      <c r="T1937" s="90"/>
      <c r="U1937" s="90"/>
      <c r="V1937" s="90"/>
      <c r="W1937" s="90"/>
      <c r="X1937" s="90"/>
      <c r="Y1937" s="90"/>
      <c r="Z1937" s="99"/>
    </row>
    <row r="1938" ht="14.25" customHeight="1">
      <c r="A1938" s="97"/>
      <c r="B1938" s="89"/>
      <c r="C1938" s="98"/>
      <c r="D1938" s="106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  <c r="P1938" s="90"/>
      <c r="Q1938" s="90"/>
      <c r="R1938" s="90"/>
      <c r="S1938" s="90"/>
      <c r="T1938" s="90"/>
      <c r="U1938" s="90"/>
      <c r="V1938" s="90"/>
      <c r="W1938" s="90"/>
      <c r="X1938" s="90"/>
      <c r="Y1938" s="90"/>
      <c r="Z1938" s="99"/>
    </row>
    <row r="1939" ht="14.25" customHeight="1">
      <c r="A1939" s="97"/>
      <c r="B1939" s="89"/>
      <c r="C1939" s="98"/>
      <c r="D1939" s="106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  <c r="P1939" s="90"/>
      <c r="Q1939" s="90"/>
      <c r="R1939" s="90"/>
      <c r="S1939" s="90"/>
      <c r="T1939" s="90"/>
      <c r="U1939" s="90"/>
      <c r="V1939" s="90"/>
      <c r="W1939" s="90"/>
      <c r="X1939" s="90"/>
      <c r="Y1939" s="90"/>
      <c r="Z1939" s="99"/>
    </row>
    <row r="1940" ht="14.25" customHeight="1">
      <c r="A1940" s="97"/>
      <c r="B1940" s="89"/>
      <c r="C1940" s="98"/>
      <c r="D1940" s="106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  <c r="S1940" s="90"/>
      <c r="T1940" s="90"/>
      <c r="U1940" s="90"/>
      <c r="V1940" s="90"/>
      <c r="W1940" s="90"/>
      <c r="X1940" s="90"/>
      <c r="Y1940" s="90"/>
      <c r="Z1940" s="99"/>
    </row>
    <row r="1941" ht="14.25" customHeight="1">
      <c r="A1941" s="97"/>
      <c r="B1941" s="89"/>
      <c r="C1941" s="98"/>
      <c r="D1941" s="106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  <c r="P1941" s="90"/>
      <c r="Q1941" s="90"/>
      <c r="R1941" s="90"/>
      <c r="S1941" s="90"/>
      <c r="T1941" s="90"/>
      <c r="U1941" s="90"/>
      <c r="V1941" s="90"/>
      <c r="W1941" s="90"/>
      <c r="X1941" s="90"/>
      <c r="Y1941" s="90"/>
      <c r="Z1941" s="99"/>
    </row>
    <row r="1942" ht="14.25" customHeight="1">
      <c r="A1942" s="97"/>
      <c r="B1942" s="89"/>
      <c r="C1942" s="98"/>
      <c r="D1942" s="106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90"/>
      <c r="X1942" s="90"/>
      <c r="Y1942" s="90"/>
      <c r="Z1942" s="99"/>
    </row>
    <row r="1943" ht="14.25" customHeight="1">
      <c r="A1943" s="97"/>
      <c r="B1943" s="89"/>
      <c r="C1943" s="98"/>
      <c r="D1943" s="106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  <c r="P1943" s="90"/>
      <c r="Q1943" s="90"/>
      <c r="R1943" s="90"/>
      <c r="S1943" s="90"/>
      <c r="T1943" s="90"/>
      <c r="U1943" s="90"/>
      <c r="V1943" s="90"/>
      <c r="W1943" s="90"/>
      <c r="X1943" s="90"/>
      <c r="Y1943" s="90"/>
      <c r="Z1943" s="99"/>
    </row>
    <row r="1944" ht="14.25" customHeight="1">
      <c r="A1944" s="97"/>
      <c r="B1944" s="89"/>
      <c r="C1944" s="98"/>
      <c r="D1944" s="106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  <c r="P1944" s="90"/>
      <c r="Q1944" s="90"/>
      <c r="R1944" s="90"/>
      <c r="S1944" s="90"/>
      <c r="T1944" s="90"/>
      <c r="U1944" s="90"/>
      <c r="V1944" s="90"/>
      <c r="W1944" s="90"/>
      <c r="X1944" s="90"/>
      <c r="Y1944" s="90"/>
      <c r="Z1944" s="99"/>
    </row>
    <row r="1945" ht="14.25" customHeight="1">
      <c r="A1945" s="97"/>
      <c r="B1945" s="89"/>
      <c r="C1945" s="98"/>
      <c r="D1945" s="106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  <c r="P1945" s="90"/>
      <c r="Q1945" s="90"/>
      <c r="R1945" s="90"/>
      <c r="S1945" s="90"/>
      <c r="T1945" s="90"/>
      <c r="U1945" s="90"/>
      <c r="V1945" s="90"/>
      <c r="W1945" s="90"/>
      <c r="X1945" s="90"/>
      <c r="Y1945" s="90"/>
      <c r="Z1945" s="99"/>
    </row>
    <row r="1946" ht="14.25" customHeight="1">
      <c r="A1946" s="97"/>
      <c r="B1946" s="89"/>
      <c r="C1946" s="98"/>
      <c r="D1946" s="106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  <c r="P1946" s="90"/>
      <c r="Q1946" s="90"/>
      <c r="R1946" s="90"/>
      <c r="S1946" s="90"/>
      <c r="T1946" s="90"/>
      <c r="U1946" s="90"/>
      <c r="V1946" s="90"/>
      <c r="W1946" s="90"/>
      <c r="X1946" s="90"/>
      <c r="Y1946" s="90"/>
      <c r="Z1946" s="99"/>
    </row>
    <row r="1947" ht="14.25" customHeight="1">
      <c r="A1947" s="97"/>
      <c r="B1947" s="89"/>
      <c r="C1947" s="98"/>
      <c r="D1947" s="106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  <c r="P1947" s="90"/>
      <c r="Q1947" s="90"/>
      <c r="R1947" s="90"/>
      <c r="S1947" s="90"/>
      <c r="T1947" s="90"/>
      <c r="U1947" s="90"/>
      <c r="V1947" s="90"/>
      <c r="W1947" s="90"/>
      <c r="X1947" s="90"/>
      <c r="Y1947" s="90"/>
      <c r="Z1947" s="99"/>
    </row>
    <row r="1948" ht="14.25" customHeight="1">
      <c r="A1948" s="97"/>
      <c r="B1948" s="89"/>
      <c r="C1948" s="98"/>
      <c r="D1948" s="106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  <c r="P1948" s="90"/>
      <c r="Q1948" s="90"/>
      <c r="R1948" s="90"/>
      <c r="S1948" s="90"/>
      <c r="T1948" s="90"/>
      <c r="U1948" s="90"/>
      <c r="V1948" s="90"/>
      <c r="W1948" s="90"/>
      <c r="X1948" s="90"/>
      <c r="Y1948" s="90"/>
      <c r="Z1948" s="99"/>
    </row>
    <row r="1949" ht="14.25" customHeight="1">
      <c r="A1949" s="97"/>
      <c r="B1949" s="89"/>
      <c r="C1949" s="98"/>
      <c r="D1949" s="106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  <c r="P1949" s="90"/>
      <c r="Q1949" s="90"/>
      <c r="R1949" s="90"/>
      <c r="S1949" s="90"/>
      <c r="T1949" s="90"/>
      <c r="U1949" s="90"/>
      <c r="V1949" s="90"/>
      <c r="W1949" s="90"/>
      <c r="X1949" s="90"/>
      <c r="Y1949" s="90"/>
      <c r="Z1949" s="99"/>
    </row>
    <row r="1950" ht="14.25" customHeight="1">
      <c r="A1950" s="97"/>
      <c r="B1950" s="89"/>
      <c r="C1950" s="98"/>
      <c r="D1950" s="106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  <c r="P1950" s="90"/>
      <c r="Q1950" s="90"/>
      <c r="R1950" s="90"/>
      <c r="S1950" s="90"/>
      <c r="T1950" s="90"/>
      <c r="U1950" s="90"/>
      <c r="V1950" s="90"/>
      <c r="W1950" s="90"/>
      <c r="X1950" s="90"/>
      <c r="Y1950" s="90"/>
      <c r="Z1950" s="99"/>
    </row>
    <row r="1951" ht="14.25" customHeight="1">
      <c r="A1951" s="97"/>
      <c r="B1951" s="89"/>
      <c r="C1951" s="98"/>
      <c r="D1951" s="106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  <c r="P1951" s="90"/>
      <c r="Q1951" s="90"/>
      <c r="R1951" s="90"/>
      <c r="S1951" s="90"/>
      <c r="T1951" s="90"/>
      <c r="U1951" s="90"/>
      <c r="V1951" s="90"/>
      <c r="W1951" s="90"/>
      <c r="X1951" s="90"/>
      <c r="Y1951" s="90"/>
      <c r="Z1951" s="99"/>
    </row>
    <row r="1952" ht="14.25" customHeight="1">
      <c r="A1952" s="97"/>
      <c r="B1952" s="89"/>
      <c r="C1952" s="98"/>
      <c r="D1952" s="106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  <c r="P1952" s="90"/>
      <c r="Q1952" s="90"/>
      <c r="R1952" s="90"/>
      <c r="S1952" s="90"/>
      <c r="T1952" s="90"/>
      <c r="U1952" s="90"/>
      <c r="V1952" s="90"/>
      <c r="W1952" s="90"/>
      <c r="X1952" s="90"/>
      <c r="Y1952" s="90"/>
      <c r="Z1952" s="99"/>
    </row>
    <row r="1953" ht="14.25" customHeight="1">
      <c r="A1953" s="97"/>
      <c r="B1953" s="89"/>
      <c r="C1953" s="98"/>
      <c r="D1953" s="106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  <c r="P1953" s="90"/>
      <c r="Q1953" s="90"/>
      <c r="R1953" s="90"/>
      <c r="S1953" s="90"/>
      <c r="T1953" s="90"/>
      <c r="U1953" s="90"/>
      <c r="V1953" s="90"/>
      <c r="W1953" s="90"/>
      <c r="X1953" s="90"/>
      <c r="Y1953" s="90"/>
      <c r="Z1953" s="99"/>
    </row>
    <row r="1954" ht="14.25" customHeight="1">
      <c r="A1954" s="97"/>
      <c r="B1954" s="89"/>
      <c r="C1954" s="98"/>
      <c r="D1954" s="106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  <c r="P1954" s="90"/>
      <c r="Q1954" s="90"/>
      <c r="R1954" s="90"/>
      <c r="S1954" s="90"/>
      <c r="T1954" s="90"/>
      <c r="U1954" s="90"/>
      <c r="V1954" s="90"/>
      <c r="W1954" s="90"/>
      <c r="X1954" s="90"/>
      <c r="Y1954" s="90"/>
      <c r="Z1954" s="99"/>
    </row>
    <row r="1955" ht="14.25" customHeight="1">
      <c r="A1955" s="97"/>
      <c r="B1955" s="89"/>
      <c r="C1955" s="98"/>
      <c r="D1955" s="106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  <c r="P1955" s="90"/>
      <c r="Q1955" s="90"/>
      <c r="R1955" s="90"/>
      <c r="S1955" s="90"/>
      <c r="T1955" s="90"/>
      <c r="U1955" s="90"/>
      <c r="V1955" s="90"/>
      <c r="W1955" s="90"/>
      <c r="X1955" s="90"/>
      <c r="Y1955" s="90"/>
      <c r="Z1955" s="99"/>
    </row>
    <row r="1956" ht="14.25" customHeight="1">
      <c r="A1956" s="97"/>
      <c r="B1956" s="89"/>
      <c r="C1956" s="98"/>
      <c r="D1956" s="106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  <c r="P1956" s="90"/>
      <c r="Q1956" s="90"/>
      <c r="R1956" s="90"/>
      <c r="S1956" s="90"/>
      <c r="T1956" s="90"/>
      <c r="U1956" s="90"/>
      <c r="V1956" s="90"/>
      <c r="W1956" s="90"/>
      <c r="X1956" s="90"/>
      <c r="Y1956" s="90"/>
      <c r="Z1956" s="99"/>
    </row>
    <row r="1957" ht="14.25" customHeight="1">
      <c r="A1957" s="97"/>
      <c r="B1957" s="89"/>
      <c r="C1957" s="98"/>
      <c r="D1957" s="106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90"/>
      <c r="X1957" s="90"/>
      <c r="Y1957" s="90"/>
      <c r="Z1957" s="99"/>
    </row>
    <row r="1958" ht="14.25" customHeight="1">
      <c r="A1958" s="97"/>
      <c r="B1958" s="89"/>
      <c r="C1958" s="98"/>
      <c r="D1958" s="106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  <c r="P1958" s="90"/>
      <c r="Q1958" s="90"/>
      <c r="R1958" s="90"/>
      <c r="S1958" s="90"/>
      <c r="T1958" s="90"/>
      <c r="U1958" s="90"/>
      <c r="V1958" s="90"/>
      <c r="W1958" s="90"/>
      <c r="X1958" s="90"/>
      <c r="Y1958" s="90"/>
      <c r="Z1958" s="99"/>
    </row>
    <row r="1959" ht="14.25" customHeight="1">
      <c r="A1959" s="97"/>
      <c r="B1959" s="89"/>
      <c r="C1959" s="98"/>
      <c r="D1959" s="106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  <c r="P1959" s="90"/>
      <c r="Q1959" s="90"/>
      <c r="R1959" s="90"/>
      <c r="S1959" s="90"/>
      <c r="T1959" s="90"/>
      <c r="U1959" s="90"/>
      <c r="V1959" s="90"/>
      <c r="W1959" s="90"/>
      <c r="X1959" s="90"/>
      <c r="Y1959" s="90"/>
      <c r="Z1959" s="99"/>
    </row>
    <row r="1960" ht="14.25" customHeight="1">
      <c r="A1960" s="97"/>
      <c r="B1960" s="89"/>
      <c r="C1960" s="98"/>
      <c r="D1960" s="106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  <c r="P1960" s="90"/>
      <c r="Q1960" s="90"/>
      <c r="R1960" s="90"/>
      <c r="S1960" s="90"/>
      <c r="T1960" s="90"/>
      <c r="U1960" s="90"/>
      <c r="V1960" s="90"/>
      <c r="W1960" s="90"/>
      <c r="X1960" s="90"/>
      <c r="Y1960" s="90"/>
      <c r="Z1960" s="99"/>
    </row>
    <row r="1961" ht="14.25" customHeight="1">
      <c r="A1961" s="97"/>
      <c r="B1961" s="89"/>
      <c r="C1961" s="98"/>
      <c r="D1961" s="106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  <c r="P1961" s="90"/>
      <c r="Q1961" s="90"/>
      <c r="R1961" s="90"/>
      <c r="S1961" s="90"/>
      <c r="T1961" s="90"/>
      <c r="U1961" s="90"/>
      <c r="V1961" s="90"/>
      <c r="W1961" s="90"/>
      <c r="X1961" s="90"/>
      <c r="Y1961" s="90"/>
      <c r="Z1961" s="99"/>
    </row>
    <row r="1962" ht="14.25" customHeight="1">
      <c r="A1962" s="100"/>
      <c r="B1962" s="101"/>
      <c r="C1962" s="102"/>
      <c r="D1962" s="107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4"/>
    </row>
    <row r="1963" ht="14.25" customHeight="1">
      <c r="A1963" s="91">
        <f>A1926+1</f>
        <v>54</v>
      </c>
      <c r="B1963" s="92" t="str">
        <f>vlookup(A1963,'GBPUSD-GC検証1H'!$A$10:$C$61,2,false)</f>
        <v>#N/A</v>
      </c>
      <c r="C1963" s="93"/>
      <c r="D1963" s="106" t="str">
        <f>if(vlookup(A1963,'GBPUSD-GC検証1H'!$A$10:$C$61,3,false)="","",if(vlookup(A1963,'GBPUSD-GC検証1H'!$A$10:$C$61,3,false)=1,"買い",if(vlookup(A1963,'GBPUSD-GC検証1H'!$A$10:$C$61,3,false)=2,"売り","見送り")))</f>
        <v>#N/A</v>
      </c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6"/>
    </row>
    <row r="1964" ht="14.25" customHeight="1">
      <c r="A1964" s="97"/>
      <c r="B1964" s="89"/>
      <c r="C1964" s="98"/>
      <c r="D1964" s="106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  <c r="P1964" s="90"/>
      <c r="Q1964" s="90"/>
      <c r="R1964" s="90"/>
      <c r="S1964" s="90"/>
      <c r="T1964" s="90"/>
      <c r="U1964" s="90"/>
      <c r="V1964" s="90"/>
      <c r="W1964" s="90"/>
      <c r="X1964" s="90"/>
      <c r="Y1964" s="90"/>
      <c r="Z1964" s="99"/>
    </row>
    <row r="1965" ht="14.25" customHeight="1">
      <c r="A1965" s="97"/>
      <c r="B1965" s="89"/>
      <c r="C1965" s="98"/>
      <c r="D1965" s="106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  <c r="P1965" s="90"/>
      <c r="Q1965" s="90"/>
      <c r="R1965" s="90"/>
      <c r="S1965" s="90"/>
      <c r="T1965" s="90"/>
      <c r="U1965" s="90"/>
      <c r="V1965" s="90"/>
      <c r="W1965" s="90"/>
      <c r="X1965" s="90"/>
      <c r="Y1965" s="90"/>
      <c r="Z1965" s="99"/>
    </row>
    <row r="1966" ht="14.25" customHeight="1">
      <c r="A1966" s="97"/>
      <c r="B1966" s="89"/>
      <c r="C1966" s="98"/>
      <c r="D1966" s="106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9"/>
    </row>
    <row r="1967" ht="14.25" customHeight="1">
      <c r="A1967" s="97"/>
      <c r="B1967" s="89"/>
      <c r="C1967" s="98"/>
      <c r="D1967" s="106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9"/>
    </row>
    <row r="1968" ht="14.25" customHeight="1">
      <c r="A1968" s="97"/>
      <c r="B1968" s="89"/>
      <c r="C1968" s="98"/>
      <c r="D1968" s="106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9"/>
    </row>
    <row r="1969" ht="14.25" customHeight="1">
      <c r="A1969" s="97"/>
      <c r="B1969" s="89"/>
      <c r="C1969" s="98"/>
      <c r="D1969" s="106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  <c r="P1969" s="90"/>
      <c r="Q1969" s="90"/>
      <c r="R1969" s="90"/>
      <c r="S1969" s="90"/>
      <c r="T1969" s="90"/>
      <c r="U1969" s="90"/>
      <c r="V1969" s="90"/>
      <c r="W1969" s="90"/>
      <c r="X1969" s="90"/>
      <c r="Y1969" s="90"/>
      <c r="Z1969" s="99"/>
    </row>
    <row r="1970" ht="14.25" customHeight="1">
      <c r="A1970" s="97"/>
      <c r="B1970" s="89"/>
      <c r="C1970" s="98"/>
      <c r="D1970" s="106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  <c r="P1970" s="90"/>
      <c r="Q1970" s="90"/>
      <c r="R1970" s="90"/>
      <c r="S1970" s="90"/>
      <c r="T1970" s="90"/>
      <c r="U1970" s="90"/>
      <c r="V1970" s="90"/>
      <c r="W1970" s="90"/>
      <c r="X1970" s="90"/>
      <c r="Y1970" s="90"/>
      <c r="Z1970" s="99"/>
    </row>
    <row r="1971" ht="14.25" customHeight="1">
      <c r="A1971" s="97"/>
      <c r="B1971" s="89"/>
      <c r="C1971" s="98"/>
      <c r="D1971" s="106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  <c r="P1971" s="90"/>
      <c r="Q1971" s="90"/>
      <c r="R1971" s="90"/>
      <c r="S1971" s="90"/>
      <c r="T1971" s="90"/>
      <c r="U1971" s="90"/>
      <c r="V1971" s="90"/>
      <c r="W1971" s="90"/>
      <c r="X1971" s="90"/>
      <c r="Y1971" s="90"/>
      <c r="Z1971" s="99"/>
    </row>
    <row r="1972" ht="14.25" customHeight="1">
      <c r="A1972" s="97"/>
      <c r="B1972" s="89"/>
      <c r="C1972" s="98"/>
      <c r="D1972" s="106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90"/>
      <c r="Y1972" s="90"/>
      <c r="Z1972" s="99"/>
    </row>
    <row r="1973" ht="14.25" customHeight="1">
      <c r="A1973" s="97"/>
      <c r="B1973" s="89"/>
      <c r="C1973" s="98"/>
      <c r="D1973" s="106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  <c r="P1973" s="90"/>
      <c r="Q1973" s="90"/>
      <c r="R1973" s="90"/>
      <c r="S1973" s="90"/>
      <c r="T1973" s="90"/>
      <c r="U1973" s="90"/>
      <c r="V1973" s="90"/>
      <c r="W1973" s="90"/>
      <c r="X1973" s="90"/>
      <c r="Y1973" s="90"/>
      <c r="Z1973" s="99"/>
    </row>
    <row r="1974" ht="14.25" customHeight="1">
      <c r="A1974" s="97"/>
      <c r="B1974" s="89"/>
      <c r="C1974" s="98"/>
      <c r="D1974" s="106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  <c r="P1974" s="90"/>
      <c r="Q1974" s="90"/>
      <c r="R1974" s="90"/>
      <c r="S1974" s="90"/>
      <c r="T1974" s="90"/>
      <c r="U1974" s="90"/>
      <c r="V1974" s="90"/>
      <c r="W1974" s="90"/>
      <c r="X1974" s="90"/>
      <c r="Y1974" s="90"/>
      <c r="Z1974" s="99"/>
    </row>
    <row r="1975" ht="14.25" customHeight="1">
      <c r="A1975" s="97"/>
      <c r="B1975" s="89"/>
      <c r="C1975" s="98"/>
      <c r="D1975" s="106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  <c r="P1975" s="90"/>
      <c r="Q1975" s="90"/>
      <c r="R1975" s="90"/>
      <c r="S1975" s="90"/>
      <c r="T1975" s="90"/>
      <c r="U1975" s="90"/>
      <c r="V1975" s="90"/>
      <c r="W1975" s="90"/>
      <c r="X1975" s="90"/>
      <c r="Y1975" s="90"/>
      <c r="Z1975" s="99"/>
    </row>
    <row r="1976" ht="14.25" customHeight="1">
      <c r="A1976" s="97"/>
      <c r="B1976" s="89"/>
      <c r="C1976" s="98"/>
      <c r="D1976" s="106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  <c r="P1976" s="90"/>
      <c r="Q1976" s="90"/>
      <c r="R1976" s="90"/>
      <c r="S1976" s="90"/>
      <c r="T1976" s="90"/>
      <c r="U1976" s="90"/>
      <c r="V1976" s="90"/>
      <c r="W1976" s="90"/>
      <c r="X1976" s="90"/>
      <c r="Y1976" s="90"/>
      <c r="Z1976" s="99"/>
    </row>
    <row r="1977" ht="14.25" customHeight="1">
      <c r="A1977" s="97"/>
      <c r="B1977" s="89"/>
      <c r="C1977" s="98"/>
      <c r="D1977" s="106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  <c r="P1977" s="90"/>
      <c r="Q1977" s="90"/>
      <c r="R1977" s="90"/>
      <c r="S1977" s="90"/>
      <c r="T1977" s="90"/>
      <c r="U1977" s="90"/>
      <c r="V1977" s="90"/>
      <c r="W1977" s="90"/>
      <c r="X1977" s="90"/>
      <c r="Y1977" s="90"/>
      <c r="Z1977" s="99"/>
    </row>
    <row r="1978" ht="14.25" customHeight="1">
      <c r="A1978" s="97"/>
      <c r="B1978" s="89"/>
      <c r="C1978" s="98"/>
      <c r="D1978" s="106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  <c r="P1978" s="90"/>
      <c r="Q1978" s="90"/>
      <c r="R1978" s="90"/>
      <c r="S1978" s="90"/>
      <c r="T1978" s="90"/>
      <c r="U1978" s="90"/>
      <c r="V1978" s="90"/>
      <c r="W1978" s="90"/>
      <c r="X1978" s="90"/>
      <c r="Y1978" s="90"/>
      <c r="Z1978" s="99"/>
    </row>
    <row r="1979" ht="14.25" customHeight="1">
      <c r="A1979" s="97"/>
      <c r="B1979" s="89"/>
      <c r="C1979" s="98"/>
      <c r="D1979" s="106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  <c r="P1979" s="90"/>
      <c r="Q1979" s="90"/>
      <c r="R1979" s="90"/>
      <c r="S1979" s="90"/>
      <c r="T1979" s="90"/>
      <c r="U1979" s="90"/>
      <c r="V1979" s="90"/>
      <c r="W1979" s="90"/>
      <c r="X1979" s="90"/>
      <c r="Y1979" s="90"/>
      <c r="Z1979" s="99"/>
    </row>
    <row r="1980" ht="14.25" customHeight="1">
      <c r="A1980" s="97"/>
      <c r="B1980" s="89"/>
      <c r="C1980" s="98"/>
      <c r="D1980" s="106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  <c r="P1980" s="90"/>
      <c r="Q1980" s="90"/>
      <c r="R1980" s="90"/>
      <c r="S1980" s="90"/>
      <c r="T1980" s="90"/>
      <c r="U1980" s="90"/>
      <c r="V1980" s="90"/>
      <c r="W1980" s="90"/>
      <c r="X1980" s="90"/>
      <c r="Y1980" s="90"/>
      <c r="Z1980" s="99"/>
    </row>
    <row r="1981" ht="14.25" customHeight="1">
      <c r="A1981" s="97"/>
      <c r="B1981" s="89"/>
      <c r="C1981" s="98"/>
      <c r="D1981" s="106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  <c r="P1981" s="90"/>
      <c r="Q1981" s="90"/>
      <c r="R1981" s="90"/>
      <c r="S1981" s="90"/>
      <c r="T1981" s="90"/>
      <c r="U1981" s="90"/>
      <c r="V1981" s="90"/>
      <c r="W1981" s="90"/>
      <c r="X1981" s="90"/>
      <c r="Y1981" s="90"/>
      <c r="Z1981" s="99"/>
    </row>
    <row r="1982" ht="14.25" customHeight="1">
      <c r="A1982" s="97"/>
      <c r="B1982" s="89"/>
      <c r="C1982" s="98"/>
      <c r="D1982" s="106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  <c r="P1982" s="90"/>
      <c r="Q1982" s="90"/>
      <c r="R1982" s="90"/>
      <c r="S1982" s="90"/>
      <c r="T1982" s="90"/>
      <c r="U1982" s="90"/>
      <c r="V1982" s="90"/>
      <c r="W1982" s="90"/>
      <c r="X1982" s="90"/>
      <c r="Y1982" s="90"/>
      <c r="Z1982" s="99"/>
    </row>
    <row r="1983" ht="14.25" customHeight="1">
      <c r="A1983" s="97"/>
      <c r="B1983" s="89"/>
      <c r="C1983" s="98"/>
      <c r="D1983" s="106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  <c r="P1983" s="90"/>
      <c r="Q1983" s="90"/>
      <c r="R1983" s="90"/>
      <c r="S1983" s="90"/>
      <c r="T1983" s="90"/>
      <c r="U1983" s="90"/>
      <c r="V1983" s="90"/>
      <c r="W1983" s="90"/>
      <c r="X1983" s="90"/>
      <c r="Y1983" s="90"/>
      <c r="Z1983" s="99"/>
    </row>
    <row r="1984" ht="14.25" customHeight="1">
      <c r="A1984" s="97"/>
      <c r="B1984" s="89"/>
      <c r="C1984" s="98"/>
      <c r="D1984" s="106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  <c r="P1984" s="90"/>
      <c r="Q1984" s="90"/>
      <c r="R1984" s="90"/>
      <c r="S1984" s="90"/>
      <c r="T1984" s="90"/>
      <c r="U1984" s="90"/>
      <c r="V1984" s="90"/>
      <c r="W1984" s="90"/>
      <c r="X1984" s="90"/>
      <c r="Y1984" s="90"/>
      <c r="Z1984" s="99"/>
    </row>
    <row r="1985" ht="14.25" customHeight="1">
      <c r="A1985" s="97"/>
      <c r="B1985" s="89"/>
      <c r="C1985" s="98"/>
      <c r="D1985" s="106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  <c r="P1985" s="90"/>
      <c r="Q1985" s="90"/>
      <c r="R1985" s="90"/>
      <c r="S1985" s="90"/>
      <c r="T1985" s="90"/>
      <c r="U1985" s="90"/>
      <c r="V1985" s="90"/>
      <c r="W1985" s="90"/>
      <c r="X1985" s="90"/>
      <c r="Y1985" s="90"/>
      <c r="Z1985" s="99"/>
    </row>
    <row r="1986" ht="14.25" customHeight="1">
      <c r="A1986" s="97"/>
      <c r="B1986" s="89"/>
      <c r="C1986" s="98"/>
      <c r="D1986" s="106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  <c r="P1986" s="90"/>
      <c r="Q1986" s="90"/>
      <c r="R1986" s="90"/>
      <c r="S1986" s="90"/>
      <c r="T1986" s="90"/>
      <c r="U1986" s="90"/>
      <c r="V1986" s="90"/>
      <c r="W1986" s="90"/>
      <c r="X1986" s="90"/>
      <c r="Y1986" s="90"/>
      <c r="Z1986" s="99"/>
    </row>
    <row r="1987" ht="14.25" customHeight="1">
      <c r="A1987" s="97"/>
      <c r="B1987" s="89"/>
      <c r="C1987" s="98"/>
      <c r="D1987" s="106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90"/>
      <c r="Y1987" s="90"/>
      <c r="Z1987" s="99"/>
    </row>
    <row r="1988" ht="14.25" customHeight="1">
      <c r="A1988" s="97"/>
      <c r="B1988" s="89"/>
      <c r="C1988" s="98"/>
      <c r="D1988" s="106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  <c r="P1988" s="90"/>
      <c r="Q1988" s="90"/>
      <c r="R1988" s="90"/>
      <c r="S1988" s="90"/>
      <c r="T1988" s="90"/>
      <c r="U1988" s="90"/>
      <c r="V1988" s="90"/>
      <c r="W1988" s="90"/>
      <c r="X1988" s="90"/>
      <c r="Y1988" s="90"/>
      <c r="Z1988" s="99"/>
    </row>
    <row r="1989" ht="14.25" customHeight="1">
      <c r="A1989" s="97"/>
      <c r="B1989" s="89"/>
      <c r="C1989" s="98"/>
      <c r="D1989" s="106"/>
      <c r="E1989" s="90"/>
      <c r="F1989" s="90"/>
      <c r="G1989" s="90"/>
      <c r="H1989" s="90"/>
      <c r="I1989" s="90"/>
      <c r="J1989" s="90"/>
      <c r="K1989" s="90"/>
      <c r="L1989" s="90"/>
      <c r="M1989" s="90"/>
      <c r="N1989" s="90"/>
      <c r="O1989" s="90"/>
      <c r="P1989" s="90"/>
      <c r="Q1989" s="90"/>
      <c r="R1989" s="90"/>
      <c r="S1989" s="90"/>
      <c r="T1989" s="90"/>
      <c r="U1989" s="90"/>
      <c r="V1989" s="90"/>
      <c r="W1989" s="90"/>
      <c r="X1989" s="90"/>
      <c r="Y1989" s="90"/>
      <c r="Z1989" s="99"/>
    </row>
    <row r="1990" ht="14.25" customHeight="1">
      <c r="A1990" s="97"/>
      <c r="B1990" s="89"/>
      <c r="C1990" s="98"/>
      <c r="D1990" s="106"/>
      <c r="E1990" s="90"/>
      <c r="F1990" s="90"/>
      <c r="G1990" s="90"/>
      <c r="H1990" s="90"/>
      <c r="I1990" s="90"/>
      <c r="J1990" s="90"/>
      <c r="K1990" s="90"/>
      <c r="L1990" s="90"/>
      <c r="M1990" s="90"/>
      <c r="N1990" s="90"/>
      <c r="O1990" s="90"/>
      <c r="P1990" s="90"/>
      <c r="Q1990" s="90"/>
      <c r="R1990" s="90"/>
      <c r="S1990" s="90"/>
      <c r="T1990" s="90"/>
      <c r="U1990" s="90"/>
      <c r="V1990" s="90"/>
      <c r="W1990" s="90"/>
      <c r="X1990" s="90"/>
      <c r="Y1990" s="90"/>
      <c r="Z1990" s="99"/>
    </row>
    <row r="1991" ht="14.25" customHeight="1">
      <c r="A1991" s="97"/>
      <c r="B1991" s="89"/>
      <c r="C1991" s="98"/>
      <c r="D1991" s="106"/>
      <c r="E1991" s="90"/>
      <c r="F1991" s="90"/>
      <c r="G1991" s="90"/>
      <c r="H1991" s="90"/>
      <c r="I1991" s="90"/>
      <c r="J1991" s="90"/>
      <c r="K1991" s="90"/>
      <c r="L1991" s="90"/>
      <c r="M1991" s="90"/>
      <c r="N1991" s="90"/>
      <c r="O1991" s="90"/>
      <c r="P1991" s="90"/>
      <c r="Q1991" s="90"/>
      <c r="R1991" s="90"/>
      <c r="S1991" s="90"/>
      <c r="T1991" s="90"/>
      <c r="U1991" s="90"/>
      <c r="V1991" s="90"/>
      <c r="W1991" s="90"/>
      <c r="X1991" s="90"/>
      <c r="Y1991" s="90"/>
      <c r="Z1991" s="99"/>
    </row>
    <row r="1992" ht="14.25" customHeight="1">
      <c r="A1992" s="97"/>
      <c r="B1992" s="89"/>
      <c r="C1992" s="98"/>
      <c r="D1992" s="106"/>
      <c r="E1992" s="90"/>
      <c r="F1992" s="90"/>
      <c r="G1992" s="90"/>
      <c r="H1992" s="90"/>
      <c r="I1992" s="90"/>
      <c r="J1992" s="90"/>
      <c r="K1992" s="90"/>
      <c r="L1992" s="90"/>
      <c r="M1992" s="90"/>
      <c r="N1992" s="90"/>
      <c r="O1992" s="90"/>
      <c r="P1992" s="90"/>
      <c r="Q1992" s="90"/>
      <c r="R1992" s="90"/>
      <c r="S1992" s="90"/>
      <c r="T1992" s="90"/>
      <c r="U1992" s="90"/>
      <c r="V1992" s="90"/>
      <c r="W1992" s="90"/>
      <c r="X1992" s="90"/>
      <c r="Y1992" s="90"/>
      <c r="Z1992" s="99"/>
    </row>
    <row r="1993" ht="14.25" customHeight="1">
      <c r="A1993" s="97"/>
      <c r="B1993" s="89"/>
      <c r="C1993" s="98"/>
      <c r="D1993" s="106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0"/>
      <c r="P1993" s="90"/>
      <c r="Q1993" s="90"/>
      <c r="R1993" s="90"/>
      <c r="S1993" s="90"/>
      <c r="T1993" s="90"/>
      <c r="U1993" s="90"/>
      <c r="V1993" s="90"/>
      <c r="W1993" s="90"/>
      <c r="X1993" s="90"/>
      <c r="Y1993" s="90"/>
      <c r="Z1993" s="99"/>
    </row>
    <row r="1994" ht="14.25" customHeight="1">
      <c r="A1994" s="97"/>
      <c r="B1994" s="89"/>
      <c r="C1994" s="98"/>
      <c r="D1994" s="106"/>
      <c r="E1994" s="90"/>
      <c r="F1994" s="90"/>
      <c r="G1994" s="90"/>
      <c r="H1994" s="90"/>
      <c r="I1994" s="90"/>
      <c r="J1994" s="90"/>
      <c r="K1994" s="90"/>
      <c r="L1994" s="90"/>
      <c r="M1994" s="90"/>
      <c r="N1994" s="90"/>
      <c r="O1994" s="90"/>
      <c r="P1994" s="90"/>
      <c r="Q1994" s="90"/>
      <c r="R1994" s="90"/>
      <c r="S1994" s="90"/>
      <c r="T1994" s="90"/>
      <c r="U1994" s="90"/>
      <c r="V1994" s="90"/>
      <c r="W1994" s="90"/>
      <c r="X1994" s="90"/>
      <c r="Y1994" s="90"/>
      <c r="Z1994" s="99"/>
    </row>
    <row r="1995" ht="14.25" customHeight="1">
      <c r="A1995" s="97"/>
      <c r="B1995" s="89"/>
      <c r="C1995" s="98"/>
      <c r="D1995" s="106"/>
      <c r="E1995" s="90"/>
      <c r="F1995" s="90"/>
      <c r="G1995" s="90"/>
      <c r="H1995" s="90"/>
      <c r="I1995" s="90"/>
      <c r="J1995" s="90"/>
      <c r="K1995" s="90"/>
      <c r="L1995" s="90"/>
      <c r="M1995" s="90"/>
      <c r="N1995" s="90"/>
      <c r="O1995" s="90"/>
      <c r="P1995" s="90"/>
      <c r="Q1995" s="90"/>
      <c r="R1995" s="90"/>
      <c r="S1995" s="90"/>
      <c r="T1995" s="90"/>
      <c r="U1995" s="90"/>
      <c r="V1995" s="90"/>
      <c r="W1995" s="90"/>
      <c r="X1995" s="90"/>
      <c r="Y1995" s="90"/>
      <c r="Z1995" s="99"/>
    </row>
    <row r="1996" ht="14.25" customHeight="1">
      <c r="A1996" s="97"/>
      <c r="B1996" s="89"/>
      <c r="C1996" s="98"/>
      <c r="D1996" s="106"/>
      <c r="E1996" s="90"/>
      <c r="F1996" s="90"/>
      <c r="G1996" s="90"/>
      <c r="H1996" s="90"/>
      <c r="I1996" s="90"/>
      <c r="J1996" s="90"/>
      <c r="K1996" s="90"/>
      <c r="L1996" s="90"/>
      <c r="M1996" s="90"/>
      <c r="N1996" s="90"/>
      <c r="O1996" s="90"/>
      <c r="P1996" s="90"/>
      <c r="Q1996" s="90"/>
      <c r="R1996" s="90"/>
      <c r="S1996" s="90"/>
      <c r="T1996" s="90"/>
      <c r="U1996" s="90"/>
      <c r="V1996" s="90"/>
      <c r="W1996" s="90"/>
      <c r="X1996" s="90"/>
      <c r="Y1996" s="90"/>
      <c r="Z1996" s="99"/>
    </row>
    <row r="1997" ht="14.25" customHeight="1">
      <c r="A1997" s="97"/>
      <c r="B1997" s="89"/>
      <c r="C1997" s="98"/>
      <c r="D1997" s="106"/>
      <c r="E1997" s="90"/>
      <c r="F1997" s="90"/>
      <c r="G1997" s="90"/>
      <c r="H1997" s="90"/>
      <c r="I1997" s="90"/>
      <c r="J1997" s="90"/>
      <c r="K1997" s="90"/>
      <c r="L1997" s="90"/>
      <c r="M1997" s="90"/>
      <c r="N1997" s="90"/>
      <c r="O1997" s="90"/>
      <c r="P1997" s="90"/>
      <c r="Q1997" s="90"/>
      <c r="R1997" s="90"/>
      <c r="S1997" s="90"/>
      <c r="T1997" s="90"/>
      <c r="U1997" s="90"/>
      <c r="V1997" s="90"/>
      <c r="W1997" s="90"/>
      <c r="X1997" s="90"/>
      <c r="Y1997" s="90"/>
      <c r="Z1997" s="99"/>
    </row>
    <row r="1998" ht="14.25" customHeight="1">
      <c r="A1998" s="97"/>
      <c r="B1998" s="89"/>
      <c r="C1998" s="98"/>
      <c r="D1998" s="106"/>
      <c r="E1998" s="90"/>
      <c r="F1998" s="90"/>
      <c r="G1998" s="90"/>
      <c r="H1998" s="90"/>
      <c r="I1998" s="90"/>
      <c r="J1998" s="90"/>
      <c r="K1998" s="90"/>
      <c r="L1998" s="90"/>
      <c r="M1998" s="90"/>
      <c r="N1998" s="90"/>
      <c r="O1998" s="90"/>
      <c r="P1998" s="90"/>
      <c r="Q1998" s="90"/>
      <c r="R1998" s="90"/>
      <c r="S1998" s="90"/>
      <c r="T1998" s="90"/>
      <c r="U1998" s="90"/>
      <c r="V1998" s="90"/>
      <c r="W1998" s="90"/>
      <c r="X1998" s="90"/>
      <c r="Y1998" s="90"/>
      <c r="Z1998" s="99"/>
    </row>
    <row r="1999" ht="14.25" customHeight="1">
      <c r="A1999" s="100"/>
      <c r="B1999" s="101"/>
      <c r="C1999" s="102"/>
      <c r="D1999" s="107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4"/>
    </row>
    <row r="2000" ht="14.25" customHeight="1">
      <c r="A2000" s="91">
        <f>A1963+1</f>
        <v>55</v>
      </c>
      <c r="B2000" s="92" t="str">
        <f>vlookup(A2000,'GBPUSD-GC検証1H'!$A$10:$C$61,2,false)</f>
        <v>#N/A</v>
      </c>
      <c r="C2000" s="93"/>
      <c r="D2000" s="106" t="str">
        <f>if(vlookup(A2000,'GBPUSD-GC検証1H'!$A$10:$C$61,3,false)="","",if(vlookup(A2000,'GBPUSD-GC検証1H'!$A$10:$C$61,3,false)=1,"買い",if(vlookup(A2000,'GBPUSD-GC検証1H'!$A$10:$C$61,3,false)=2,"売り","見送り")))</f>
        <v>#N/A</v>
      </c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6"/>
    </row>
    <row r="2001" ht="14.25" customHeight="1">
      <c r="A2001" s="97"/>
      <c r="B2001" s="89"/>
      <c r="C2001" s="98"/>
      <c r="D2001" s="106"/>
      <c r="E2001" s="90"/>
      <c r="F2001" s="90"/>
      <c r="G2001" s="90"/>
      <c r="H2001" s="90"/>
      <c r="I2001" s="90"/>
      <c r="J2001" s="90"/>
      <c r="K2001" s="90"/>
      <c r="L2001" s="90"/>
      <c r="M2001" s="90"/>
      <c r="N2001" s="90"/>
      <c r="O2001" s="90"/>
      <c r="P2001" s="90"/>
      <c r="Q2001" s="90"/>
      <c r="R2001" s="90"/>
      <c r="S2001" s="90"/>
      <c r="T2001" s="90"/>
      <c r="U2001" s="90"/>
      <c r="V2001" s="90"/>
      <c r="W2001" s="90"/>
      <c r="X2001" s="90"/>
      <c r="Y2001" s="90"/>
      <c r="Z2001" s="99"/>
    </row>
    <row r="2002" ht="14.25" customHeight="1">
      <c r="A2002" s="97"/>
      <c r="B2002" s="89"/>
      <c r="C2002" s="98"/>
      <c r="D2002" s="106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0"/>
      <c r="U2002" s="90"/>
      <c r="V2002" s="90"/>
      <c r="W2002" s="90"/>
      <c r="X2002" s="90"/>
      <c r="Y2002" s="90"/>
      <c r="Z2002" s="99"/>
    </row>
    <row r="2003" ht="14.25" customHeight="1">
      <c r="A2003" s="97"/>
      <c r="B2003" s="89"/>
      <c r="C2003" s="98"/>
      <c r="D2003" s="106"/>
      <c r="E2003" s="90"/>
      <c r="F2003" s="90"/>
      <c r="G2003" s="90"/>
      <c r="H2003" s="90"/>
      <c r="I2003" s="90"/>
      <c r="J2003" s="90"/>
      <c r="K2003" s="90"/>
      <c r="L2003" s="90"/>
      <c r="M2003" s="90"/>
      <c r="N2003" s="90"/>
      <c r="O2003" s="90"/>
      <c r="P2003" s="90"/>
      <c r="Q2003" s="90"/>
      <c r="R2003" s="90"/>
      <c r="S2003" s="90"/>
      <c r="T2003" s="90"/>
      <c r="U2003" s="90"/>
      <c r="V2003" s="90"/>
      <c r="W2003" s="90"/>
      <c r="X2003" s="90"/>
      <c r="Y2003" s="90"/>
      <c r="Z2003" s="99"/>
    </row>
    <row r="2004" ht="14.25" customHeight="1">
      <c r="A2004" s="97"/>
      <c r="B2004" s="89"/>
      <c r="C2004" s="98"/>
      <c r="D2004" s="106"/>
      <c r="E2004" s="90"/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  <c r="P2004" s="90"/>
      <c r="Q2004" s="90"/>
      <c r="R2004" s="90"/>
      <c r="S2004" s="90"/>
      <c r="T2004" s="90"/>
      <c r="U2004" s="90"/>
      <c r="V2004" s="90"/>
      <c r="W2004" s="90"/>
      <c r="X2004" s="90"/>
      <c r="Y2004" s="90"/>
      <c r="Z2004" s="99"/>
    </row>
    <row r="2005" ht="14.25" customHeight="1">
      <c r="A2005" s="97"/>
      <c r="B2005" s="89"/>
      <c r="C2005" s="98"/>
      <c r="D2005" s="106"/>
      <c r="E2005" s="90"/>
      <c r="F2005" s="90"/>
      <c r="G2005" s="90"/>
      <c r="H2005" s="90"/>
      <c r="I2005" s="90"/>
      <c r="J2005" s="90"/>
      <c r="K2005" s="90"/>
      <c r="L2005" s="90"/>
      <c r="M2005" s="90"/>
      <c r="N2005" s="90"/>
      <c r="O2005" s="90"/>
      <c r="P2005" s="90"/>
      <c r="Q2005" s="90"/>
      <c r="R2005" s="90"/>
      <c r="S2005" s="90"/>
      <c r="T2005" s="90"/>
      <c r="U2005" s="90"/>
      <c r="V2005" s="90"/>
      <c r="W2005" s="90"/>
      <c r="X2005" s="90"/>
      <c r="Y2005" s="90"/>
      <c r="Z2005" s="99"/>
    </row>
    <row r="2006" ht="14.25" customHeight="1">
      <c r="A2006" s="97"/>
      <c r="B2006" s="89"/>
      <c r="C2006" s="98"/>
      <c r="D2006" s="106"/>
      <c r="E2006" s="90"/>
      <c r="F2006" s="90"/>
      <c r="G2006" s="90"/>
      <c r="H2006" s="90"/>
      <c r="I2006" s="90"/>
      <c r="J2006" s="90"/>
      <c r="K2006" s="90"/>
      <c r="L2006" s="90"/>
      <c r="M2006" s="90"/>
      <c r="N2006" s="90"/>
      <c r="O2006" s="90"/>
      <c r="P2006" s="90"/>
      <c r="Q2006" s="90"/>
      <c r="R2006" s="90"/>
      <c r="S2006" s="90"/>
      <c r="T2006" s="90"/>
      <c r="U2006" s="90"/>
      <c r="V2006" s="90"/>
      <c r="W2006" s="90"/>
      <c r="X2006" s="90"/>
      <c r="Y2006" s="90"/>
      <c r="Z2006" s="99"/>
    </row>
    <row r="2007" ht="14.25" customHeight="1">
      <c r="A2007" s="97"/>
      <c r="B2007" s="89"/>
      <c r="C2007" s="98"/>
      <c r="D2007" s="106"/>
      <c r="E2007" s="90"/>
      <c r="F2007" s="90"/>
      <c r="G2007" s="90"/>
      <c r="H2007" s="90"/>
      <c r="I2007" s="90"/>
      <c r="J2007" s="90"/>
      <c r="K2007" s="90"/>
      <c r="L2007" s="90"/>
      <c r="M2007" s="90"/>
      <c r="N2007" s="90"/>
      <c r="O2007" s="90"/>
      <c r="P2007" s="90"/>
      <c r="Q2007" s="90"/>
      <c r="R2007" s="90"/>
      <c r="S2007" s="90"/>
      <c r="T2007" s="90"/>
      <c r="U2007" s="90"/>
      <c r="V2007" s="90"/>
      <c r="W2007" s="90"/>
      <c r="X2007" s="90"/>
      <c r="Y2007" s="90"/>
      <c r="Z2007" s="99"/>
    </row>
    <row r="2008" ht="14.25" customHeight="1">
      <c r="A2008" s="97"/>
      <c r="B2008" s="89"/>
      <c r="C2008" s="98"/>
      <c r="D2008" s="106"/>
      <c r="E2008" s="90"/>
      <c r="F2008" s="90"/>
      <c r="G2008" s="90"/>
      <c r="H2008" s="90"/>
      <c r="I2008" s="90"/>
      <c r="J2008" s="90"/>
      <c r="K2008" s="90"/>
      <c r="L2008" s="90"/>
      <c r="M2008" s="90"/>
      <c r="N2008" s="90"/>
      <c r="O2008" s="90"/>
      <c r="P2008" s="90"/>
      <c r="Q2008" s="90"/>
      <c r="R2008" s="90"/>
      <c r="S2008" s="90"/>
      <c r="T2008" s="90"/>
      <c r="U2008" s="90"/>
      <c r="V2008" s="90"/>
      <c r="W2008" s="90"/>
      <c r="X2008" s="90"/>
      <c r="Y2008" s="90"/>
      <c r="Z2008" s="99"/>
    </row>
    <row r="2009" ht="14.25" customHeight="1">
      <c r="A2009" s="97"/>
      <c r="B2009" s="89"/>
      <c r="C2009" s="98"/>
      <c r="D2009" s="106"/>
      <c r="E2009" s="90"/>
      <c r="F2009" s="90"/>
      <c r="G2009" s="90"/>
      <c r="H2009" s="90"/>
      <c r="I2009" s="90"/>
      <c r="J2009" s="90"/>
      <c r="K2009" s="90"/>
      <c r="L2009" s="90"/>
      <c r="M2009" s="90"/>
      <c r="N2009" s="90"/>
      <c r="O2009" s="90"/>
      <c r="P2009" s="90"/>
      <c r="Q2009" s="90"/>
      <c r="R2009" s="90"/>
      <c r="S2009" s="90"/>
      <c r="T2009" s="90"/>
      <c r="U2009" s="90"/>
      <c r="V2009" s="90"/>
      <c r="W2009" s="90"/>
      <c r="X2009" s="90"/>
      <c r="Y2009" s="90"/>
      <c r="Z2009" s="99"/>
    </row>
    <row r="2010" ht="14.25" customHeight="1">
      <c r="A2010" s="97"/>
      <c r="B2010" s="89"/>
      <c r="C2010" s="98"/>
      <c r="D2010" s="106"/>
      <c r="E2010" s="90"/>
      <c r="F2010" s="90"/>
      <c r="G2010" s="90"/>
      <c r="H2010" s="90"/>
      <c r="I2010" s="90"/>
      <c r="J2010" s="90"/>
      <c r="K2010" s="90"/>
      <c r="L2010" s="90"/>
      <c r="M2010" s="90"/>
      <c r="N2010" s="90"/>
      <c r="O2010" s="90"/>
      <c r="P2010" s="90"/>
      <c r="Q2010" s="90"/>
      <c r="R2010" s="90"/>
      <c r="S2010" s="90"/>
      <c r="T2010" s="90"/>
      <c r="U2010" s="90"/>
      <c r="V2010" s="90"/>
      <c r="W2010" s="90"/>
      <c r="X2010" s="90"/>
      <c r="Y2010" s="90"/>
      <c r="Z2010" s="99"/>
    </row>
    <row r="2011" ht="14.25" customHeight="1">
      <c r="A2011" s="97"/>
      <c r="B2011" s="89"/>
      <c r="C2011" s="98"/>
      <c r="D2011" s="106"/>
      <c r="E2011" s="90"/>
      <c r="F2011" s="90"/>
      <c r="G2011" s="90"/>
      <c r="H2011" s="90"/>
      <c r="I2011" s="90"/>
      <c r="J2011" s="90"/>
      <c r="K2011" s="90"/>
      <c r="L2011" s="90"/>
      <c r="M2011" s="90"/>
      <c r="N2011" s="90"/>
      <c r="O2011" s="90"/>
      <c r="P2011" s="90"/>
      <c r="Q2011" s="90"/>
      <c r="R2011" s="90"/>
      <c r="S2011" s="90"/>
      <c r="T2011" s="90"/>
      <c r="U2011" s="90"/>
      <c r="V2011" s="90"/>
      <c r="W2011" s="90"/>
      <c r="X2011" s="90"/>
      <c r="Y2011" s="90"/>
      <c r="Z2011" s="99"/>
    </row>
    <row r="2012" ht="14.25" customHeight="1">
      <c r="A2012" s="97"/>
      <c r="B2012" s="89"/>
      <c r="C2012" s="98"/>
      <c r="D2012" s="106"/>
      <c r="E2012" s="90"/>
      <c r="F2012" s="90"/>
      <c r="G2012" s="90"/>
      <c r="H2012" s="90"/>
      <c r="I2012" s="90"/>
      <c r="J2012" s="90"/>
      <c r="K2012" s="90"/>
      <c r="L2012" s="90"/>
      <c r="M2012" s="90"/>
      <c r="N2012" s="90"/>
      <c r="O2012" s="90"/>
      <c r="P2012" s="90"/>
      <c r="Q2012" s="90"/>
      <c r="R2012" s="90"/>
      <c r="S2012" s="90"/>
      <c r="T2012" s="90"/>
      <c r="U2012" s="90"/>
      <c r="V2012" s="90"/>
      <c r="W2012" s="90"/>
      <c r="X2012" s="90"/>
      <c r="Y2012" s="90"/>
      <c r="Z2012" s="99"/>
    </row>
    <row r="2013" ht="14.25" customHeight="1">
      <c r="A2013" s="97"/>
      <c r="B2013" s="89"/>
      <c r="C2013" s="98"/>
      <c r="D2013" s="106"/>
      <c r="E2013" s="90"/>
      <c r="F2013" s="90"/>
      <c r="G2013" s="90"/>
      <c r="H2013" s="90"/>
      <c r="I2013" s="90"/>
      <c r="J2013" s="90"/>
      <c r="K2013" s="90"/>
      <c r="L2013" s="90"/>
      <c r="M2013" s="90"/>
      <c r="N2013" s="90"/>
      <c r="O2013" s="90"/>
      <c r="P2013" s="90"/>
      <c r="Q2013" s="90"/>
      <c r="R2013" s="90"/>
      <c r="S2013" s="90"/>
      <c r="T2013" s="90"/>
      <c r="U2013" s="90"/>
      <c r="V2013" s="90"/>
      <c r="W2013" s="90"/>
      <c r="X2013" s="90"/>
      <c r="Y2013" s="90"/>
      <c r="Z2013" s="99"/>
    </row>
    <row r="2014" ht="14.25" customHeight="1">
      <c r="A2014" s="97"/>
      <c r="B2014" s="89"/>
      <c r="C2014" s="98"/>
      <c r="D2014" s="106"/>
      <c r="E2014" s="90"/>
      <c r="F2014" s="90"/>
      <c r="G2014" s="90"/>
      <c r="H2014" s="90"/>
      <c r="I2014" s="90"/>
      <c r="J2014" s="90"/>
      <c r="K2014" s="90"/>
      <c r="L2014" s="90"/>
      <c r="M2014" s="90"/>
      <c r="N2014" s="90"/>
      <c r="O2014" s="90"/>
      <c r="P2014" s="90"/>
      <c r="Q2014" s="90"/>
      <c r="R2014" s="90"/>
      <c r="S2014" s="90"/>
      <c r="T2014" s="90"/>
      <c r="U2014" s="90"/>
      <c r="V2014" s="90"/>
      <c r="W2014" s="90"/>
      <c r="X2014" s="90"/>
      <c r="Y2014" s="90"/>
      <c r="Z2014" s="99"/>
    </row>
    <row r="2015" ht="14.25" customHeight="1">
      <c r="A2015" s="97"/>
      <c r="B2015" s="89"/>
      <c r="C2015" s="98"/>
      <c r="D2015" s="106"/>
      <c r="E2015" s="90"/>
      <c r="F2015" s="90"/>
      <c r="G2015" s="90"/>
      <c r="H2015" s="90"/>
      <c r="I2015" s="90"/>
      <c r="J2015" s="90"/>
      <c r="K2015" s="90"/>
      <c r="L2015" s="90"/>
      <c r="M2015" s="90"/>
      <c r="N2015" s="90"/>
      <c r="O2015" s="90"/>
      <c r="P2015" s="90"/>
      <c r="Q2015" s="90"/>
      <c r="R2015" s="90"/>
      <c r="S2015" s="90"/>
      <c r="T2015" s="90"/>
      <c r="U2015" s="90"/>
      <c r="V2015" s="90"/>
      <c r="W2015" s="90"/>
      <c r="X2015" s="90"/>
      <c r="Y2015" s="90"/>
      <c r="Z2015" s="99"/>
    </row>
    <row r="2016" ht="14.25" customHeight="1">
      <c r="A2016" s="97"/>
      <c r="B2016" s="89"/>
      <c r="C2016" s="98"/>
      <c r="D2016" s="106"/>
      <c r="E2016" s="90"/>
      <c r="F2016" s="90"/>
      <c r="G2016" s="90"/>
      <c r="H2016" s="90"/>
      <c r="I2016" s="90"/>
      <c r="J2016" s="90"/>
      <c r="K2016" s="90"/>
      <c r="L2016" s="90"/>
      <c r="M2016" s="90"/>
      <c r="N2016" s="90"/>
      <c r="O2016" s="90"/>
      <c r="P2016" s="90"/>
      <c r="Q2016" s="90"/>
      <c r="R2016" s="90"/>
      <c r="S2016" s="90"/>
      <c r="T2016" s="90"/>
      <c r="U2016" s="90"/>
      <c r="V2016" s="90"/>
      <c r="W2016" s="90"/>
      <c r="X2016" s="90"/>
      <c r="Y2016" s="90"/>
      <c r="Z2016" s="99"/>
    </row>
    <row r="2017" ht="14.25" customHeight="1">
      <c r="A2017" s="97"/>
      <c r="B2017" s="89"/>
      <c r="C2017" s="98"/>
      <c r="D2017" s="106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90"/>
      <c r="Y2017" s="90"/>
      <c r="Z2017" s="99"/>
    </row>
    <row r="2018" ht="14.25" customHeight="1">
      <c r="A2018" s="97"/>
      <c r="B2018" s="89"/>
      <c r="C2018" s="98"/>
      <c r="D2018" s="106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  <c r="P2018" s="90"/>
      <c r="Q2018" s="90"/>
      <c r="R2018" s="90"/>
      <c r="S2018" s="90"/>
      <c r="T2018" s="90"/>
      <c r="U2018" s="90"/>
      <c r="V2018" s="90"/>
      <c r="W2018" s="90"/>
      <c r="X2018" s="90"/>
      <c r="Y2018" s="90"/>
      <c r="Z2018" s="99"/>
    </row>
    <row r="2019" ht="14.25" customHeight="1">
      <c r="A2019" s="97"/>
      <c r="B2019" s="89"/>
      <c r="C2019" s="98"/>
      <c r="D2019" s="106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/>
      <c r="Y2019" s="90"/>
      <c r="Z2019" s="99"/>
    </row>
    <row r="2020" ht="14.25" customHeight="1">
      <c r="A2020" s="97"/>
      <c r="B2020" s="89"/>
      <c r="C2020" s="98"/>
      <c r="D2020" s="106"/>
      <c r="E2020" s="90"/>
      <c r="F2020" s="90"/>
      <c r="G2020" s="90"/>
      <c r="H2020" s="90"/>
      <c r="I2020" s="90"/>
      <c r="J2020" s="90"/>
      <c r="K2020" s="90"/>
      <c r="L2020" s="90"/>
      <c r="M2020" s="90"/>
      <c r="N2020" s="90"/>
      <c r="O2020" s="90"/>
      <c r="P2020" s="90"/>
      <c r="Q2020" s="90"/>
      <c r="R2020" s="90"/>
      <c r="S2020" s="90"/>
      <c r="T2020" s="90"/>
      <c r="U2020" s="90"/>
      <c r="V2020" s="90"/>
      <c r="W2020" s="90"/>
      <c r="X2020" s="90"/>
      <c r="Y2020" s="90"/>
      <c r="Z2020" s="99"/>
    </row>
    <row r="2021" ht="14.25" customHeight="1">
      <c r="A2021" s="97"/>
      <c r="B2021" s="89"/>
      <c r="C2021" s="98"/>
      <c r="D2021" s="106"/>
      <c r="E2021" s="90"/>
      <c r="F2021" s="90"/>
      <c r="G2021" s="90"/>
      <c r="H2021" s="90"/>
      <c r="I2021" s="90"/>
      <c r="J2021" s="90"/>
      <c r="K2021" s="90"/>
      <c r="L2021" s="90"/>
      <c r="M2021" s="90"/>
      <c r="N2021" s="90"/>
      <c r="O2021" s="90"/>
      <c r="P2021" s="90"/>
      <c r="Q2021" s="90"/>
      <c r="R2021" s="90"/>
      <c r="S2021" s="90"/>
      <c r="T2021" s="90"/>
      <c r="U2021" s="90"/>
      <c r="V2021" s="90"/>
      <c r="W2021" s="90"/>
      <c r="X2021" s="90"/>
      <c r="Y2021" s="90"/>
      <c r="Z2021" s="99"/>
    </row>
    <row r="2022" ht="14.25" customHeight="1">
      <c r="A2022" s="97"/>
      <c r="B2022" s="89"/>
      <c r="C2022" s="98"/>
      <c r="D2022" s="106"/>
      <c r="E2022" s="90"/>
      <c r="F2022" s="90"/>
      <c r="G2022" s="90"/>
      <c r="H2022" s="90"/>
      <c r="I2022" s="90"/>
      <c r="J2022" s="90"/>
      <c r="K2022" s="90"/>
      <c r="L2022" s="90"/>
      <c r="M2022" s="90"/>
      <c r="N2022" s="90"/>
      <c r="O2022" s="90"/>
      <c r="P2022" s="90"/>
      <c r="Q2022" s="90"/>
      <c r="R2022" s="90"/>
      <c r="S2022" s="90"/>
      <c r="T2022" s="90"/>
      <c r="U2022" s="90"/>
      <c r="V2022" s="90"/>
      <c r="W2022" s="90"/>
      <c r="X2022" s="90"/>
      <c r="Y2022" s="90"/>
      <c r="Z2022" s="99"/>
    </row>
    <row r="2023" ht="14.25" customHeight="1">
      <c r="A2023" s="97"/>
      <c r="B2023" s="89"/>
      <c r="C2023" s="98"/>
      <c r="D2023" s="106"/>
      <c r="E2023" s="90"/>
      <c r="F2023" s="90"/>
      <c r="G2023" s="90"/>
      <c r="H2023" s="90"/>
      <c r="I2023" s="90"/>
      <c r="J2023" s="90"/>
      <c r="K2023" s="90"/>
      <c r="L2023" s="90"/>
      <c r="M2023" s="90"/>
      <c r="N2023" s="90"/>
      <c r="O2023" s="90"/>
      <c r="P2023" s="90"/>
      <c r="Q2023" s="90"/>
      <c r="R2023" s="90"/>
      <c r="S2023" s="90"/>
      <c r="T2023" s="90"/>
      <c r="U2023" s="90"/>
      <c r="V2023" s="90"/>
      <c r="W2023" s="90"/>
      <c r="X2023" s="90"/>
      <c r="Y2023" s="90"/>
      <c r="Z2023" s="99"/>
    </row>
    <row r="2024" ht="14.25" customHeight="1">
      <c r="A2024" s="97"/>
      <c r="B2024" s="89"/>
      <c r="C2024" s="98"/>
      <c r="D2024" s="106"/>
      <c r="E2024" s="90"/>
      <c r="F2024" s="90"/>
      <c r="G2024" s="90"/>
      <c r="H2024" s="90"/>
      <c r="I2024" s="90"/>
      <c r="J2024" s="90"/>
      <c r="K2024" s="90"/>
      <c r="L2024" s="90"/>
      <c r="M2024" s="90"/>
      <c r="N2024" s="90"/>
      <c r="O2024" s="90"/>
      <c r="P2024" s="90"/>
      <c r="Q2024" s="90"/>
      <c r="R2024" s="90"/>
      <c r="S2024" s="90"/>
      <c r="T2024" s="90"/>
      <c r="U2024" s="90"/>
      <c r="V2024" s="90"/>
      <c r="W2024" s="90"/>
      <c r="X2024" s="90"/>
      <c r="Y2024" s="90"/>
      <c r="Z2024" s="99"/>
    </row>
    <row r="2025" ht="14.25" customHeight="1">
      <c r="A2025" s="97"/>
      <c r="B2025" s="89"/>
      <c r="C2025" s="98"/>
      <c r="D2025" s="106"/>
      <c r="E2025" s="90"/>
      <c r="F2025" s="90"/>
      <c r="G2025" s="90"/>
      <c r="H2025" s="90"/>
      <c r="I2025" s="90"/>
      <c r="J2025" s="90"/>
      <c r="K2025" s="90"/>
      <c r="L2025" s="90"/>
      <c r="M2025" s="90"/>
      <c r="N2025" s="90"/>
      <c r="O2025" s="90"/>
      <c r="P2025" s="90"/>
      <c r="Q2025" s="90"/>
      <c r="R2025" s="90"/>
      <c r="S2025" s="90"/>
      <c r="T2025" s="90"/>
      <c r="U2025" s="90"/>
      <c r="V2025" s="90"/>
      <c r="W2025" s="90"/>
      <c r="X2025" s="90"/>
      <c r="Y2025" s="90"/>
      <c r="Z2025" s="99"/>
    </row>
    <row r="2026" ht="14.25" customHeight="1">
      <c r="A2026" s="97"/>
      <c r="B2026" s="89"/>
      <c r="C2026" s="98"/>
      <c r="D2026" s="106"/>
      <c r="E2026" s="90"/>
      <c r="F2026" s="90"/>
      <c r="G2026" s="90"/>
      <c r="H2026" s="90"/>
      <c r="I2026" s="90"/>
      <c r="J2026" s="90"/>
      <c r="K2026" s="90"/>
      <c r="L2026" s="90"/>
      <c r="M2026" s="90"/>
      <c r="N2026" s="90"/>
      <c r="O2026" s="90"/>
      <c r="P2026" s="90"/>
      <c r="Q2026" s="90"/>
      <c r="R2026" s="90"/>
      <c r="S2026" s="90"/>
      <c r="T2026" s="90"/>
      <c r="U2026" s="90"/>
      <c r="V2026" s="90"/>
      <c r="W2026" s="90"/>
      <c r="X2026" s="90"/>
      <c r="Y2026" s="90"/>
      <c r="Z2026" s="99"/>
    </row>
    <row r="2027" ht="14.25" customHeight="1">
      <c r="A2027" s="97"/>
      <c r="B2027" s="89"/>
      <c r="C2027" s="98"/>
      <c r="D2027" s="106"/>
      <c r="E2027" s="90"/>
      <c r="F2027" s="90"/>
      <c r="G2027" s="90"/>
      <c r="H2027" s="90"/>
      <c r="I2027" s="90"/>
      <c r="J2027" s="90"/>
      <c r="K2027" s="90"/>
      <c r="L2027" s="90"/>
      <c r="M2027" s="90"/>
      <c r="N2027" s="90"/>
      <c r="O2027" s="90"/>
      <c r="P2027" s="90"/>
      <c r="Q2027" s="90"/>
      <c r="R2027" s="90"/>
      <c r="S2027" s="90"/>
      <c r="T2027" s="90"/>
      <c r="U2027" s="90"/>
      <c r="V2027" s="90"/>
      <c r="W2027" s="90"/>
      <c r="X2027" s="90"/>
      <c r="Y2027" s="90"/>
      <c r="Z2027" s="99"/>
    </row>
    <row r="2028" ht="14.25" customHeight="1">
      <c r="A2028" s="97"/>
      <c r="B2028" s="89"/>
      <c r="C2028" s="98"/>
      <c r="D2028" s="106"/>
      <c r="E2028" s="90"/>
      <c r="F2028" s="90"/>
      <c r="G2028" s="90"/>
      <c r="H2028" s="90"/>
      <c r="I2028" s="90"/>
      <c r="J2028" s="90"/>
      <c r="K2028" s="90"/>
      <c r="L2028" s="90"/>
      <c r="M2028" s="90"/>
      <c r="N2028" s="90"/>
      <c r="O2028" s="90"/>
      <c r="P2028" s="90"/>
      <c r="Q2028" s="90"/>
      <c r="R2028" s="90"/>
      <c r="S2028" s="90"/>
      <c r="T2028" s="90"/>
      <c r="U2028" s="90"/>
      <c r="V2028" s="90"/>
      <c r="W2028" s="90"/>
      <c r="X2028" s="90"/>
      <c r="Y2028" s="90"/>
      <c r="Z2028" s="99"/>
    </row>
    <row r="2029" ht="14.25" customHeight="1">
      <c r="A2029" s="97"/>
      <c r="B2029" s="89"/>
      <c r="C2029" s="98"/>
      <c r="D2029" s="106"/>
      <c r="E2029" s="90"/>
      <c r="F2029" s="90"/>
      <c r="G2029" s="90"/>
      <c r="H2029" s="90"/>
      <c r="I2029" s="90"/>
      <c r="J2029" s="90"/>
      <c r="K2029" s="90"/>
      <c r="L2029" s="90"/>
      <c r="M2029" s="90"/>
      <c r="N2029" s="90"/>
      <c r="O2029" s="90"/>
      <c r="P2029" s="90"/>
      <c r="Q2029" s="90"/>
      <c r="R2029" s="90"/>
      <c r="S2029" s="90"/>
      <c r="T2029" s="90"/>
      <c r="U2029" s="90"/>
      <c r="V2029" s="90"/>
      <c r="W2029" s="90"/>
      <c r="X2029" s="90"/>
      <c r="Y2029" s="90"/>
      <c r="Z2029" s="99"/>
    </row>
    <row r="2030" ht="14.25" customHeight="1">
      <c r="A2030" s="97"/>
      <c r="B2030" s="89"/>
      <c r="C2030" s="98"/>
      <c r="D2030" s="106"/>
      <c r="E2030" s="90"/>
      <c r="F2030" s="90"/>
      <c r="G2030" s="90"/>
      <c r="H2030" s="90"/>
      <c r="I2030" s="90"/>
      <c r="J2030" s="90"/>
      <c r="K2030" s="90"/>
      <c r="L2030" s="90"/>
      <c r="M2030" s="90"/>
      <c r="N2030" s="90"/>
      <c r="O2030" s="90"/>
      <c r="P2030" s="90"/>
      <c r="Q2030" s="90"/>
      <c r="R2030" s="90"/>
      <c r="S2030" s="90"/>
      <c r="T2030" s="90"/>
      <c r="U2030" s="90"/>
      <c r="V2030" s="90"/>
      <c r="W2030" s="90"/>
      <c r="X2030" s="90"/>
      <c r="Y2030" s="90"/>
      <c r="Z2030" s="99"/>
    </row>
    <row r="2031" ht="14.25" customHeight="1">
      <c r="A2031" s="97"/>
      <c r="B2031" s="89"/>
      <c r="C2031" s="98"/>
      <c r="D2031" s="106"/>
      <c r="E2031" s="90"/>
      <c r="F2031" s="90"/>
      <c r="G2031" s="90"/>
      <c r="H2031" s="90"/>
      <c r="I2031" s="90"/>
      <c r="J2031" s="90"/>
      <c r="K2031" s="90"/>
      <c r="L2031" s="90"/>
      <c r="M2031" s="90"/>
      <c r="N2031" s="90"/>
      <c r="O2031" s="90"/>
      <c r="P2031" s="90"/>
      <c r="Q2031" s="90"/>
      <c r="R2031" s="90"/>
      <c r="S2031" s="90"/>
      <c r="T2031" s="90"/>
      <c r="U2031" s="90"/>
      <c r="V2031" s="90"/>
      <c r="W2031" s="90"/>
      <c r="X2031" s="90"/>
      <c r="Y2031" s="90"/>
      <c r="Z2031" s="99"/>
    </row>
    <row r="2032" ht="14.25" customHeight="1">
      <c r="A2032" s="97"/>
      <c r="B2032" s="89"/>
      <c r="C2032" s="98"/>
      <c r="D2032" s="106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  <c r="P2032" s="90"/>
      <c r="Q2032" s="90"/>
      <c r="R2032" s="90"/>
      <c r="S2032" s="90"/>
      <c r="T2032" s="90"/>
      <c r="U2032" s="90"/>
      <c r="V2032" s="90"/>
      <c r="W2032" s="90"/>
      <c r="X2032" s="90"/>
      <c r="Y2032" s="90"/>
      <c r="Z2032" s="99"/>
    </row>
    <row r="2033" ht="14.25" customHeight="1">
      <c r="A2033" s="97"/>
      <c r="B2033" s="89"/>
      <c r="C2033" s="98"/>
      <c r="D2033" s="106"/>
      <c r="E2033" s="90"/>
      <c r="F2033" s="90"/>
      <c r="G2033" s="90"/>
      <c r="H2033" s="90"/>
      <c r="I2033" s="90"/>
      <c r="J2033" s="90"/>
      <c r="K2033" s="90"/>
      <c r="L2033" s="90"/>
      <c r="M2033" s="90"/>
      <c r="N2033" s="90"/>
      <c r="O2033" s="90"/>
      <c r="P2033" s="90"/>
      <c r="Q2033" s="90"/>
      <c r="R2033" s="90"/>
      <c r="S2033" s="90"/>
      <c r="T2033" s="90"/>
      <c r="U2033" s="90"/>
      <c r="V2033" s="90"/>
      <c r="W2033" s="90"/>
      <c r="X2033" s="90"/>
      <c r="Y2033" s="90"/>
      <c r="Z2033" s="99"/>
    </row>
    <row r="2034" ht="14.25" customHeight="1">
      <c r="A2034" s="97"/>
      <c r="B2034" s="89"/>
      <c r="C2034" s="98"/>
      <c r="D2034" s="106"/>
      <c r="E2034" s="90"/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  <c r="P2034" s="90"/>
      <c r="Q2034" s="90"/>
      <c r="R2034" s="90"/>
      <c r="S2034" s="90"/>
      <c r="T2034" s="90"/>
      <c r="U2034" s="90"/>
      <c r="V2034" s="90"/>
      <c r="W2034" s="90"/>
      <c r="X2034" s="90"/>
      <c r="Y2034" s="90"/>
      <c r="Z2034" s="99"/>
    </row>
    <row r="2035" ht="14.25" customHeight="1">
      <c r="A2035" s="97"/>
      <c r="B2035" s="89"/>
      <c r="C2035" s="98"/>
      <c r="D2035" s="106"/>
      <c r="E2035" s="90"/>
      <c r="F2035" s="90"/>
      <c r="G2035" s="90"/>
      <c r="H2035" s="90"/>
      <c r="I2035" s="90"/>
      <c r="J2035" s="90"/>
      <c r="K2035" s="90"/>
      <c r="L2035" s="90"/>
      <c r="M2035" s="90"/>
      <c r="N2035" s="90"/>
      <c r="O2035" s="90"/>
      <c r="P2035" s="90"/>
      <c r="Q2035" s="90"/>
      <c r="R2035" s="90"/>
      <c r="S2035" s="90"/>
      <c r="T2035" s="90"/>
      <c r="U2035" s="90"/>
      <c r="V2035" s="90"/>
      <c r="W2035" s="90"/>
      <c r="X2035" s="90"/>
      <c r="Y2035" s="90"/>
      <c r="Z2035" s="99"/>
    </row>
    <row r="2036" ht="14.25" customHeight="1">
      <c r="A2036" s="100"/>
      <c r="B2036" s="101"/>
      <c r="C2036" s="102"/>
      <c r="D2036" s="107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4"/>
    </row>
    <row r="2037" ht="14.25" customHeight="1">
      <c r="A2037" s="91">
        <f>A2000+1</f>
        <v>56</v>
      </c>
      <c r="B2037" s="92" t="str">
        <f>vlookup(A2037,'GBPUSD-GC検証1H'!$A$10:$C$61,2,false)</f>
        <v>#N/A</v>
      </c>
      <c r="C2037" s="93"/>
      <c r="D2037" s="105" t="str">
        <f>if(vlookup(A2037,'GBPUSD-GC検証1H'!$A$10:$C$61,3,false)="","",if(vlookup(A2037,'GBPUSD-GC検証1H'!$A$10:$C$61,3,false)=1,"買い",if(vlookup(A2037,'GBPUSD-GC検証1H'!$A$10:$C$61,3,false)=2,"売り","見送り")))</f>
        <v>#N/A</v>
      </c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6"/>
    </row>
    <row r="2038" ht="14.25" customHeight="1">
      <c r="A2038" s="97"/>
      <c r="B2038" s="89"/>
      <c r="C2038" s="98"/>
      <c r="D2038" s="106"/>
      <c r="E2038" s="90"/>
      <c r="F2038" s="90"/>
      <c r="G2038" s="90"/>
      <c r="H2038" s="90"/>
      <c r="I2038" s="90"/>
      <c r="J2038" s="90"/>
      <c r="K2038" s="90"/>
      <c r="L2038" s="90"/>
      <c r="M2038" s="90"/>
      <c r="N2038" s="90"/>
      <c r="O2038" s="90"/>
      <c r="P2038" s="90"/>
      <c r="Q2038" s="90"/>
      <c r="R2038" s="90"/>
      <c r="S2038" s="90"/>
      <c r="T2038" s="90"/>
      <c r="U2038" s="90"/>
      <c r="V2038" s="90"/>
      <c r="W2038" s="90"/>
      <c r="X2038" s="90"/>
      <c r="Y2038" s="90"/>
      <c r="Z2038" s="99"/>
    </row>
    <row r="2039" ht="14.25" customHeight="1">
      <c r="A2039" s="97"/>
      <c r="B2039" s="89"/>
      <c r="C2039" s="98"/>
      <c r="D2039" s="106"/>
      <c r="E2039" s="90"/>
      <c r="F2039" s="90"/>
      <c r="G2039" s="90"/>
      <c r="H2039" s="90"/>
      <c r="I2039" s="90"/>
      <c r="J2039" s="90"/>
      <c r="K2039" s="90"/>
      <c r="L2039" s="90"/>
      <c r="M2039" s="90"/>
      <c r="N2039" s="90"/>
      <c r="O2039" s="90"/>
      <c r="P2039" s="90"/>
      <c r="Q2039" s="90"/>
      <c r="R2039" s="90"/>
      <c r="S2039" s="90"/>
      <c r="T2039" s="90"/>
      <c r="U2039" s="90"/>
      <c r="V2039" s="90"/>
      <c r="W2039" s="90"/>
      <c r="X2039" s="90"/>
      <c r="Y2039" s="90"/>
      <c r="Z2039" s="99"/>
    </row>
    <row r="2040" ht="14.25" customHeight="1">
      <c r="A2040" s="97"/>
      <c r="B2040" s="89"/>
      <c r="C2040" s="98"/>
      <c r="D2040" s="106"/>
      <c r="E2040" s="90"/>
      <c r="F2040" s="90"/>
      <c r="G2040" s="90"/>
      <c r="H2040" s="90"/>
      <c r="I2040" s="90"/>
      <c r="J2040" s="90"/>
      <c r="K2040" s="90"/>
      <c r="L2040" s="90"/>
      <c r="M2040" s="90"/>
      <c r="N2040" s="90"/>
      <c r="O2040" s="90"/>
      <c r="P2040" s="90"/>
      <c r="Q2040" s="90"/>
      <c r="R2040" s="90"/>
      <c r="S2040" s="90"/>
      <c r="T2040" s="90"/>
      <c r="U2040" s="90"/>
      <c r="V2040" s="90"/>
      <c r="W2040" s="90"/>
      <c r="X2040" s="90"/>
      <c r="Y2040" s="90"/>
      <c r="Z2040" s="99"/>
    </row>
    <row r="2041" ht="14.25" customHeight="1">
      <c r="A2041" s="97"/>
      <c r="B2041" s="89"/>
      <c r="C2041" s="98"/>
      <c r="D2041" s="106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0"/>
      <c r="P2041" s="90"/>
      <c r="Q2041" s="90"/>
      <c r="R2041" s="90"/>
      <c r="S2041" s="90"/>
      <c r="T2041" s="90"/>
      <c r="U2041" s="90"/>
      <c r="V2041" s="90"/>
      <c r="W2041" s="90"/>
      <c r="X2041" s="90"/>
      <c r="Y2041" s="90"/>
      <c r="Z2041" s="99"/>
    </row>
    <row r="2042" ht="14.25" customHeight="1">
      <c r="A2042" s="97"/>
      <c r="B2042" s="89"/>
      <c r="C2042" s="98"/>
      <c r="D2042" s="106"/>
      <c r="E2042" s="90"/>
      <c r="F2042" s="90"/>
      <c r="G2042" s="90"/>
      <c r="H2042" s="90"/>
      <c r="I2042" s="90"/>
      <c r="J2042" s="90"/>
      <c r="K2042" s="90"/>
      <c r="L2042" s="90"/>
      <c r="M2042" s="90"/>
      <c r="N2042" s="90"/>
      <c r="O2042" s="90"/>
      <c r="P2042" s="90"/>
      <c r="Q2042" s="90"/>
      <c r="R2042" s="90"/>
      <c r="S2042" s="90"/>
      <c r="T2042" s="90"/>
      <c r="U2042" s="90"/>
      <c r="V2042" s="90"/>
      <c r="W2042" s="90"/>
      <c r="X2042" s="90"/>
      <c r="Y2042" s="90"/>
      <c r="Z2042" s="99"/>
    </row>
    <row r="2043" ht="14.25" customHeight="1">
      <c r="A2043" s="97"/>
      <c r="B2043" s="89"/>
      <c r="C2043" s="98"/>
      <c r="D2043" s="106"/>
      <c r="E2043" s="90"/>
      <c r="F2043" s="90"/>
      <c r="G2043" s="90"/>
      <c r="H2043" s="90"/>
      <c r="I2043" s="90"/>
      <c r="J2043" s="90"/>
      <c r="K2043" s="90"/>
      <c r="L2043" s="90"/>
      <c r="M2043" s="90"/>
      <c r="N2043" s="90"/>
      <c r="O2043" s="90"/>
      <c r="P2043" s="90"/>
      <c r="Q2043" s="90"/>
      <c r="R2043" s="90"/>
      <c r="S2043" s="90"/>
      <c r="T2043" s="90"/>
      <c r="U2043" s="90"/>
      <c r="V2043" s="90"/>
      <c r="W2043" s="90"/>
      <c r="X2043" s="90"/>
      <c r="Y2043" s="90"/>
      <c r="Z2043" s="99"/>
    </row>
    <row r="2044" ht="14.25" customHeight="1">
      <c r="A2044" s="97"/>
      <c r="B2044" s="89"/>
      <c r="C2044" s="98"/>
      <c r="D2044" s="106"/>
      <c r="E2044" s="90"/>
      <c r="F2044" s="90"/>
      <c r="G2044" s="90"/>
      <c r="H2044" s="90"/>
      <c r="I2044" s="90"/>
      <c r="J2044" s="90"/>
      <c r="K2044" s="90"/>
      <c r="L2044" s="90"/>
      <c r="M2044" s="90"/>
      <c r="N2044" s="90"/>
      <c r="O2044" s="90"/>
      <c r="P2044" s="90"/>
      <c r="Q2044" s="90"/>
      <c r="R2044" s="90"/>
      <c r="S2044" s="90"/>
      <c r="T2044" s="90"/>
      <c r="U2044" s="90"/>
      <c r="V2044" s="90"/>
      <c r="W2044" s="90"/>
      <c r="X2044" s="90"/>
      <c r="Y2044" s="90"/>
      <c r="Z2044" s="99"/>
    </row>
    <row r="2045" ht="14.25" customHeight="1">
      <c r="A2045" s="97"/>
      <c r="B2045" s="89"/>
      <c r="C2045" s="98"/>
      <c r="D2045" s="106"/>
      <c r="E2045" s="90"/>
      <c r="F2045" s="90"/>
      <c r="G2045" s="90"/>
      <c r="H2045" s="90"/>
      <c r="I2045" s="90"/>
      <c r="J2045" s="90"/>
      <c r="K2045" s="90"/>
      <c r="L2045" s="90"/>
      <c r="M2045" s="90"/>
      <c r="N2045" s="90"/>
      <c r="O2045" s="90"/>
      <c r="P2045" s="90"/>
      <c r="Q2045" s="90"/>
      <c r="R2045" s="90"/>
      <c r="S2045" s="90"/>
      <c r="T2045" s="90"/>
      <c r="U2045" s="90"/>
      <c r="V2045" s="90"/>
      <c r="W2045" s="90"/>
      <c r="X2045" s="90"/>
      <c r="Y2045" s="90"/>
      <c r="Z2045" s="99"/>
    </row>
    <row r="2046" ht="14.25" customHeight="1">
      <c r="A2046" s="97"/>
      <c r="B2046" s="89"/>
      <c r="C2046" s="98"/>
      <c r="D2046" s="106"/>
      <c r="E2046" s="90"/>
      <c r="F2046" s="90"/>
      <c r="G2046" s="90"/>
      <c r="H2046" s="90"/>
      <c r="I2046" s="90"/>
      <c r="J2046" s="90"/>
      <c r="K2046" s="90"/>
      <c r="L2046" s="90"/>
      <c r="M2046" s="90"/>
      <c r="N2046" s="90"/>
      <c r="O2046" s="90"/>
      <c r="P2046" s="90"/>
      <c r="Q2046" s="90"/>
      <c r="R2046" s="90"/>
      <c r="S2046" s="90"/>
      <c r="T2046" s="90"/>
      <c r="U2046" s="90"/>
      <c r="V2046" s="90"/>
      <c r="W2046" s="90"/>
      <c r="X2046" s="90"/>
      <c r="Y2046" s="90"/>
      <c r="Z2046" s="99"/>
    </row>
    <row r="2047" ht="14.25" customHeight="1">
      <c r="A2047" s="97"/>
      <c r="B2047" s="89"/>
      <c r="C2047" s="98"/>
      <c r="D2047" s="106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  <c r="P2047" s="90"/>
      <c r="Q2047" s="90"/>
      <c r="R2047" s="90"/>
      <c r="S2047" s="90"/>
      <c r="T2047" s="90"/>
      <c r="U2047" s="90"/>
      <c r="V2047" s="90"/>
      <c r="W2047" s="90"/>
      <c r="X2047" s="90"/>
      <c r="Y2047" s="90"/>
      <c r="Z2047" s="99"/>
    </row>
    <row r="2048" ht="14.25" customHeight="1">
      <c r="A2048" s="97"/>
      <c r="B2048" s="89"/>
      <c r="C2048" s="98"/>
      <c r="D2048" s="106"/>
      <c r="E2048" s="90"/>
      <c r="F2048" s="90"/>
      <c r="G2048" s="90"/>
      <c r="H2048" s="90"/>
      <c r="I2048" s="90"/>
      <c r="J2048" s="90"/>
      <c r="K2048" s="90"/>
      <c r="L2048" s="90"/>
      <c r="M2048" s="90"/>
      <c r="N2048" s="90"/>
      <c r="O2048" s="90"/>
      <c r="P2048" s="90"/>
      <c r="Q2048" s="90"/>
      <c r="R2048" s="90"/>
      <c r="S2048" s="90"/>
      <c r="T2048" s="90"/>
      <c r="U2048" s="90"/>
      <c r="V2048" s="90"/>
      <c r="W2048" s="90"/>
      <c r="X2048" s="90"/>
      <c r="Y2048" s="90"/>
      <c r="Z2048" s="99"/>
    </row>
    <row r="2049" ht="14.25" customHeight="1">
      <c r="A2049" s="97"/>
      <c r="B2049" s="89"/>
      <c r="C2049" s="98"/>
      <c r="D2049" s="106"/>
      <c r="E2049" s="90"/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  <c r="P2049" s="90"/>
      <c r="Q2049" s="90"/>
      <c r="R2049" s="90"/>
      <c r="S2049" s="90"/>
      <c r="T2049" s="90"/>
      <c r="U2049" s="90"/>
      <c r="V2049" s="90"/>
      <c r="W2049" s="90"/>
      <c r="X2049" s="90"/>
      <c r="Y2049" s="90"/>
      <c r="Z2049" s="99"/>
    </row>
    <row r="2050" ht="14.25" customHeight="1">
      <c r="A2050" s="97"/>
      <c r="B2050" s="89"/>
      <c r="C2050" s="98"/>
      <c r="D2050" s="106"/>
      <c r="E2050" s="90"/>
      <c r="F2050" s="90"/>
      <c r="G2050" s="90"/>
      <c r="H2050" s="90"/>
      <c r="I2050" s="90"/>
      <c r="J2050" s="90"/>
      <c r="K2050" s="90"/>
      <c r="L2050" s="90"/>
      <c r="M2050" s="90"/>
      <c r="N2050" s="90"/>
      <c r="O2050" s="90"/>
      <c r="P2050" s="90"/>
      <c r="Q2050" s="90"/>
      <c r="R2050" s="90"/>
      <c r="S2050" s="90"/>
      <c r="T2050" s="90"/>
      <c r="U2050" s="90"/>
      <c r="V2050" s="90"/>
      <c r="W2050" s="90"/>
      <c r="X2050" s="90"/>
      <c r="Y2050" s="90"/>
      <c r="Z2050" s="99"/>
    </row>
    <row r="2051" ht="14.25" customHeight="1">
      <c r="A2051" s="97"/>
      <c r="B2051" s="89"/>
      <c r="C2051" s="98"/>
      <c r="D2051" s="106"/>
      <c r="E2051" s="90"/>
      <c r="F2051" s="90"/>
      <c r="G2051" s="90"/>
      <c r="H2051" s="90"/>
      <c r="I2051" s="90"/>
      <c r="J2051" s="90"/>
      <c r="K2051" s="90"/>
      <c r="L2051" s="90"/>
      <c r="M2051" s="90"/>
      <c r="N2051" s="90"/>
      <c r="O2051" s="90"/>
      <c r="P2051" s="90"/>
      <c r="Q2051" s="90"/>
      <c r="R2051" s="90"/>
      <c r="S2051" s="90"/>
      <c r="T2051" s="90"/>
      <c r="U2051" s="90"/>
      <c r="V2051" s="90"/>
      <c r="W2051" s="90"/>
      <c r="X2051" s="90"/>
      <c r="Y2051" s="90"/>
      <c r="Z2051" s="99"/>
    </row>
    <row r="2052" ht="14.25" customHeight="1">
      <c r="A2052" s="97"/>
      <c r="B2052" s="89"/>
      <c r="C2052" s="98"/>
      <c r="D2052" s="106"/>
      <c r="E2052" s="90"/>
      <c r="F2052" s="90"/>
      <c r="G2052" s="90"/>
      <c r="H2052" s="90"/>
      <c r="I2052" s="90"/>
      <c r="J2052" s="90"/>
      <c r="K2052" s="90"/>
      <c r="L2052" s="90"/>
      <c r="M2052" s="90"/>
      <c r="N2052" s="90"/>
      <c r="O2052" s="90"/>
      <c r="P2052" s="90"/>
      <c r="Q2052" s="90"/>
      <c r="R2052" s="90"/>
      <c r="S2052" s="90"/>
      <c r="T2052" s="90"/>
      <c r="U2052" s="90"/>
      <c r="V2052" s="90"/>
      <c r="W2052" s="90"/>
      <c r="X2052" s="90"/>
      <c r="Y2052" s="90"/>
      <c r="Z2052" s="99"/>
    </row>
    <row r="2053" ht="14.25" customHeight="1">
      <c r="A2053" s="97"/>
      <c r="B2053" s="89"/>
      <c r="C2053" s="98"/>
      <c r="D2053" s="106"/>
      <c r="E2053" s="90"/>
      <c r="F2053" s="90"/>
      <c r="G2053" s="90"/>
      <c r="H2053" s="90"/>
      <c r="I2053" s="90"/>
      <c r="J2053" s="90"/>
      <c r="K2053" s="90"/>
      <c r="L2053" s="90"/>
      <c r="M2053" s="90"/>
      <c r="N2053" s="90"/>
      <c r="O2053" s="90"/>
      <c r="P2053" s="90"/>
      <c r="Q2053" s="90"/>
      <c r="R2053" s="90"/>
      <c r="S2053" s="90"/>
      <c r="T2053" s="90"/>
      <c r="U2053" s="90"/>
      <c r="V2053" s="90"/>
      <c r="W2053" s="90"/>
      <c r="X2053" s="90"/>
      <c r="Y2053" s="90"/>
      <c r="Z2053" s="99"/>
    </row>
    <row r="2054" ht="14.25" customHeight="1">
      <c r="A2054" s="97"/>
      <c r="B2054" s="89"/>
      <c r="C2054" s="98"/>
      <c r="D2054" s="106"/>
      <c r="E2054" s="90"/>
      <c r="F2054" s="90"/>
      <c r="G2054" s="90"/>
      <c r="H2054" s="90"/>
      <c r="I2054" s="90"/>
      <c r="J2054" s="90"/>
      <c r="K2054" s="90"/>
      <c r="L2054" s="90"/>
      <c r="M2054" s="90"/>
      <c r="N2054" s="90"/>
      <c r="O2054" s="90"/>
      <c r="P2054" s="90"/>
      <c r="Q2054" s="90"/>
      <c r="R2054" s="90"/>
      <c r="S2054" s="90"/>
      <c r="T2054" s="90"/>
      <c r="U2054" s="90"/>
      <c r="V2054" s="90"/>
      <c r="W2054" s="90"/>
      <c r="X2054" s="90"/>
      <c r="Y2054" s="90"/>
      <c r="Z2054" s="99"/>
    </row>
    <row r="2055" ht="14.25" customHeight="1">
      <c r="A2055" s="97"/>
      <c r="B2055" s="89"/>
      <c r="C2055" s="98"/>
      <c r="D2055" s="106"/>
      <c r="E2055" s="90"/>
      <c r="F2055" s="90"/>
      <c r="G2055" s="90"/>
      <c r="H2055" s="90"/>
      <c r="I2055" s="90"/>
      <c r="J2055" s="90"/>
      <c r="K2055" s="90"/>
      <c r="L2055" s="90"/>
      <c r="M2055" s="90"/>
      <c r="N2055" s="90"/>
      <c r="O2055" s="90"/>
      <c r="P2055" s="90"/>
      <c r="Q2055" s="90"/>
      <c r="R2055" s="90"/>
      <c r="S2055" s="90"/>
      <c r="T2055" s="90"/>
      <c r="U2055" s="90"/>
      <c r="V2055" s="90"/>
      <c r="W2055" s="90"/>
      <c r="X2055" s="90"/>
      <c r="Y2055" s="90"/>
      <c r="Z2055" s="99"/>
    </row>
    <row r="2056" ht="14.25" customHeight="1">
      <c r="A2056" s="97"/>
      <c r="B2056" s="89"/>
      <c r="C2056" s="98"/>
      <c r="D2056" s="106"/>
      <c r="E2056" s="90"/>
      <c r="F2056" s="90"/>
      <c r="G2056" s="90"/>
      <c r="H2056" s="90"/>
      <c r="I2056" s="90"/>
      <c r="J2056" s="90"/>
      <c r="K2056" s="90"/>
      <c r="L2056" s="90"/>
      <c r="M2056" s="90"/>
      <c r="N2056" s="90"/>
      <c r="O2056" s="90"/>
      <c r="P2056" s="90"/>
      <c r="Q2056" s="90"/>
      <c r="R2056" s="90"/>
      <c r="S2056" s="90"/>
      <c r="T2056" s="90"/>
      <c r="U2056" s="90"/>
      <c r="V2056" s="90"/>
      <c r="W2056" s="90"/>
      <c r="X2056" s="90"/>
      <c r="Y2056" s="90"/>
      <c r="Z2056" s="99"/>
    </row>
    <row r="2057" ht="14.25" customHeight="1">
      <c r="A2057" s="97"/>
      <c r="B2057" s="89"/>
      <c r="C2057" s="98"/>
      <c r="D2057" s="106"/>
      <c r="E2057" s="90"/>
      <c r="F2057" s="90"/>
      <c r="G2057" s="90"/>
      <c r="H2057" s="90"/>
      <c r="I2057" s="90"/>
      <c r="J2057" s="90"/>
      <c r="K2057" s="90"/>
      <c r="L2057" s="90"/>
      <c r="M2057" s="90"/>
      <c r="N2057" s="90"/>
      <c r="O2057" s="90"/>
      <c r="P2057" s="90"/>
      <c r="Q2057" s="90"/>
      <c r="R2057" s="90"/>
      <c r="S2057" s="90"/>
      <c r="T2057" s="90"/>
      <c r="U2057" s="90"/>
      <c r="V2057" s="90"/>
      <c r="W2057" s="90"/>
      <c r="X2057" s="90"/>
      <c r="Y2057" s="90"/>
      <c r="Z2057" s="99"/>
    </row>
    <row r="2058" ht="14.25" customHeight="1">
      <c r="A2058" s="97"/>
      <c r="B2058" s="89"/>
      <c r="C2058" s="98"/>
      <c r="D2058" s="106"/>
      <c r="E2058" s="90"/>
      <c r="F2058" s="90"/>
      <c r="G2058" s="90"/>
      <c r="H2058" s="90"/>
      <c r="I2058" s="90"/>
      <c r="J2058" s="90"/>
      <c r="K2058" s="90"/>
      <c r="L2058" s="90"/>
      <c r="M2058" s="90"/>
      <c r="N2058" s="90"/>
      <c r="O2058" s="90"/>
      <c r="P2058" s="90"/>
      <c r="Q2058" s="90"/>
      <c r="R2058" s="90"/>
      <c r="S2058" s="90"/>
      <c r="T2058" s="90"/>
      <c r="U2058" s="90"/>
      <c r="V2058" s="90"/>
      <c r="W2058" s="90"/>
      <c r="X2058" s="90"/>
      <c r="Y2058" s="90"/>
      <c r="Z2058" s="99"/>
    </row>
    <row r="2059" ht="14.25" customHeight="1">
      <c r="A2059" s="97"/>
      <c r="B2059" s="89"/>
      <c r="C2059" s="98"/>
      <c r="D2059" s="106"/>
      <c r="E2059" s="90"/>
      <c r="F2059" s="90"/>
      <c r="G2059" s="90"/>
      <c r="H2059" s="90"/>
      <c r="I2059" s="90"/>
      <c r="J2059" s="90"/>
      <c r="K2059" s="90"/>
      <c r="L2059" s="90"/>
      <c r="M2059" s="90"/>
      <c r="N2059" s="90"/>
      <c r="O2059" s="90"/>
      <c r="P2059" s="90"/>
      <c r="Q2059" s="90"/>
      <c r="R2059" s="90"/>
      <c r="S2059" s="90"/>
      <c r="T2059" s="90"/>
      <c r="U2059" s="90"/>
      <c r="V2059" s="90"/>
      <c r="W2059" s="90"/>
      <c r="X2059" s="90"/>
      <c r="Y2059" s="90"/>
      <c r="Z2059" s="99"/>
    </row>
    <row r="2060" ht="14.25" customHeight="1">
      <c r="A2060" s="97"/>
      <c r="B2060" s="89"/>
      <c r="C2060" s="98"/>
      <c r="D2060" s="106"/>
      <c r="E2060" s="90"/>
      <c r="F2060" s="90"/>
      <c r="G2060" s="90"/>
      <c r="H2060" s="90"/>
      <c r="I2060" s="90"/>
      <c r="J2060" s="90"/>
      <c r="K2060" s="90"/>
      <c r="L2060" s="90"/>
      <c r="M2060" s="90"/>
      <c r="N2060" s="90"/>
      <c r="O2060" s="90"/>
      <c r="P2060" s="90"/>
      <c r="Q2060" s="90"/>
      <c r="R2060" s="90"/>
      <c r="S2060" s="90"/>
      <c r="T2060" s="90"/>
      <c r="U2060" s="90"/>
      <c r="V2060" s="90"/>
      <c r="W2060" s="90"/>
      <c r="X2060" s="90"/>
      <c r="Y2060" s="90"/>
      <c r="Z2060" s="99"/>
    </row>
    <row r="2061" ht="14.25" customHeight="1">
      <c r="A2061" s="97"/>
      <c r="B2061" s="89"/>
      <c r="C2061" s="98"/>
      <c r="D2061" s="106"/>
      <c r="E2061" s="90"/>
      <c r="F2061" s="90"/>
      <c r="G2061" s="90"/>
      <c r="H2061" s="90"/>
      <c r="I2061" s="90"/>
      <c r="J2061" s="90"/>
      <c r="K2061" s="90"/>
      <c r="L2061" s="90"/>
      <c r="M2061" s="90"/>
      <c r="N2061" s="90"/>
      <c r="O2061" s="90"/>
      <c r="P2061" s="90"/>
      <c r="Q2061" s="90"/>
      <c r="R2061" s="90"/>
      <c r="S2061" s="90"/>
      <c r="T2061" s="90"/>
      <c r="U2061" s="90"/>
      <c r="V2061" s="90"/>
      <c r="W2061" s="90"/>
      <c r="X2061" s="90"/>
      <c r="Y2061" s="90"/>
      <c r="Z2061" s="99"/>
    </row>
    <row r="2062" ht="14.25" customHeight="1">
      <c r="A2062" s="97"/>
      <c r="B2062" s="89"/>
      <c r="C2062" s="98"/>
      <c r="D2062" s="106"/>
      <c r="E2062" s="90"/>
      <c r="F2062" s="90"/>
      <c r="G2062" s="90"/>
      <c r="H2062" s="90"/>
      <c r="I2062" s="90"/>
      <c r="J2062" s="90"/>
      <c r="K2062" s="90"/>
      <c r="L2062" s="90"/>
      <c r="M2062" s="90"/>
      <c r="N2062" s="90"/>
      <c r="O2062" s="90"/>
      <c r="P2062" s="90"/>
      <c r="Q2062" s="90"/>
      <c r="R2062" s="90"/>
      <c r="S2062" s="90"/>
      <c r="T2062" s="90"/>
      <c r="U2062" s="90"/>
      <c r="V2062" s="90"/>
      <c r="W2062" s="90"/>
      <c r="X2062" s="90"/>
      <c r="Y2062" s="90"/>
      <c r="Z2062" s="99"/>
    </row>
    <row r="2063" ht="14.25" customHeight="1">
      <c r="A2063" s="97"/>
      <c r="B2063" s="89"/>
      <c r="C2063" s="98"/>
      <c r="D2063" s="106"/>
      <c r="E2063" s="90"/>
      <c r="F2063" s="90"/>
      <c r="G2063" s="90"/>
      <c r="H2063" s="90"/>
      <c r="I2063" s="90"/>
      <c r="J2063" s="90"/>
      <c r="K2063" s="90"/>
      <c r="L2063" s="90"/>
      <c r="M2063" s="90"/>
      <c r="N2063" s="90"/>
      <c r="O2063" s="90"/>
      <c r="P2063" s="90"/>
      <c r="Q2063" s="90"/>
      <c r="R2063" s="90"/>
      <c r="S2063" s="90"/>
      <c r="T2063" s="90"/>
      <c r="U2063" s="90"/>
      <c r="V2063" s="90"/>
      <c r="W2063" s="90"/>
      <c r="X2063" s="90"/>
      <c r="Y2063" s="90"/>
      <c r="Z2063" s="99"/>
    </row>
    <row r="2064" ht="14.25" customHeight="1">
      <c r="A2064" s="97"/>
      <c r="B2064" s="89"/>
      <c r="C2064" s="98"/>
      <c r="D2064" s="106"/>
      <c r="E2064" s="90"/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  <c r="P2064" s="90"/>
      <c r="Q2064" s="90"/>
      <c r="R2064" s="90"/>
      <c r="S2064" s="90"/>
      <c r="T2064" s="90"/>
      <c r="U2064" s="90"/>
      <c r="V2064" s="90"/>
      <c r="W2064" s="90"/>
      <c r="X2064" s="90"/>
      <c r="Y2064" s="90"/>
      <c r="Z2064" s="99"/>
    </row>
    <row r="2065" ht="14.25" customHeight="1">
      <c r="A2065" s="97"/>
      <c r="B2065" s="89"/>
      <c r="C2065" s="98"/>
      <c r="D2065" s="106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0"/>
      <c r="P2065" s="90"/>
      <c r="Q2065" s="90"/>
      <c r="R2065" s="90"/>
      <c r="S2065" s="90"/>
      <c r="T2065" s="90"/>
      <c r="U2065" s="90"/>
      <c r="V2065" s="90"/>
      <c r="W2065" s="90"/>
      <c r="X2065" s="90"/>
      <c r="Y2065" s="90"/>
      <c r="Z2065" s="99"/>
    </row>
    <row r="2066" ht="14.25" customHeight="1">
      <c r="A2066" s="97"/>
      <c r="B2066" s="89"/>
      <c r="C2066" s="98"/>
      <c r="D2066" s="106"/>
      <c r="E2066" s="90"/>
      <c r="F2066" s="90"/>
      <c r="G2066" s="90"/>
      <c r="H2066" s="90"/>
      <c r="I2066" s="90"/>
      <c r="J2066" s="90"/>
      <c r="K2066" s="90"/>
      <c r="L2066" s="90"/>
      <c r="M2066" s="90"/>
      <c r="N2066" s="90"/>
      <c r="O2066" s="90"/>
      <c r="P2066" s="90"/>
      <c r="Q2066" s="90"/>
      <c r="R2066" s="90"/>
      <c r="S2066" s="90"/>
      <c r="T2066" s="90"/>
      <c r="U2066" s="90"/>
      <c r="V2066" s="90"/>
      <c r="W2066" s="90"/>
      <c r="X2066" s="90"/>
      <c r="Y2066" s="90"/>
      <c r="Z2066" s="99"/>
    </row>
    <row r="2067" ht="14.25" customHeight="1">
      <c r="A2067" s="97"/>
      <c r="B2067" s="89"/>
      <c r="C2067" s="98"/>
      <c r="D2067" s="106"/>
      <c r="E2067" s="90"/>
      <c r="F2067" s="90"/>
      <c r="G2067" s="90"/>
      <c r="H2067" s="90"/>
      <c r="I2067" s="90"/>
      <c r="J2067" s="90"/>
      <c r="K2067" s="90"/>
      <c r="L2067" s="90"/>
      <c r="M2067" s="90"/>
      <c r="N2067" s="90"/>
      <c r="O2067" s="90"/>
      <c r="P2067" s="90"/>
      <c r="Q2067" s="90"/>
      <c r="R2067" s="90"/>
      <c r="S2067" s="90"/>
      <c r="T2067" s="90"/>
      <c r="U2067" s="90"/>
      <c r="V2067" s="90"/>
      <c r="W2067" s="90"/>
      <c r="X2067" s="90"/>
      <c r="Y2067" s="90"/>
      <c r="Z2067" s="99"/>
    </row>
    <row r="2068" ht="14.25" customHeight="1">
      <c r="A2068" s="97"/>
      <c r="B2068" s="89"/>
      <c r="C2068" s="98"/>
      <c r="D2068" s="106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  <c r="P2068" s="90"/>
      <c r="Q2068" s="90"/>
      <c r="R2068" s="90"/>
      <c r="S2068" s="90"/>
      <c r="T2068" s="90"/>
      <c r="U2068" s="90"/>
      <c r="V2068" s="90"/>
      <c r="W2068" s="90"/>
      <c r="X2068" s="90"/>
      <c r="Y2068" s="90"/>
      <c r="Z2068" s="99"/>
    </row>
    <row r="2069" ht="14.25" customHeight="1">
      <c r="A2069" s="97"/>
      <c r="B2069" s="89"/>
      <c r="C2069" s="98"/>
      <c r="D2069" s="106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  <c r="P2069" s="90"/>
      <c r="Q2069" s="90"/>
      <c r="R2069" s="90"/>
      <c r="S2069" s="90"/>
      <c r="T2069" s="90"/>
      <c r="U2069" s="90"/>
      <c r="V2069" s="90"/>
      <c r="W2069" s="90"/>
      <c r="X2069" s="90"/>
      <c r="Y2069" s="90"/>
      <c r="Z2069" s="99"/>
    </row>
    <row r="2070" ht="14.25" customHeight="1">
      <c r="A2070" s="97"/>
      <c r="B2070" s="89"/>
      <c r="C2070" s="98"/>
      <c r="D2070" s="106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  <c r="P2070" s="90"/>
      <c r="Q2070" s="90"/>
      <c r="R2070" s="90"/>
      <c r="S2070" s="90"/>
      <c r="T2070" s="90"/>
      <c r="U2070" s="90"/>
      <c r="V2070" s="90"/>
      <c r="W2070" s="90"/>
      <c r="X2070" s="90"/>
      <c r="Y2070" s="90"/>
      <c r="Z2070" s="99"/>
    </row>
    <row r="2071" ht="14.25" customHeight="1">
      <c r="A2071" s="97"/>
      <c r="B2071" s="89"/>
      <c r="C2071" s="98"/>
      <c r="D2071" s="106"/>
      <c r="E2071" s="90"/>
      <c r="F2071" s="90"/>
      <c r="G2071" s="90"/>
      <c r="H2071" s="90"/>
      <c r="I2071" s="90"/>
      <c r="J2071" s="90"/>
      <c r="K2071" s="90"/>
      <c r="L2071" s="90"/>
      <c r="M2071" s="90"/>
      <c r="N2071" s="90"/>
      <c r="O2071" s="90"/>
      <c r="P2071" s="90"/>
      <c r="Q2071" s="90"/>
      <c r="R2071" s="90"/>
      <c r="S2071" s="90"/>
      <c r="T2071" s="90"/>
      <c r="U2071" s="90"/>
      <c r="V2071" s="90"/>
      <c r="W2071" s="90"/>
      <c r="X2071" s="90"/>
      <c r="Y2071" s="90"/>
      <c r="Z2071" s="99"/>
    </row>
    <row r="2072" ht="14.25" customHeight="1">
      <c r="A2072" s="97"/>
      <c r="B2072" s="89"/>
      <c r="C2072" s="98"/>
      <c r="D2072" s="106"/>
      <c r="E2072" s="90"/>
      <c r="F2072" s="90"/>
      <c r="G2072" s="90"/>
      <c r="H2072" s="90"/>
      <c r="I2072" s="90"/>
      <c r="J2072" s="90"/>
      <c r="K2072" s="90"/>
      <c r="L2072" s="90"/>
      <c r="M2072" s="90"/>
      <c r="N2072" s="90"/>
      <c r="O2072" s="90"/>
      <c r="P2072" s="90"/>
      <c r="Q2072" s="90"/>
      <c r="R2072" s="90"/>
      <c r="S2072" s="90"/>
      <c r="T2072" s="90"/>
      <c r="U2072" s="90"/>
      <c r="V2072" s="90"/>
      <c r="W2072" s="90"/>
      <c r="X2072" s="90"/>
      <c r="Y2072" s="90"/>
      <c r="Z2072" s="99"/>
    </row>
    <row r="2073" ht="14.25" customHeight="1">
      <c r="A2073" s="100"/>
      <c r="B2073" s="101"/>
      <c r="C2073" s="102"/>
      <c r="D2073" s="107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4"/>
    </row>
    <row r="2074" ht="14.25" customHeight="1">
      <c r="A2074" s="91">
        <f>A2037+1</f>
        <v>57</v>
      </c>
      <c r="B2074" s="92" t="str">
        <f>vlookup(A2074,'GBPUSD-GC検証1H'!$A$10:$C$61,2,false)</f>
        <v>#N/A</v>
      </c>
      <c r="C2074" s="93"/>
      <c r="D2074" s="106" t="str">
        <f>if(vlookup(A2074,'GBPUSD-GC検証1H'!$A$10:$C$61,3,false)="","",if(vlookup(A2074,'GBPUSD-GC検証1H'!$A$10:$C$61,3,false)=1,"買い",if(vlookup(A2074,'GBPUSD-GC検証1H'!$A$10:$C$61,3,false)=2,"売り","見送り")))</f>
        <v>#N/A</v>
      </c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6"/>
    </row>
    <row r="2075" ht="14.25" customHeight="1">
      <c r="A2075" s="97"/>
      <c r="B2075" s="89"/>
      <c r="C2075" s="98"/>
      <c r="D2075" s="106"/>
      <c r="E2075" s="90"/>
      <c r="F2075" s="90"/>
      <c r="G2075" s="90"/>
      <c r="H2075" s="90"/>
      <c r="I2075" s="90"/>
      <c r="J2075" s="90"/>
      <c r="K2075" s="90"/>
      <c r="L2075" s="90"/>
      <c r="M2075" s="90"/>
      <c r="N2075" s="90"/>
      <c r="O2075" s="90"/>
      <c r="P2075" s="90"/>
      <c r="Q2075" s="90"/>
      <c r="R2075" s="90"/>
      <c r="S2075" s="90"/>
      <c r="T2075" s="90"/>
      <c r="U2075" s="90"/>
      <c r="V2075" s="90"/>
      <c r="W2075" s="90"/>
      <c r="X2075" s="90"/>
      <c r="Y2075" s="90"/>
      <c r="Z2075" s="99"/>
    </row>
    <row r="2076" ht="14.25" customHeight="1">
      <c r="A2076" s="97"/>
      <c r="B2076" s="89"/>
      <c r="C2076" s="98"/>
      <c r="D2076" s="106"/>
      <c r="E2076" s="90"/>
      <c r="F2076" s="90"/>
      <c r="G2076" s="90"/>
      <c r="H2076" s="90"/>
      <c r="I2076" s="90"/>
      <c r="J2076" s="90"/>
      <c r="K2076" s="90"/>
      <c r="L2076" s="90"/>
      <c r="M2076" s="90"/>
      <c r="N2076" s="90"/>
      <c r="O2076" s="90"/>
      <c r="P2076" s="90"/>
      <c r="Q2076" s="90"/>
      <c r="R2076" s="90"/>
      <c r="S2076" s="90"/>
      <c r="T2076" s="90"/>
      <c r="U2076" s="90"/>
      <c r="V2076" s="90"/>
      <c r="W2076" s="90"/>
      <c r="X2076" s="90"/>
      <c r="Y2076" s="90"/>
      <c r="Z2076" s="99"/>
    </row>
    <row r="2077" ht="14.25" customHeight="1">
      <c r="A2077" s="97"/>
      <c r="B2077" s="89"/>
      <c r="C2077" s="98"/>
      <c r="D2077" s="106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0"/>
      <c r="P2077" s="90"/>
      <c r="Q2077" s="90"/>
      <c r="R2077" s="90"/>
      <c r="S2077" s="90"/>
      <c r="T2077" s="90"/>
      <c r="U2077" s="90"/>
      <c r="V2077" s="90"/>
      <c r="W2077" s="90"/>
      <c r="X2077" s="90"/>
      <c r="Y2077" s="90"/>
      <c r="Z2077" s="99"/>
    </row>
    <row r="2078" ht="14.25" customHeight="1">
      <c r="A2078" s="97"/>
      <c r="B2078" s="89"/>
      <c r="C2078" s="98"/>
      <c r="D2078" s="106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0"/>
      <c r="P2078" s="90"/>
      <c r="Q2078" s="90"/>
      <c r="R2078" s="90"/>
      <c r="S2078" s="90"/>
      <c r="T2078" s="90"/>
      <c r="U2078" s="90"/>
      <c r="V2078" s="90"/>
      <c r="W2078" s="90"/>
      <c r="X2078" s="90"/>
      <c r="Y2078" s="90"/>
      <c r="Z2078" s="99"/>
    </row>
    <row r="2079" ht="14.25" customHeight="1">
      <c r="A2079" s="97"/>
      <c r="B2079" s="89"/>
      <c r="C2079" s="98"/>
      <c r="D2079" s="106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  <c r="S2079" s="90"/>
      <c r="T2079" s="90"/>
      <c r="U2079" s="90"/>
      <c r="V2079" s="90"/>
      <c r="W2079" s="90"/>
      <c r="X2079" s="90"/>
      <c r="Y2079" s="90"/>
      <c r="Z2079" s="99"/>
    </row>
    <row r="2080" ht="14.25" customHeight="1">
      <c r="A2080" s="97"/>
      <c r="B2080" s="89"/>
      <c r="C2080" s="98"/>
      <c r="D2080" s="106"/>
      <c r="E2080" s="90"/>
      <c r="F2080" s="90"/>
      <c r="G2080" s="90"/>
      <c r="H2080" s="90"/>
      <c r="I2080" s="90"/>
      <c r="J2080" s="90"/>
      <c r="K2080" s="90"/>
      <c r="L2080" s="90"/>
      <c r="M2080" s="90"/>
      <c r="N2080" s="90"/>
      <c r="O2080" s="90"/>
      <c r="P2080" s="90"/>
      <c r="Q2080" s="90"/>
      <c r="R2080" s="90"/>
      <c r="S2080" s="90"/>
      <c r="T2080" s="90"/>
      <c r="U2080" s="90"/>
      <c r="V2080" s="90"/>
      <c r="W2080" s="90"/>
      <c r="X2080" s="90"/>
      <c r="Y2080" s="90"/>
      <c r="Z2080" s="99"/>
    </row>
    <row r="2081" ht="14.25" customHeight="1">
      <c r="A2081" s="97"/>
      <c r="B2081" s="89"/>
      <c r="C2081" s="98"/>
      <c r="D2081" s="106"/>
      <c r="E2081" s="90"/>
      <c r="F2081" s="90"/>
      <c r="G2081" s="90"/>
      <c r="H2081" s="90"/>
      <c r="I2081" s="90"/>
      <c r="J2081" s="90"/>
      <c r="K2081" s="90"/>
      <c r="L2081" s="90"/>
      <c r="M2081" s="90"/>
      <c r="N2081" s="90"/>
      <c r="O2081" s="90"/>
      <c r="P2081" s="90"/>
      <c r="Q2081" s="90"/>
      <c r="R2081" s="90"/>
      <c r="S2081" s="90"/>
      <c r="T2081" s="90"/>
      <c r="U2081" s="90"/>
      <c r="V2081" s="90"/>
      <c r="W2081" s="90"/>
      <c r="X2081" s="90"/>
      <c r="Y2081" s="90"/>
      <c r="Z2081" s="99"/>
    </row>
    <row r="2082" ht="14.25" customHeight="1">
      <c r="A2082" s="97"/>
      <c r="B2082" s="89"/>
      <c r="C2082" s="98"/>
      <c r="D2082" s="106"/>
      <c r="E2082" s="90"/>
      <c r="F2082" s="90"/>
      <c r="G2082" s="90"/>
      <c r="H2082" s="90"/>
      <c r="I2082" s="90"/>
      <c r="J2082" s="90"/>
      <c r="K2082" s="90"/>
      <c r="L2082" s="90"/>
      <c r="M2082" s="90"/>
      <c r="N2082" s="90"/>
      <c r="O2082" s="90"/>
      <c r="P2082" s="90"/>
      <c r="Q2082" s="90"/>
      <c r="R2082" s="90"/>
      <c r="S2082" s="90"/>
      <c r="T2082" s="90"/>
      <c r="U2082" s="90"/>
      <c r="V2082" s="90"/>
      <c r="W2082" s="90"/>
      <c r="X2082" s="90"/>
      <c r="Y2082" s="90"/>
      <c r="Z2082" s="99"/>
    </row>
    <row r="2083" ht="14.25" customHeight="1">
      <c r="A2083" s="97"/>
      <c r="B2083" s="89"/>
      <c r="C2083" s="98"/>
      <c r="D2083" s="106"/>
      <c r="E2083" s="90"/>
      <c r="F2083" s="90"/>
      <c r="G2083" s="90"/>
      <c r="H2083" s="90"/>
      <c r="I2083" s="90"/>
      <c r="J2083" s="90"/>
      <c r="K2083" s="90"/>
      <c r="L2083" s="90"/>
      <c r="M2083" s="90"/>
      <c r="N2083" s="90"/>
      <c r="O2083" s="90"/>
      <c r="P2083" s="90"/>
      <c r="Q2083" s="90"/>
      <c r="R2083" s="90"/>
      <c r="S2083" s="90"/>
      <c r="T2083" s="90"/>
      <c r="U2083" s="90"/>
      <c r="V2083" s="90"/>
      <c r="W2083" s="90"/>
      <c r="X2083" s="90"/>
      <c r="Y2083" s="90"/>
      <c r="Z2083" s="99"/>
    </row>
    <row r="2084" ht="14.25" customHeight="1">
      <c r="A2084" s="97"/>
      <c r="B2084" s="89"/>
      <c r="C2084" s="98"/>
      <c r="D2084" s="106"/>
      <c r="E2084" s="90"/>
      <c r="F2084" s="90"/>
      <c r="G2084" s="90"/>
      <c r="H2084" s="90"/>
      <c r="I2084" s="90"/>
      <c r="J2084" s="90"/>
      <c r="K2084" s="90"/>
      <c r="L2084" s="90"/>
      <c r="M2084" s="90"/>
      <c r="N2084" s="90"/>
      <c r="O2084" s="90"/>
      <c r="P2084" s="90"/>
      <c r="Q2084" s="90"/>
      <c r="R2084" s="90"/>
      <c r="S2084" s="90"/>
      <c r="T2084" s="90"/>
      <c r="U2084" s="90"/>
      <c r="V2084" s="90"/>
      <c r="W2084" s="90"/>
      <c r="X2084" s="90"/>
      <c r="Y2084" s="90"/>
      <c r="Z2084" s="99"/>
    </row>
    <row r="2085" ht="14.25" customHeight="1">
      <c r="A2085" s="97"/>
      <c r="B2085" s="89"/>
      <c r="C2085" s="98"/>
      <c r="D2085" s="106"/>
      <c r="E2085" s="90"/>
      <c r="F2085" s="90"/>
      <c r="G2085" s="90"/>
      <c r="H2085" s="90"/>
      <c r="I2085" s="90"/>
      <c r="J2085" s="90"/>
      <c r="K2085" s="90"/>
      <c r="L2085" s="90"/>
      <c r="M2085" s="90"/>
      <c r="N2085" s="90"/>
      <c r="O2085" s="90"/>
      <c r="P2085" s="90"/>
      <c r="Q2085" s="90"/>
      <c r="R2085" s="90"/>
      <c r="S2085" s="90"/>
      <c r="T2085" s="90"/>
      <c r="U2085" s="90"/>
      <c r="V2085" s="90"/>
      <c r="W2085" s="90"/>
      <c r="X2085" s="90"/>
      <c r="Y2085" s="90"/>
      <c r="Z2085" s="99"/>
    </row>
    <row r="2086" ht="14.25" customHeight="1">
      <c r="A2086" s="97"/>
      <c r="B2086" s="89"/>
      <c r="C2086" s="98"/>
      <c r="D2086" s="106"/>
      <c r="E2086" s="90"/>
      <c r="F2086" s="90"/>
      <c r="G2086" s="90"/>
      <c r="H2086" s="90"/>
      <c r="I2086" s="90"/>
      <c r="J2086" s="90"/>
      <c r="K2086" s="90"/>
      <c r="L2086" s="90"/>
      <c r="M2086" s="90"/>
      <c r="N2086" s="90"/>
      <c r="O2086" s="90"/>
      <c r="P2086" s="90"/>
      <c r="Q2086" s="90"/>
      <c r="R2086" s="90"/>
      <c r="S2086" s="90"/>
      <c r="T2086" s="90"/>
      <c r="U2086" s="90"/>
      <c r="V2086" s="90"/>
      <c r="W2086" s="90"/>
      <c r="X2086" s="90"/>
      <c r="Y2086" s="90"/>
      <c r="Z2086" s="99"/>
    </row>
    <row r="2087" ht="14.25" customHeight="1">
      <c r="A2087" s="97"/>
      <c r="B2087" s="89"/>
      <c r="C2087" s="98"/>
      <c r="D2087" s="106"/>
      <c r="E2087" s="90"/>
      <c r="F2087" s="90"/>
      <c r="G2087" s="90"/>
      <c r="H2087" s="90"/>
      <c r="I2087" s="90"/>
      <c r="J2087" s="90"/>
      <c r="K2087" s="90"/>
      <c r="L2087" s="90"/>
      <c r="M2087" s="90"/>
      <c r="N2087" s="90"/>
      <c r="O2087" s="90"/>
      <c r="P2087" s="90"/>
      <c r="Q2087" s="90"/>
      <c r="R2087" s="90"/>
      <c r="S2087" s="90"/>
      <c r="T2087" s="90"/>
      <c r="U2087" s="90"/>
      <c r="V2087" s="90"/>
      <c r="W2087" s="90"/>
      <c r="X2087" s="90"/>
      <c r="Y2087" s="90"/>
      <c r="Z2087" s="99"/>
    </row>
    <row r="2088" ht="14.25" customHeight="1">
      <c r="A2088" s="97"/>
      <c r="B2088" s="89"/>
      <c r="C2088" s="98"/>
      <c r="D2088" s="106"/>
      <c r="E2088" s="90"/>
      <c r="F2088" s="90"/>
      <c r="G2088" s="90"/>
      <c r="H2088" s="90"/>
      <c r="I2088" s="90"/>
      <c r="J2088" s="90"/>
      <c r="K2088" s="90"/>
      <c r="L2088" s="90"/>
      <c r="M2088" s="90"/>
      <c r="N2088" s="90"/>
      <c r="O2088" s="90"/>
      <c r="P2088" s="90"/>
      <c r="Q2088" s="90"/>
      <c r="R2088" s="90"/>
      <c r="S2088" s="90"/>
      <c r="T2088" s="90"/>
      <c r="U2088" s="90"/>
      <c r="V2088" s="90"/>
      <c r="W2088" s="90"/>
      <c r="X2088" s="90"/>
      <c r="Y2088" s="90"/>
      <c r="Z2088" s="99"/>
    </row>
    <row r="2089" ht="14.25" customHeight="1">
      <c r="A2089" s="97"/>
      <c r="B2089" s="89"/>
      <c r="C2089" s="98"/>
      <c r="D2089" s="106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0"/>
      <c r="P2089" s="90"/>
      <c r="Q2089" s="90"/>
      <c r="R2089" s="90"/>
      <c r="S2089" s="90"/>
      <c r="T2089" s="90"/>
      <c r="U2089" s="90"/>
      <c r="V2089" s="90"/>
      <c r="W2089" s="90"/>
      <c r="X2089" s="90"/>
      <c r="Y2089" s="90"/>
      <c r="Z2089" s="99"/>
    </row>
    <row r="2090" ht="14.25" customHeight="1">
      <c r="A2090" s="97"/>
      <c r="B2090" s="89"/>
      <c r="C2090" s="98"/>
      <c r="D2090" s="106"/>
      <c r="E2090" s="90"/>
      <c r="F2090" s="90"/>
      <c r="G2090" s="90"/>
      <c r="H2090" s="90"/>
      <c r="I2090" s="90"/>
      <c r="J2090" s="90"/>
      <c r="K2090" s="90"/>
      <c r="L2090" s="90"/>
      <c r="M2090" s="90"/>
      <c r="N2090" s="90"/>
      <c r="O2090" s="90"/>
      <c r="P2090" s="90"/>
      <c r="Q2090" s="90"/>
      <c r="R2090" s="90"/>
      <c r="S2090" s="90"/>
      <c r="T2090" s="90"/>
      <c r="U2090" s="90"/>
      <c r="V2090" s="90"/>
      <c r="W2090" s="90"/>
      <c r="X2090" s="90"/>
      <c r="Y2090" s="90"/>
      <c r="Z2090" s="99"/>
    </row>
    <row r="2091" ht="14.25" customHeight="1">
      <c r="A2091" s="97"/>
      <c r="B2091" s="89"/>
      <c r="C2091" s="98"/>
      <c r="D2091" s="106"/>
      <c r="E2091" s="90"/>
      <c r="F2091" s="90"/>
      <c r="G2091" s="90"/>
      <c r="H2091" s="90"/>
      <c r="I2091" s="90"/>
      <c r="J2091" s="90"/>
      <c r="K2091" s="90"/>
      <c r="L2091" s="90"/>
      <c r="M2091" s="90"/>
      <c r="N2091" s="90"/>
      <c r="O2091" s="90"/>
      <c r="P2091" s="90"/>
      <c r="Q2091" s="90"/>
      <c r="R2091" s="90"/>
      <c r="S2091" s="90"/>
      <c r="T2091" s="90"/>
      <c r="U2091" s="90"/>
      <c r="V2091" s="90"/>
      <c r="W2091" s="90"/>
      <c r="X2091" s="90"/>
      <c r="Y2091" s="90"/>
      <c r="Z2091" s="99"/>
    </row>
    <row r="2092" ht="14.25" customHeight="1">
      <c r="A2092" s="97"/>
      <c r="B2092" s="89"/>
      <c r="C2092" s="98"/>
      <c r="D2092" s="106"/>
      <c r="E2092" s="90"/>
      <c r="F2092" s="90"/>
      <c r="G2092" s="90"/>
      <c r="H2092" s="90"/>
      <c r="I2092" s="90"/>
      <c r="J2092" s="90"/>
      <c r="K2092" s="90"/>
      <c r="L2092" s="90"/>
      <c r="M2092" s="90"/>
      <c r="N2092" s="90"/>
      <c r="O2092" s="90"/>
      <c r="P2092" s="90"/>
      <c r="Q2092" s="90"/>
      <c r="R2092" s="90"/>
      <c r="S2092" s="90"/>
      <c r="T2092" s="90"/>
      <c r="U2092" s="90"/>
      <c r="V2092" s="90"/>
      <c r="W2092" s="90"/>
      <c r="X2092" s="90"/>
      <c r="Y2092" s="90"/>
      <c r="Z2092" s="99"/>
    </row>
    <row r="2093" ht="14.25" customHeight="1">
      <c r="A2093" s="97"/>
      <c r="B2093" s="89"/>
      <c r="C2093" s="98"/>
      <c r="D2093" s="106"/>
      <c r="E2093" s="90"/>
      <c r="F2093" s="90"/>
      <c r="G2093" s="90"/>
      <c r="H2093" s="90"/>
      <c r="I2093" s="90"/>
      <c r="J2093" s="90"/>
      <c r="K2093" s="90"/>
      <c r="L2093" s="90"/>
      <c r="M2093" s="90"/>
      <c r="N2093" s="90"/>
      <c r="O2093" s="90"/>
      <c r="P2093" s="90"/>
      <c r="Q2093" s="90"/>
      <c r="R2093" s="90"/>
      <c r="S2093" s="90"/>
      <c r="T2093" s="90"/>
      <c r="U2093" s="90"/>
      <c r="V2093" s="90"/>
      <c r="W2093" s="90"/>
      <c r="X2093" s="90"/>
      <c r="Y2093" s="90"/>
      <c r="Z2093" s="99"/>
    </row>
    <row r="2094" ht="14.25" customHeight="1">
      <c r="A2094" s="97"/>
      <c r="B2094" s="89"/>
      <c r="C2094" s="98"/>
      <c r="D2094" s="106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  <c r="P2094" s="90"/>
      <c r="Q2094" s="90"/>
      <c r="R2094" s="90"/>
      <c r="S2094" s="90"/>
      <c r="T2094" s="90"/>
      <c r="U2094" s="90"/>
      <c r="V2094" s="90"/>
      <c r="W2094" s="90"/>
      <c r="X2094" s="90"/>
      <c r="Y2094" s="90"/>
      <c r="Z2094" s="99"/>
    </row>
    <row r="2095" ht="14.25" customHeight="1">
      <c r="A2095" s="97"/>
      <c r="B2095" s="89"/>
      <c r="C2095" s="98"/>
      <c r="D2095" s="106"/>
      <c r="E2095" s="90"/>
      <c r="F2095" s="90"/>
      <c r="G2095" s="90"/>
      <c r="H2095" s="90"/>
      <c r="I2095" s="90"/>
      <c r="J2095" s="90"/>
      <c r="K2095" s="90"/>
      <c r="L2095" s="90"/>
      <c r="M2095" s="90"/>
      <c r="N2095" s="90"/>
      <c r="O2095" s="90"/>
      <c r="P2095" s="90"/>
      <c r="Q2095" s="90"/>
      <c r="R2095" s="90"/>
      <c r="S2095" s="90"/>
      <c r="T2095" s="90"/>
      <c r="U2095" s="90"/>
      <c r="V2095" s="90"/>
      <c r="W2095" s="90"/>
      <c r="X2095" s="90"/>
      <c r="Y2095" s="90"/>
      <c r="Z2095" s="99"/>
    </row>
    <row r="2096" ht="14.25" customHeight="1">
      <c r="A2096" s="97"/>
      <c r="B2096" s="89"/>
      <c r="C2096" s="98"/>
      <c r="D2096" s="106"/>
      <c r="E2096" s="90"/>
      <c r="F2096" s="90"/>
      <c r="G2096" s="90"/>
      <c r="H2096" s="90"/>
      <c r="I2096" s="90"/>
      <c r="J2096" s="90"/>
      <c r="K2096" s="90"/>
      <c r="L2096" s="90"/>
      <c r="M2096" s="90"/>
      <c r="N2096" s="90"/>
      <c r="O2096" s="90"/>
      <c r="P2096" s="90"/>
      <c r="Q2096" s="90"/>
      <c r="R2096" s="90"/>
      <c r="S2096" s="90"/>
      <c r="T2096" s="90"/>
      <c r="U2096" s="90"/>
      <c r="V2096" s="90"/>
      <c r="W2096" s="90"/>
      <c r="X2096" s="90"/>
      <c r="Y2096" s="90"/>
      <c r="Z2096" s="99"/>
    </row>
    <row r="2097" ht="14.25" customHeight="1">
      <c r="A2097" s="97"/>
      <c r="B2097" s="89"/>
      <c r="C2097" s="98"/>
      <c r="D2097" s="106"/>
      <c r="E2097" s="90"/>
      <c r="F2097" s="90"/>
      <c r="G2097" s="90"/>
      <c r="H2097" s="90"/>
      <c r="I2097" s="90"/>
      <c r="J2097" s="90"/>
      <c r="K2097" s="90"/>
      <c r="L2097" s="90"/>
      <c r="M2097" s="90"/>
      <c r="N2097" s="90"/>
      <c r="O2097" s="90"/>
      <c r="P2097" s="90"/>
      <c r="Q2097" s="90"/>
      <c r="R2097" s="90"/>
      <c r="S2097" s="90"/>
      <c r="T2097" s="90"/>
      <c r="U2097" s="90"/>
      <c r="V2097" s="90"/>
      <c r="W2097" s="90"/>
      <c r="X2097" s="90"/>
      <c r="Y2097" s="90"/>
      <c r="Z2097" s="99"/>
    </row>
    <row r="2098" ht="14.25" customHeight="1">
      <c r="A2098" s="97"/>
      <c r="B2098" s="89"/>
      <c r="C2098" s="98"/>
      <c r="D2098" s="106"/>
      <c r="E2098" s="90"/>
      <c r="F2098" s="90"/>
      <c r="G2098" s="90"/>
      <c r="H2098" s="90"/>
      <c r="I2098" s="90"/>
      <c r="J2098" s="90"/>
      <c r="K2098" s="90"/>
      <c r="L2098" s="90"/>
      <c r="M2098" s="90"/>
      <c r="N2098" s="90"/>
      <c r="O2098" s="90"/>
      <c r="P2098" s="90"/>
      <c r="Q2098" s="90"/>
      <c r="R2098" s="90"/>
      <c r="S2098" s="90"/>
      <c r="T2098" s="90"/>
      <c r="U2098" s="90"/>
      <c r="V2098" s="90"/>
      <c r="W2098" s="90"/>
      <c r="X2098" s="90"/>
      <c r="Y2098" s="90"/>
      <c r="Z2098" s="99"/>
    </row>
    <row r="2099" ht="14.25" customHeight="1">
      <c r="A2099" s="97"/>
      <c r="B2099" s="89"/>
      <c r="C2099" s="98"/>
      <c r="D2099" s="106"/>
      <c r="E2099" s="90"/>
      <c r="F2099" s="90"/>
      <c r="G2099" s="90"/>
      <c r="H2099" s="90"/>
      <c r="I2099" s="90"/>
      <c r="J2099" s="90"/>
      <c r="K2099" s="90"/>
      <c r="L2099" s="90"/>
      <c r="M2099" s="90"/>
      <c r="N2099" s="90"/>
      <c r="O2099" s="90"/>
      <c r="P2099" s="90"/>
      <c r="Q2099" s="90"/>
      <c r="R2099" s="90"/>
      <c r="S2099" s="90"/>
      <c r="T2099" s="90"/>
      <c r="U2099" s="90"/>
      <c r="V2099" s="90"/>
      <c r="W2099" s="90"/>
      <c r="X2099" s="90"/>
      <c r="Y2099" s="90"/>
      <c r="Z2099" s="99"/>
    </row>
    <row r="2100" ht="14.25" customHeight="1">
      <c r="A2100" s="97"/>
      <c r="B2100" s="89"/>
      <c r="C2100" s="98"/>
      <c r="D2100" s="106"/>
      <c r="E2100" s="90"/>
      <c r="F2100" s="90"/>
      <c r="G2100" s="90"/>
      <c r="H2100" s="90"/>
      <c r="I2100" s="90"/>
      <c r="J2100" s="90"/>
      <c r="K2100" s="90"/>
      <c r="L2100" s="90"/>
      <c r="M2100" s="90"/>
      <c r="N2100" s="90"/>
      <c r="O2100" s="90"/>
      <c r="P2100" s="90"/>
      <c r="Q2100" s="90"/>
      <c r="R2100" s="90"/>
      <c r="S2100" s="90"/>
      <c r="T2100" s="90"/>
      <c r="U2100" s="90"/>
      <c r="V2100" s="90"/>
      <c r="W2100" s="90"/>
      <c r="X2100" s="90"/>
      <c r="Y2100" s="90"/>
      <c r="Z2100" s="99"/>
    </row>
    <row r="2101" ht="14.25" customHeight="1">
      <c r="A2101" s="97"/>
      <c r="B2101" s="89"/>
      <c r="C2101" s="98"/>
      <c r="D2101" s="106"/>
      <c r="E2101" s="90"/>
      <c r="F2101" s="90"/>
      <c r="G2101" s="90"/>
      <c r="H2101" s="90"/>
      <c r="I2101" s="90"/>
      <c r="J2101" s="90"/>
      <c r="K2101" s="90"/>
      <c r="L2101" s="90"/>
      <c r="M2101" s="90"/>
      <c r="N2101" s="90"/>
      <c r="O2101" s="90"/>
      <c r="P2101" s="90"/>
      <c r="Q2101" s="90"/>
      <c r="R2101" s="90"/>
      <c r="S2101" s="90"/>
      <c r="T2101" s="90"/>
      <c r="U2101" s="90"/>
      <c r="V2101" s="90"/>
      <c r="W2101" s="90"/>
      <c r="X2101" s="90"/>
      <c r="Y2101" s="90"/>
      <c r="Z2101" s="99"/>
    </row>
    <row r="2102" ht="14.25" customHeight="1">
      <c r="A2102" s="97"/>
      <c r="B2102" s="89"/>
      <c r="C2102" s="98"/>
      <c r="D2102" s="106"/>
      <c r="E2102" s="90"/>
      <c r="F2102" s="90"/>
      <c r="G2102" s="90"/>
      <c r="H2102" s="90"/>
      <c r="I2102" s="90"/>
      <c r="J2102" s="90"/>
      <c r="K2102" s="90"/>
      <c r="L2102" s="90"/>
      <c r="M2102" s="90"/>
      <c r="N2102" s="90"/>
      <c r="O2102" s="90"/>
      <c r="P2102" s="90"/>
      <c r="Q2102" s="90"/>
      <c r="R2102" s="90"/>
      <c r="S2102" s="90"/>
      <c r="T2102" s="90"/>
      <c r="U2102" s="90"/>
      <c r="V2102" s="90"/>
      <c r="W2102" s="90"/>
      <c r="X2102" s="90"/>
      <c r="Y2102" s="90"/>
      <c r="Z2102" s="99"/>
    </row>
    <row r="2103" ht="14.25" customHeight="1">
      <c r="A2103" s="97"/>
      <c r="B2103" s="89"/>
      <c r="C2103" s="98"/>
      <c r="D2103" s="106"/>
      <c r="E2103" s="90"/>
      <c r="F2103" s="90"/>
      <c r="G2103" s="90"/>
      <c r="H2103" s="90"/>
      <c r="I2103" s="90"/>
      <c r="J2103" s="90"/>
      <c r="K2103" s="90"/>
      <c r="L2103" s="90"/>
      <c r="M2103" s="90"/>
      <c r="N2103" s="90"/>
      <c r="O2103" s="90"/>
      <c r="P2103" s="90"/>
      <c r="Q2103" s="90"/>
      <c r="R2103" s="90"/>
      <c r="S2103" s="90"/>
      <c r="T2103" s="90"/>
      <c r="U2103" s="90"/>
      <c r="V2103" s="90"/>
      <c r="W2103" s="90"/>
      <c r="X2103" s="90"/>
      <c r="Y2103" s="90"/>
      <c r="Z2103" s="99"/>
    </row>
    <row r="2104" ht="14.25" customHeight="1">
      <c r="A2104" s="97"/>
      <c r="B2104" s="89"/>
      <c r="C2104" s="98"/>
      <c r="D2104" s="106"/>
      <c r="E2104" s="90"/>
      <c r="F2104" s="90"/>
      <c r="G2104" s="90"/>
      <c r="H2104" s="90"/>
      <c r="I2104" s="90"/>
      <c r="J2104" s="90"/>
      <c r="K2104" s="90"/>
      <c r="L2104" s="90"/>
      <c r="M2104" s="90"/>
      <c r="N2104" s="90"/>
      <c r="O2104" s="90"/>
      <c r="P2104" s="90"/>
      <c r="Q2104" s="90"/>
      <c r="R2104" s="90"/>
      <c r="S2104" s="90"/>
      <c r="T2104" s="90"/>
      <c r="U2104" s="90"/>
      <c r="V2104" s="90"/>
      <c r="W2104" s="90"/>
      <c r="X2104" s="90"/>
      <c r="Y2104" s="90"/>
      <c r="Z2104" s="99"/>
    </row>
    <row r="2105" ht="14.25" customHeight="1">
      <c r="A2105" s="97"/>
      <c r="B2105" s="89"/>
      <c r="C2105" s="98"/>
      <c r="D2105" s="106"/>
      <c r="E2105" s="90"/>
      <c r="F2105" s="90"/>
      <c r="G2105" s="90"/>
      <c r="H2105" s="90"/>
      <c r="I2105" s="90"/>
      <c r="J2105" s="90"/>
      <c r="K2105" s="90"/>
      <c r="L2105" s="90"/>
      <c r="M2105" s="90"/>
      <c r="N2105" s="90"/>
      <c r="O2105" s="90"/>
      <c r="P2105" s="90"/>
      <c r="Q2105" s="90"/>
      <c r="R2105" s="90"/>
      <c r="S2105" s="90"/>
      <c r="T2105" s="90"/>
      <c r="U2105" s="90"/>
      <c r="V2105" s="90"/>
      <c r="W2105" s="90"/>
      <c r="X2105" s="90"/>
      <c r="Y2105" s="90"/>
      <c r="Z2105" s="99"/>
    </row>
    <row r="2106" ht="14.25" customHeight="1">
      <c r="A2106" s="97"/>
      <c r="B2106" s="89"/>
      <c r="C2106" s="98"/>
      <c r="D2106" s="106"/>
      <c r="E2106" s="90"/>
      <c r="F2106" s="90"/>
      <c r="G2106" s="90"/>
      <c r="H2106" s="90"/>
      <c r="I2106" s="90"/>
      <c r="J2106" s="90"/>
      <c r="K2106" s="90"/>
      <c r="L2106" s="90"/>
      <c r="M2106" s="90"/>
      <c r="N2106" s="90"/>
      <c r="O2106" s="90"/>
      <c r="P2106" s="90"/>
      <c r="Q2106" s="90"/>
      <c r="R2106" s="90"/>
      <c r="S2106" s="90"/>
      <c r="T2106" s="90"/>
      <c r="U2106" s="90"/>
      <c r="V2106" s="90"/>
      <c r="W2106" s="90"/>
      <c r="X2106" s="90"/>
      <c r="Y2106" s="90"/>
      <c r="Z2106" s="99"/>
    </row>
    <row r="2107" ht="14.25" customHeight="1">
      <c r="A2107" s="97"/>
      <c r="B2107" s="89"/>
      <c r="C2107" s="98"/>
      <c r="D2107" s="106"/>
      <c r="E2107" s="90"/>
      <c r="F2107" s="90"/>
      <c r="G2107" s="90"/>
      <c r="H2107" s="90"/>
      <c r="I2107" s="90"/>
      <c r="J2107" s="90"/>
      <c r="K2107" s="90"/>
      <c r="L2107" s="90"/>
      <c r="M2107" s="90"/>
      <c r="N2107" s="90"/>
      <c r="O2107" s="90"/>
      <c r="P2107" s="90"/>
      <c r="Q2107" s="90"/>
      <c r="R2107" s="90"/>
      <c r="S2107" s="90"/>
      <c r="T2107" s="90"/>
      <c r="U2107" s="90"/>
      <c r="V2107" s="90"/>
      <c r="W2107" s="90"/>
      <c r="X2107" s="90"/>
      <c r="Y2107" s="90"/>
      <c r="Z2107" s="99"/>
    </row>
    <row r="2108" ht="14.25" customHeight="1">
      <c r="A2108" s="97"/>
      <c r="B2108" s="89"/>
      <c r="C2108" s="98"/>
      <c r="D2108" s="106"/>
      <c r="E2108" s="90"/>
      <c r="F2108" s="90"/>
      <c r="G2108" s="90"/>
      <c r="H2108" s="90"/>
      <c r="I2108" s="90"/>
      <c r="J2108" s="90"/>
      <c r="K2108" s="90"/>
      <c r="L2108" s="90"/>
      <c r="M2108" s="90"/>
      <c r="N2108" s="90"/>
      <c r="O2108" s="90"/>
      <c r="P2108" s="90"/>
      <c r="Q2108" s="90"/>
      <c r="R2108" s="90"/>
      <c r="S2108" s="90"/>
      <c r="T2108" s="90"/>
      <c r="U2108" s="90"/>
      <c r="V2108" s="90"/>
      <c r="W2108" s="90"/>
      <c r="X2108" s="90"/>
      <c r="Y2108" s="90"/>
      <c r="Z2108" s="99"/>
    </row>
    <row r="2109" ht="14.25" customHeight="1">
      <c r="A2109" s="97"/>
      <c r="B2109" s="89"/>
      <c r="C2109" s="98"/>
      <c r="D2109" s="106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0"/>
      <c r="U2109" s="90"/>
      <c r="V2109" s="90"/>
      <c r="W2109" s="90"/>
      <c r="X2109" s="90"/>
      <c r="Y2109" s="90"/>
      <c r="Z2109" s="99"/>
    </row>
    <row r="2110" ht="14.25" customHeight="1">
      <c r="A2110" s="100"/>
      <c r="B2110" s="101"/>
      <c r="C2110" s="102"/>
      <c r="D2110" s="107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4"/>
    </row>
    <row r="2111" ht="14.25" customHeight="1">
      <c r="A2111" s="91">
        <f>A2074+1</f>
        <v>58</v>
      </c>
      <c r="B2111" s="92" t="str">
        <f>vlookup(A2111,'GBPUSD-GC検証1H'!$A$10:$C$61,2,false)</f>
        <v>#N/A</v>
      </c>
      <c r="C2111" s="93"/>
      <c r="D2111" s="106" t="str">
        <f>if(vlookup(A2111,'GBPUSD-GC検証1H'!$A$10:$C$61,3,false)="","",if(vlookup(A2111,'GBPUSD-GC検証1H'!$A$10:$C$61,3,false)=1,"買い",if(vlookup(A2111,'GBPUSD-GC検証1H'!$A$10:$C$61,3,false)=2,"売り","見送り")))</f>
        <v>#N/A</v>
      </c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6"/>
    </row>
    <row r="2112" ht="14.25" customHeight="1">
      <c r="A2112" s="97"/>
      <c r="B2112" s="89"/>
      <c r="C2112" s="98"/>
      <c r="D2112" s="106"/>
      <c r="E2112" s="90"/>
      <c r="F2112" s="90"/>
      <c r="G2112" s="90"/>
      <c r="H2112" s="90"/>
      <c r="I2112" s="90"/>
      <c r="J2112" s="90"/>
      <c r="K2112" s="90"/>
      <c r="L2112" s="90"/>
      <c r="M2112" s="90"/>
      <c r="N2112" s="90"/>
      <c r="O2112" s="90"/>
      <c r="P2112" s="90"/>
      <c r="Q2112" s="90"/>
      <c r="R2112" s="90"/>
      <c r="S2112" s="90"/>
      <c r="T2112" s="90"/>
      <c r="U2112" s="90"/>
      <c r="V2112" s="90"/>
      <c r="W2112" s="90"/>
      <c r="X2112" s="90"/>
      <c r="Y2112" s="90"/>
      <c r="Z2112" s="99"/>
    </row>
    <row r="2113" ht="14.25" customHeight="1">
      <c r="A2113" s="97"/>
      <c r="B2113" s="89"/>
      <c r="C2113" s="98"/>
      <c r="D2113" s="106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0"/>
      <c r="P2113" s="90"/>
      <c r="Q2113" s="90"/>
      <c r="R2113" s="90"/>
      <c r="S2113" s="90"/>
      <c r="T2113" s="90"/>
      <c r="U2113" s="90"/>
      <c r="V2113" s="90"/>
      <c r="W2113" s="90"/>
      <c r="X2113" s="90"/>
      <c r="Y2113" s="90"/>
      <c r="Z2113" s="99"/>
    </row>
    <row r="2114" ht="14.25" customHeight="1">
      <c r="A2114" s="97"/>
      <c r="B2114" s="89"/>
      <c r="C2114" s="98"/>
      <c r="D2114" s="106"/>
      <c r="E2114" s="90"/>
      <c r="F2114" s="90"/>
      <c r="G2114" s="90"/>
      <c r="H2114" s="90"/>
      <c r="I2114" s="90"/>
      <c r="J2114" s="90"/>
      <c r="K2114" s="90"/>
      <c r="L2114" s="90"/>
      <c r="M2114" s="90"/>
      <c r="N2114" s="90"/>
      <c r="O2114" s="90"/>
      <c r="P2114" s="90"/>
      <c r="Q2114" s="90"/>
      <c r="R2114" s="90"/>
      <c r="S2114" s="90"/>
      <c r="T2114" s="90"/>
      <c r="U2114" s="90"/>
      <c r="V2114" s="90"/>
      <c r="W2114" s="90"/>
      <c r="X2114" s="90"/>
      <c r="Y2114" s="90"/>
      <c r="Z2114" s="99"/>
    </row>
    <row r="2115" ht="14.25" customHeight="1">
      <c r="A2115" s="97"/>
      <c r="B2115" s="89"/>
      <c r="C2115" s="98"/>
      <c r="D2115" s="106"/>
      <c r="E2115" s="90"/>
      <c r="F2115" s="90"/>
      <c r="G2115" s="90"/>
      <c r="H2115" s="90"/>
      <c r="I2115" s="90"/>
      <c r="J2115" s="90"/>
      <c r="K2115" s="90"/>
      <c r="L2115" s="90"/>
      <c r="M2115" s="90"/>
      <c r="N2115" s="90"/>
      <c r="O2115" s="90"/>
      <c r="P2115" s="90"/>
      <c r="Q2115" s="90"/>
      <c r="R2115" s="90"/>
      <c r="S2115" s="90"/>
      <c r="T2115" s="90"/>
      <c r="U2115" s="90"/>
      <c r="V2115" s="90"/>
      <c r="W2115" s="90"/>
      <c r="X2115" s="90"/>
      <c r="Y2115" s="90"/>
      <c r="Z2115" s="99"/>
    </row>
    <row r="2116" ht="14.25" customHeight="1">
      <c r="A2116" s="97"/>
      <c r="B2116" s="89"/>
      <c r="C2116" s="98"/>
      <c r="D2116" s="106"/>
      <c r="E2116" s="90"/>
      <c r="F2116" s="90"/>
      <c r="G2116" s="90"/>
      <c r="H2116" s="90"/>
      <c r="I2116" s="90"/>
      <c r="J2116" s="90"/>
      <c r="K2116" s="90"/>
      <c r="L2116" s="90"/>
      <c r="M2116" s="90"/>
      <c r="N2116" s="90"/>
      <c r="O2116" s="90"/>
      <c r="P2116" s="90"/>
      <c r="Q2116" s="90"/>
      <c r="R2116" s="90"/>
      <c r="S2116" s="90"/>
      <c r="T2116" s="90"/>
      <c r="U2116" s="90"/>
      <c r="V2116" s="90"/>
      <c r="W2116" s="90"/>
      <c r="X2116" s="90"/>
      <c r="Y2116" s="90"/>
      <c r="Z2116" s="99"/>
    </row>
    <row r="2117" ht="14.25" customHeight="1">
      <c r="A2117" s="97"/>
      <c r="B2117" s="89"/>
      <c r="C2117" s="98"/>
      <c r="D2117" s="106"/>
      <c r="E2117" s="90"/>
      <c r="F2117" s="90"/>
      <c r="G2117" s="90"/>
      <c r="H2117" s="90"/>
      <c r="I2117" s="90"/>
      <c r="J2117" s="90"/>
      <c r="K2117" s="90"/>
      <c r="L2117" s="90"/>
      <c r="M2117" s="90"/>
      <c r="N2117" s="90"/>
      <c r="O2117" s="90"/>
      <c r="P2117" s="90"/>
      <c r="Q2117" s="90"/>
      <c r="R2117" s="90"/>
      <c r="S2117" s="90"/>
      <c r="T2117" s="90"/>
      <c r="U2117" s="90"/>
      <c r="V2117" s="90"/>
      <c r="W2117" s="90"/>
      <c r="X2117" s="90"/>
      <c r="Y2117" s="90"/>
      <c r="Z2117" s="99"/>
    </row>
    <row r="2118" ht="14.25" customHeight="1">
      <c r="A2118" s="97"/>
      <c r="B2118" s="89"/>
      <c r="C2118" s="98"/>
      <c r="D2118" s="106"/>
      <c r="E2118" s="90"/>
      <c r="F2118" s="90"/>
      <c r="G2118" s="90"/>
      <c r="H2118" s="90"/>
      <c r="I2118" s="90"/>
      <c r="J2118" s="90"/>
      <c r="K2118" s="90"/>
      <c r="L2118" s="90"/>
      <c r="M2118" s="90"/>
      <c r="N2118" s="90"/>
      <c r="O2118" s="90"/>
      <c r="P2118" s="90"/>
      <c r="Q2118" s="90"/>
      <c r="R2118" s="90"/>
      <c r="S2118" s="90"/>
      <c r="T2118" s="90"/>
      <c r="U2118" s="90"/>
      <c r="V2118" s="90"/>
      <c r="W2118" s="90"/>
      <c r="X2118" s="90"/>
      <c r="Y2118" s="90"/>
      <c r="Z2118" s="99"/>
    </row>
    <row r="2119" ht="14.25" customHeight="1">
      <c r="A2119" s="97"/>
      <c r="B2119" s="89"/>
      <c r="C2119" s="98"/>
      <c r="D2119" s="106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  <c r="P2119" s="90"/>
      <c r="Q2119" s="90"/>
      <c r="R2119" s="90"/>
      <c r="S2119" s="90"/>
      <c r="T2119" s="90"/>
      <c r="U2119" s="90"/>
      <c r="V2119" s="90"/>
      <c r="W2119" s="90"/>
      <c r="X2119" s="90"/>
      <c r="Y2119" s="90"/>
      <c r="Z2119" s="99"/>
    </row>
    <row r="2120" ht="14.25" customHeight="1">
      <c r="A2120" s="97"/>
      <c r="B2120" s="89"/>
      <c r="C2120" s="98"/>
      <c r="D2120" s="106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  <c r="P2120" s="90"/>
      <c r="Q2120" s="90"/>
      <c r="R2120" s="90"/>
      <c r="S2120" s="90"/>
      <c r="T2120" s="90"/>
      <c r="U2120" s="90"/>
      <c r="V2120" s="90"/>
      <c r="W2120" s="90"/>
      <c r="X2120" s="90"/>
      <c r="Y2120" s="90"/>
      <c r="Z2120" s="99"/>
    </row>
    <row r="2121" ht="14.25" customHeight="1">
      <c r="A2121" s="97"/>
      <c r="B2121" s="89"/>
      <c r="C2121" s="98"/>
      <c r="D2121" s="106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  <c r="P2121" s="90"/>
      <c r="Q2121" s="90"/>
      <c r="R2121" s="90"/>
      <c r="S2121" s="90"/>
      <c r="T2121" s="90"/>
      <c r="U2121" s="90"/>
      <c r="V2121" s="90"/>
      <c r="W2121" s="90"/>
      <c r="X2121" s="90"/>
      <c r="Y2121" s="90"/>
      <c r="Z2121" s="99"/>
    </row>
    <row r="2122" ht="14.25" customHeight="1">
      <c r="A2122" s="97"/>
      <c r="B2122" s="89"/>
      <c r="C2122" s="98"/>
      <c r="D2122" s="106"/>
      <c r="E2122" s="90"/>
      <c r="F2122" s="90"/>
      <c r="G2122" s="90"/>
      <c r="H2122" s="90"/>
      <c r="I2122" s="90"/>
      <c r="J2122" s="90"/>
      <c r="K2122" s="90"/>
      <c r="L2122" s="90"/>
      <c r="M2122" s="90"/>
      <c r="N2122" s="90"/>
      <c r="O2122" s="90"/>
      <c r="P2122" s="90"/>
      <c r="Q2122" s="90"/>
      <c r="R2122" s="90"/>
      <c r="S2122" s="90"/>
      <c r="T2122" s="90"/>
      <c r="U2122" s="90"/>
      <c r="V2122" s="90"/>
      <c r="W2122" s="90"/>
      <c r="X2122" s="90"/>
      <c r="Y2122" s="90"/>
      <c r="Z2122" s="99"/>
    </row>
    <row r="2123" ht="14.25" customHeight="1">
      <c r="A2123" s="97"/>
      <c r="B2123" s="89"/>
      <c r="C2123" s="98"/>
      <c r="D2123" s="106"/>
      <c r="E2123" s="90"/>
      <c r="F2123" s="90"/>
      <c r="G2123" s="90"/>
      <c r="H2123" s="90"/>
      <c r="I2123" s="90"/>
      <c r="J2123" s="90"/>
      <c r="K2123" s="90"/>
      <c r="L2123" s="90"/>
      <c r="M2123" s="90"/>
      <c r="N2123" s="90"/>
      <c r="O2123" s="90"/>
      <c r="P2123" s="90"/>
      <c r="Q2123" s="90"/>
      <c r="R2123" s="90"/>
      <c r="S2123" s="90"/>
      <c r="T2123" s="90"/>
      <c r="U2123" s="90"/>
      <c r="V2123" s="90"/>
      <c r="W2123" s="90"/>
      <c r="X2123" s="90"/>
      <c r="Y2123" s="90"/>
      <c r="Z2123" s="99"/>
    </row>
    <row r="2124" ht="14.25" customHeight="1">
      <c r="A2124" s="97"/>
      <c r="B2124" s="89"/>
      <c r="C2124" s="98"/>
      <c r="D2124" s="106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  <c r="P2124" s="90"/>
      <c r="Q2124" s="90"/>
      <c r="R2124" s="90"/>
      <c r="S2124" s="90"/>
      <c r="T2124" s="90"/>
      <c r="U2124" s="90"/>
      <c r="V2124" s="90"/>
      <c r="W2124" s="90"/>
      <c r="X2124" s="90"/>
      <c r="Y2124" s="90"/>
      <c r="Z2124" s="99"/>
    </row>
    <row r="2125" ht="14.25" customHeight="1">
      <c r="A2125" s="97"/>
      <c r="B2125" s="89"/>
      <c r="C2125" s="98"/>
      <c r="D2125" s="106"/>
      <c r="E2125" s="90"/>
      <c r="F2125" s="90"/>
      <c r="G2125" s="90"/>
      <c r="H2125" s="90"/>
      <c r="I2125" s="90"/>
      <c r="J2125" s="90"/>
      <c r="K2125" s="90"/>
      <c r="L2125" s="90"/>
      <c r="M2125" s="90"/>
      <c r="N2125" s="90"/>
      <c r="O2125" s="90"/>
      <c r="P2125" s="90"/>
      <c r="Q2125" s="90"/>
      <c r="R2125" s="90"/>
      <c r="S2125" s="90"/>
      <c r="T2125" s="90"/>
      <c r="U2125" s="90"/>
      <c r="V2125" s="90"/>
      <c r="W2125" s="90"/>
      <c r="X2125" s="90"/>
      <c r="Y2125" s="90"/>
      <c r="Z2125" s="99"/>
    </row>
    <row r="2126" ht="14.25" customHeight="1">
      <c r="A2126" s="97"/>
      <c r="B2126" s="89"/>
      <c r="C2126" s="98"/>
      <c r="D2126" s="106"/>
      <c r="E2126" s="90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  <c r="P2126" s="90"/>
      <c r="Q2126" s="90"/>
      <c r="R2126" s="90"/>
      <c r="S2126" s="90"/>
      <c r="T2126" s="90"/>
      <c r="U2126" s="90"/>
      <c r="V2126" s="90"/>
      <c r="W2126" s="90"/>
      <c r="X2126" s="90"/>
      <c r="Y2126" s="90"/>
      <c r="Z2126" s="99"/>
    </row>
    <row r="2127" ht="14.25" customHeight="1">
      <c r="A2127" s="97"/>
      <c r="B2127" s="89"/>
      <c r="C2127" s="98"/>
      <c r="D2127" s="106"/>
      <c r="E2127" s="90"/>
      <c r="F2127" s="90"/>
      <c r="G2127" s="90"/>
      <c r="H2127" s="90"/>
      <c r="I2127" s="90"/>
      <c r="J2127" s="90"/>
      <c r="K2127" s="90"/>
      <c r="L2127" s="90"/>
      <c r="M2127" s="90"/>
      <c r="N2127" s="90"/>
      <c r="O2127" s="90"/>
      <c r="P2127" s="90"/>
      <c r="Q2127" s="90"/>
      <c r="R2127" s="90"/>
      <c r="S2127" s="90"/>
      <c r="T2127" s="90"/>
      <c r="U2127" s="90"/>
      <c r="V2127" s="90"/>
      <c r="W2127" s="90"/>
      <c r="X2127" s="90"/>
      <c r="Y2127" s="90"/>
      <c r="Z2127" s="99"/>
    </row>
    <row r="2128" ht="14.25" customHeight="1">
      <c r="A2128" s="97"/>
      <c r="B2128" s="89"/>
      <c r="C2128" s="98"/>
      <c r="D2128" s="106"/>
      <c r="E2128" s="90"/>
      <c r="F2128" s="90"/>
      <c r="G2128" s="90"/>
      <c r="H2128" s="90"/>
      <c r="I2128" s="90"/>
      <c r="J2128" s="90"/>
      <c r="K2128" s="90"/>
      <c r="L2128" s="90"/>
      <c r="M2128" s="90"/>
      <c r="N2128" s="90"/>
      <c r="O2128" s="90"/>
      <c r="P2128" s="90"/>
      <c r="Q2128" s="90"/>
      <c r="R2128" s="90"/>
      <c r="S2128" s="90"/>
      <c r="T2128" s="90"/>
      <c r="U2128" s="90"/>
      <c r="V2128" s="90"/>
      <c r="W2128" s="90"/>
      <c r="X2128" s="90"/>
      <c r="Y2128" s="90"/>
      <c r="Z2128" s="99"/>
    </row>
    <row r="2129" ht="14.25" customHeight="1">
      <c r="A2129" s="97"/>
      <c r="B2129" s="89"/>
      <c r="C2129" s="98"/>
      <c r="D2129" s="106"/>
      <c r="E2129" s="90"/>
      <c r="F2129" s="90"/>
      <c r="G2129" s="90"/>
      <c r="H2129" s="90"/>
      <c r="I2129" s="90"/>
      <c r="J2129" s="90"/>
      <c r="K2129" s="90"/>
      <c r="L2129" s="90"/>
      <c r="M2129" s="90"/>
      <c r="N2129" s="90"/>
      <c r="O2129" s="90"/>
      <c r="P2129" s="90"/>
      <c r="Q2129" s="90"/>
      <c r="R2129" s="90"/>
      <c r="S2129" s="90"/>
      <c r="T2129" s="90"/>
      <c r="U2129" s="90"/>
      <c r="V2129" s="90"/>
      <c r="W2129" s="90"/>
      <c r="X2129" s="90"/>
      <c r="Y2129" s="90"/>
      <c r="Z2129" s="99"/>
    </row>
    <row r="2130" ht="14.25" customHeight="1">
      <c r="A2130" s="97"/>
      <c r="B2130" s="89"/>
      <c r="C2130" s="98"/>
      <c r="D2130" s="106"/>
      <c r="E2130" s="90"/>
      <c r="F2130" s="90"/>
      <c r="G2130" s="90"/>
      <c r="H2130" s="90"/>
      <c r="I2130" s="90"/>
      <c r="J2130" s="90"/>
      <c r="K2130" s="90"/>
      <c r="L2130" s="90"/>
      <c r="M2130" s="90"/>
      <c r="N2130" s="90"/>
      <c r="O2130" s="90"/>
      <c r="P2130" s="90"/>
      <c r="Q2130" s="90"/>
      <c r="R2130" s="90"/>
      <c r="S2130" s="90"/>
      <c r="T2130" s="90"/>
      <c r="U2130" s="90"/>
      <c r="V2130" s="90"/>
      <c r="W2130" s="90"/>
      <c r="X2130" s="90"/>
      <c r="Y2130" s="90"/>
      <c r="Z2130" s="99"/>
    </row>
    <row r="2131" ht="14.25" customHeight="1">
      <c r="A2131" s="97"/>
      <c r="B2131" s="89"/>
      <c r="C2131" s="98"/>
      <c r="D2131" s="106"/>
      <c r="E2131" s="90"/>
      <c r="F2131" s="90"/>
      <c r="G2131" s="90"/>
      <c r="H2131" s="90"/>
      <c r="I2131" s="90"/>
      <c r="J2131" s="90"/>
      <c r="K2131" s="90"/>
      <c r="L2131" s="90"/>
      <c r="M2131" s="90"/>
      <c r="N2131" s="90"/>
      <c r="O2131" s="90"/>
      <c r="P2131" s="90"/>
      <c r="Q2131" s="90"/>
      <c r="R2131" s="90"/>
      <c r="S2131" s="90"/>
      <c r="T2131" s="90"/>
      <c r="U2131" s="90"/>
      <c r="V2131" s="90"/>
      <c r="W2131" s="90"/>
      <c r="X2131" s="90"/>
      <c r="Y2131" s="90"/>
      <c r="Z2131" s="99"/>
    </row>
    <row r="2132" ht="14.25" customHeight="1">
      <c r="A2132" s="97"/>
      <c r="B2132" s="89"/>
      <c r="C2132" s="98"/>
      <c r="D2132" s="106"/>
      <c r="E2132" s="90"/>
      <c r="F2132" s="90"/>
      <c r="G2132" s="90"/>
      <c r="H2132" s="90"/>
      <c r="I2132" s="90"/>
      <c r="J2132" s="90"/>
      <c r="K2132" s="90"/>
      <c r="L2132" s="90"/>
      <c r="M2132" s="90"/>
      <c r="N2132" s="90"/>
      <c r="O2132" s="90"/>
      <c r="P2132" s="90"/>
      <c r="Q2132" s="90"/>
      <c r="R2132" s="90"/>
      <c r="S2132" s="90"/>
      <c r="T2132" s="90"/>
      <c r="U2132" s="90"/>
      <c r="V2132" s="90"/>
      <c r="W2132" s="90"/>
      <c r="X2132" s="90"/>
      <c r="Y2132" s="90"/>
      <c r="Z2132" s="99"/>
    </row>
    <row r="2133" ht="14.25" customHeight="1">
      <c r="A2133" s="97"/>
      <c r="B2133" s="89"/>
      <c r="C2133" s="98"/>
      <c r="D2133" s="106"/>
      <c r="E2133" s="90"/>
      <c r="F2133" s="90"/>
      <c r="G2133" s="90"/>
      <c r="H2133" s="90"/>
      <c r="I2133" s="90"/>
      <c r="J2133" s="90"/>
      <c r="K2133" s="90"/>
      <c r="L2133" s="90"/>
      <c r="M2133" s="90"/>
      <c r="N2133" s="90"/>
      <c r="O2133" s="90"/>
      <c r="P2133" s="90"/>
      <c r="Q2133" s="90"/>
      <c r="R2133" s="90"/>
      <c r="S2133" s="90"/>
      <c r="T2133" s="90"/>
      <c r="U2133" s="90"/>
      <c r="V2133" s="90"/>
      <c r="W2133" s="90"/>
      <c r="X2133" s="90"/>
      <c r="Y2133" s="90"/>
      <c r="Z2133" s="99"/>
    </row>
    <row r="2134" ht="14.25" customHeight="1">
      <c r="A2134" s="97"/>
      <c r="B2134" s="89"/>
      <c r="C2134" s="98"/>
      <c r="D2134" s="106"/>
      <c r="E2134" s="90"/>
      <c r="F2134" s="90"/>
      <c r="G2134" s="90"/>
      <c r="H2134" s="90"/>
      <c r="I2134" s="90"/>
      <c r="J2134" s="90"/>
      <c r="K2134" s="90"/>
      <c r="L2134" s="90"/>
      <c r="M2134" s="90"/>
      <c r="N2134" s="90"/>
      <c r="O2134" s="90"/>
      <c r="P2134" s="90"/>
      <c r="Q2134" s="90"/>
      <c r="R2134" s="90"/>
      <c r="S2134" s="90"/>
      <c r="T2134" s="90"/>
      <c r="U2134" s="90"/>
      <c r="V2134" s="90"/>
      <c r="W2134" s="90"/>
      <c r="X2134" s="90"/>
      <c r="Y2134" s="90"/>
      <c r="Z2134" s="99"/>
    </row>
    <row r="2135" ht="14.25" customHeight="1">
      <c r="A2135" s="97"/>
      <c r="B2135" s="89"/>
      <c r="C2135" s="98"/>
      <c r="D2135" s="106"/>
      <c r="E2135" s="90"/>
      <c r="F2135" s="90"/>
      <c r="G2135" s="90"/>
      <c r="H2135" s="90"/>
      <c r="I2135" s="90"/>
      <c r="J2135" s="90"/>
      <c r="K2135" s="90"/>
      <c r="L2135" s="90"/>
      <c r="M2135" s="90"/>
      <c r="N2135" s="90"/>
      <c r="O2135" s="90"/>
      <c r="P2135" s="90"/>
      <c r="Q2135" s="90"/>
      <c r="R2135" s="90"/>
      <c r="S2135" s="90"/>
      <c r="T2135" s="90"/>
      <c r="U2135" s="90"/>
      <c r="V2135" s="90"/>
      <c r="W2135" s="90"/>
      <c r="X2135" s="90"/>
      <c r="Y2135" s="90"/>
      <c r="Z2135" s="99"/>
    </row>
    <row r="2136" ht="14.25" customHeight="1">
      <c r="A2136" s="97"/>
      <c r="B2136" s="89"/>
      <c r="C2136" s="98"/>
      <c r="D2136" s="106"/>
      <c r="E2136" s="90"/>
      <c r="F2136" s="90"/>
      <c r="G2136" s="90"/>
      <c r="H2136" s="90"/>
      <c r="I2136" s="90"/>
      <c r="J2136" s="90"/>
      <c r="K2136" s="90"/>
      <c r="L2136" s="90"/>
      <c r="M2136" s="90"/>
      <c r="N2136" s="90"/>
      <c r="O2136" s="90"/>
      <c r="P2136" s="90"/>
      <c r="Q2136" s="90"/>
      <c r="R2136" s="90"/>
      <c r="S2136" s="90"/>
      <c r="T2136" s="90"/>
      <c r="U2136" s="90"/>
      <c r="V2136" s="90"/>
      <c r="W2136" s="90"/>
      <c r="X2136" s="90"/>
      <c r="Y2136" s="90"/>
      <c r="Z2136" s="99"/>
    </row>
    <row r="2137" ht="14.25" customHeight="1">
      <c r="A2137" s="97"/>
      <c r="B2137" s="89"/>
      <c r="C2137" s="98"/>
      <c r="D2137" s="106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0"/>
      <c r="P2137" s="90"/>
      <c r="Q2137" s="90"/>
      <c r="R2137" s="90"/>
      <c r="S2137" s="90"/>
      <c r="T2137" s="90"/>
      <c r="U2137" s="90"/>
      <c r="V2137" s="90"/>
      <c r="W2137" s="90"/>
      <c r="X2137" s="90"/>
      <c r="Y2137" s="90"/>
      <c r="Z2137" s="99"/>
    </row>
    <row r="2138" ht="14.25" customHeight="1">
      <c r="A2138" s="97"/>
      <c r="B2138" s="89"/>
      <c r="C2138" s="98"/>
      <c r="D2138" s="106"/>
      <c r="E2138" s="90"/>
      <c r="F2138" s="90"/>
      <c r="G2138" s="90"/>
      <c r="H2138" s="90"/>
      <c r="I2138" s="90"/>
      <c r="J2138" s="90"/>
      <c r="K2138" s="90"/>
      <c r="L2138" s="90"/>
      <c r="M2138" s="90"/>
      <c r="N2138" s="90"/>
      <c r="O2138" s="90"/>
      <c r="P2138" s="90"/>
      <c r="Q2138" s="90"/>
      <c r="R2138" s="90"/>
      <c r="S2138" s="90"/>
      <c r="T2138" s="90"/>
      <c r="U2138" s="90"/>
      <c r="V2138" s="90"/>
      <c r="W2138" s="90"/>
      <c r="X2138" s="90"/>
      <c r="Y2138" s="90"/>
      <c r="Z2138" s="99"/>
    </row>
    <row r="2139" ht="14.25" customHeight="1">
      <c r="A2139" s="97"/>
      <c r="B2139" s="89"/>
      <c r="C2139" s="98"/>
      <c r="D2139" s="106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  <c r="P2139" s="90"/>
      <c r="Q2139" s="90"/>
      <c r="R2139" s="90"/>
      <c r="S2139" s="90"/>
      <c r="T2139" s="90"/>
      <c r="U2139" s="90"/>
      <c r="V2139" s="90"/>
      <c r="W2139" s="90"/>
      <c r="X2139" s="90"/>
      <c r="Y2139" s="90"/>
      <c r="Z2139" s="99"/>
    </row>
    <row r="2140" ht="14.25" customHeight="1">
      <c r="A2140" s="97"/>
      <c r="B2140" s="89"/>
      <c r="C2140" s="98"/>
      <c r="D2140" s="106"/>
      <c r="E2140" s="90"/>
      <c r="F2140" s="90"/>
      <c r="G2140" s="90"/>
      <c r="H2140" s="90"/>
      <c r="I2140" s="90"/>
      <c r="J2140" s="90"/>
      <c r="K2140" s="90"/>
      <c r="L2140" s="90"/>
      <c r="M2140" s="90"/>
      <c r="N2140" s="90"/>
      <c r="O2140" s="90"/>
      <c r="P2140" s="90"/>
      <c r="Q2140" s="90"/>
      <c r="R2140" s="90"/>
      <c r="S2140" s="90"/>
      <c r="T2140" s="90"/>
      <c r="U2140" s="90"/>
      <c r="V2140" s="90"/>
      <c r="W2140" s="90"/>
      <c r="X2140" s="90"/>
      <c r="Y2140" s="90"/>
      <c r="Z2140" s="99"/>
    </row>
    <row r="2141" ht="14.25" customHeight="1">
      <c r="A2141" s="97"/>
      <c r="B2141" s="89"/>
      <c r="C2141" s="98"/>
      <c r="D2141" s="106"/>
      <c r="E2141" s="90"/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  <c r="P2141" s="90"/>
      <c r="Q2141" s="90"/>
      <c r="R2141" s="90"/>
      <c r="S2141" s="90"/>
      <c r="T2141" s="90"/>
      <c r="U2141" s="90"/>
      <c r="V2141" s="90"/>
      <c r="W2141" s="90"/>
      <c r="X2141" s="90"/>
      <c r="Y2141" s="90"/>
      <c r="Z2141" s="99"/>
    </row>
    <row r="2142" ht="14.25" customHeight="1">
      <c r="A2142" s="97"/>
      <c r="B2142" s="89"/>
      <c r="C2142" s="98"/>
      <c r="D2142" s="106"/>
      <c r="E2142" s="90"/>
      <c r="F2142" s="90"/>
      <c r="G2142" s="90"/>
      <c r="H2142" s="90"/>
      <c r="I2142" s="90"/>
      <c r="J2142" s="90"/>
      <c r="K2142" s="90"/>
      <c r="L2142" s="90"/>
      <c r="M2142" s="90"/>
      <c r="N2142" s="90"/>
      <c r="O2142" s="90"/>
      <c r="P2142" s="90"/>
      <c r="Q2142" s="90"/>
      <c r="R2142" s="90"/>
      <c r="S2142" s="90"/>
      <c r="T2142" s="90"/>
      <c r="U2142" s="90"/>
      <c r="V2142" s="90"/>
      <c r="W2142" s="90"/>
      <c r="X2142" s="90"/>
      <c r="Y2142" s="90"/>
      <c r="Z2142" s="99"/>
    </row>
    <row r="2143" ht="14.25" customHeight="1">
      <c r="A2143" s="97"/>
      <c r="B2143" s="89"/>
      <c r="C2143" s="98"/>
      <c r="D2143" s="106"/>
      <c r="E2143" s="90"/>
      <c r="F2143" s="90"/>
      <c r="G2143" s="90"/>
      <c r="H2143" s="90"/>
      <c r="I2143" s="90"/>
      <c r="J2143" s="90"/>
      <c r="K2143" s="90"/>
      <c r="L2143" s="90"/>
      <c r="M2143" s="90"/>
      <c r="N2143" s="90"/>
      <c r="O2143" s="90"/>
      <c r="P2143" s="90"/>
      <c r="Q2143" s="90"/>
      <c r="R2143" s="90"/>
      <c r="S2143" s="90"/>
      <c r="T2143" s="90"/>
      <c r="U2143" s="90"/>
      <c r="V2143" s="90"/>
      <c r="W2143" s="90"/>
      <c r="X2143" s="90"/>
      <c r="Y2143" s="90"/>
      <c r="Z2143" s="99"/>
    </row>
    <row r="2144" ht="14.25" customHeight="1">
      <c r="A2144" s="97"/>
      <c r="B2144" s="89"/>
      <c r="C2144" s="98"/>
      <c r="D2144" s="106"/>
      <c r="E2144" s="90"/>
      <c r="F2144" s="90"/>
      <c r="G2144" s="90"/>
      <c r="H2144" s="90"/>
      <c r="I2144" s="90"/>
      <c r="J2144" s="90"/>
      <c r="K2144" s="90"/>
      <c r="L2144" s="90"/>
      <c r="M2144" s="90"/>
      <c r="N2144" s="90"/>
      <c r="O2144" s="90"/>
      <c r="P2144" s="90"/>
      <c r="Q2144" s="90"/>
      <c r="R2144" s="90"/>
      <c r="S2144" s="90"/>
      <c r="T2144" s="90"/>
      <c r="U2144" s="90"/>
      <c r="V2144" s="90"/>
      <c r="W2144" s="90"/>
      <c r="X2144" s="90"/>
      <c r="Y2144" s="90"/>
      <c r="Z2144" s="99"/>
    </row>
    <row r="2145" ht="14.25" customHeight="1">
      <c r="A2145" s="97"/>
      <c r="B2145" s="89"/>
      <c r="C2145" s="98"/>
      <c r="D2145" s="106"/>
      <c r="E2145" s="90"/>
      <c r="F2145" s="90"/>
      <c r="G2145" s="90"/>
      <c r="H2145" s="90"/>
      <c r="I2145" s="90"/>
      <c r="J2145" s="90"/>
      <c r="K2145" s="90"/>
      <c r="L2145" s="90"/>
      <c r="M2145" s="90"/>
      <c r="N2145" s="90"/>
      <c r="O2145" s="90"/>
      <c r="P2145" s="90"/>
      <c r="Q2145" s="90"/>
      <c r="R2145" s="90"/>
      <c r="S2145" s="90"/>
      <c r="T2145" s="90"/>
      <c r="U2145" s="90"/>
      <c r="V2145" s="90"/>
      <c r="W2145" s="90"/>
      <c r="X2145" s="90"/>
      <c r="Y2145" s="90"/>
      <c r="Z2145" s="99"/>
    </row>
    <row r="2146" ht="14.25" customHeight="1">
      <c r="A2146" s="97"/>
      <c r="B2146" s="89"/>
      <c r="C2146" s="98"/>
      <c r="D2146" s="106"/>
      <c r="E2146" s="90"/>
      <c r="F2146" s="90"/>
      <c r="G2146" s="90"/>
      <c r="H2146" s="90"/>
      <c r="I2146" s="90"/>
      <c r="J2146" s="90"/>
      <c r="K2146" s="90"/>
      <c r="L2146" s="90"/>
      <c r="M2146" s="90"/>
      <c r="N2146" s="90"/>
      <c r="O2146" s="90"/>
      <c r="P2146" s="90"/>
      <c r="Q2146" s="90"/>
      <c r="R2146" s="90"/>
      <c r="S2146" s="90"/>
      <c r="T2146" s="90"/>
      <c r="U2146" s="90"/>
      <c r="V2146" s="90"/>
      <c r="W2146" s="90"/>
      <c r="X2146" s="90"/>
      <c r="Y2146" s="90"/>
      <c r="Z2146" s="99"/>
    </row>
    <row r="2147" ht="14.25" customHeight="1">
      <c r="A2147" s="100"/>
      <c r="B2147" s="101"/>
      <c r="C2147" s="102"/>
      <c r="D2147" s="107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4"/>
    </row>
    <row r="2148" ht="14.25" customHeight="1">
      <c r="A2148" s="91">
        <f>A2111+1</f>
        <v>59</v>
      </c>
      <c r="B2148" s="92" t="str">
        <f>vlookup(A2148,'GBPUSD-GC検証1H'!$A$10:$C$61,2,false)</f>
        <v>#N/A</v>
      </c>
      <c r="C2148" s="93"/>
      <c r="D2148" s="106" t="str">
        <f>if(vlookup(A2148,'GBPUSD-GC検証1H'!$A$10:$C$61,3,false)="","",if(vlookup(A2148,'GBPUSD-GC検証1H'!$A$10:$C$61,3,false)=1,"買い",if(vlookup(A2148,'GBPUSD-GC検証1H'!$A$10:$C$61,3,false)=2,"売り","見送り")))</f>
        <v>#N/A</v>
      </c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6"/>
    </row>
    <row r="2149" ht="14.25" customHeight="1">
      <c r="A2149" s="97"/>
      <c r="B2149" s="89"/>
      <c r="C2149" s="98"/>
      <c r="D2149" s="106"/>
      <c r="E2149" s="90"/>
      <c r="F2149" s="90"/>
      <c r="G2149" s="90"/>
      <c r="H2149" s="90"/>
      <c r="I2149" s="90"/>
      <c r="J2149" s="90"/>
      <c r="K2149" s="90"/>
      <c r="L2149" s="90"/>
      <c r="M2149" s="90"/>
      <c r="N2149" s="90"/>
      <c r="O2149" s="90"/>
      <c r="P2149" s="90"/>
      <c r="Q2149" s="90"/>
      <c r="R2149" s="90"/>
      <c r="S2149" s="90"/>
      <c r="T2149" s="90"/>
      <c r="U2149" s="90"/>
      <c r="V2149" s="90"/>
      <c r="W2149" s="90"/>
      <c r="X2149" s="90"/>
      <c r="Y2149" s="90"/>
      <c r="Z2149" s="99"/>
    </row>
    <row r="2150" ht="14.25" customHeight="1">
      <c r="A2150" s="97"/>
      <c r="B2150" s="89"/>
      <c r="C2150" s="98"/>
      <c r="D2150" s="106"/>
      <c r="E2150" s="90"/>
      <c r="F2150" s="90"/>
      <c r="G2150" s="90"/>
      <c r="H2150" s="90"/>
      <c r="I2150" s="90"/>
      <c r="J2150" s="90"/>
      <c r="K2150" s="90"/>
      <c r="L2150" s="90"/>
      <c r="M2150" s="90"/>
      <c r="N2150" s="90"/>
      <c r="O2150" s="90"/>
      <c r="P2150" s="90"/>
      <c r="Q2150" s="90"/>
      <c r="R2150" s="90"/>
      <c r="S2150" s="90"/>
      <c r="T2150" s="90"/>
      <c r="U2150" s="90"/>
      <c r="V2150" s="90"/>
      <c r="W2150" s="90"/>
      <c r="X2150" s="90"/>
      <c r="Y2150" s="90"/>
      <c r="Z2150" s="99"/>
    </row>
    <row r="2151" ht="14.25" customHeight="1">
      <c r="A2151" s="97"/>
      <c r="B2151" s="89"/>
      <c r="C2151" s="98"/>
      <c r="D2151" s="106"/>
      <c r="E2151" s="90"/>
      <c r="F2151" s="90"/>
      <c r="G2151" s="90"/>
      <c r="H2151" s="90"/>
      <c r="I2151" s="90"/>
      <c r="J2151" s="90"/>
      <c r="K2151" s="90"/>
      <c r="L2151" s="90"/>
      <c r="M2151" s="90"/>
      <c r="N2151" s="90"/>
      <c r="O2151" s="90"/>
      <c r="P2151" s="90"/>
      <c r="Q2151" s="90"/>
      <c r="R2151" s="90"/>
      <c r="S2151" s="90"/>
      <c r="T2151" s="90"/>
      <c r="U2151" s="90"/>
      <c r="V2151" s="90"/>
      <c r="W2151" s="90"/>
      <c r="X2151" s="90"/>
      <c r="Y2151" s="90"/>
      <c r="Z2151" s="99"/>
    </row>
    <row r="2152" ht="14.25" customHeight="1">
      <c r="A2152" s="97"/>
      <c r="B2152" s="89"/>
      <c r="C2152" s="98"/>
      <c r="D2152" s="106"/>
      <c r="E2152" s="90"/>
      <c r="F2152" s="90"/>
      <c r="G2152" s="90"/>
      <c r="H2152" s="90"/>
      <c r="I2152" s="90"/>
      <c r="J2152" s="90"/>
      <c r="K2152" s="90"/>
      <c r="L2152" s="90"/>
      <c r="M2152" s="90"/>
      <c r="N2152" s="90"/>
      <c r="O2152" s="90"/>
      <c r="P2152" s="90"/>
      <c r="Q2152" s="90"/>
      <c r="R2152" s="90"/>
      <c r="S2152" s="90"/>
      <c r="T2152" s="90"/>
      <c r="U2152" s="90"/>
      <c r="V2152" s="90"/>
      <c r="W2152" s="90"/>
      <c r="X2152" s="90"/>
      <c r="Y2152" s="90"/>
      <c r="Z2152" s="99"/>
    </row>
    <row r="2153" ht="14.25" customHeight="1">
      <c r="A2153" s="97"/>
      <c r="B2153" s="89"/>
      <c r="C2153" s="98"/>
      <c r="D2153" s="106"/>
      <c r="E2153" s="90"/>
      <c r="F2153" s="90"/>
      <c r="G2153" s="90"/>
      <c r="H2153" s="90"/>
      <c r="I2153" s="90"/>
      <c r="J2153" s="90"/>
      <c r="K2153" s="90"/>
      <c r="L2153" s="90"/>
      <c r="M2153" s="90"/>
      <c r="N2153" s="90"/>
      <c r="O2153" s="90"/>
      <c r="P2153" s="90"/>
      <c r="Q2153" s="90"/>
      <c r="R2153" s="90"/>
      <c r="S2153" s="90"/>
      <c r="T2153" s="90"/>
      <c r="U2153" s="90"/>
      <c r="V2153" s="90"/>
      <c r="W2153" s="90"/>
      <c r="X2153" s="90"/>
      <c r="Y2153" s="90"/>
      <c r="Z2153" s="99"/>
    </row>
    <row r="2154" ht="14.25" customHeight="1">
      <c r="A2154" s="97"/>
      <c r="B2154" s="89"/>
      <c r="C2154" s="98"/>
      <c r="D2154" s="106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  <c r="P2154" s="90"/>
      <c r="Q2154" s="90"/>
      <c r="R2154" s="90"/>
      <c r="S2154" s="90"/>
      <c r="T2154" s="90"/>
      <c r="U2154" s="90"/>
      <c r="V2154" s="90"/>
      <c r="W2154" s="90"/>
      <c r="X2154" s="90"/>
      <c r="Y2154" s="90"/>
      <c r="Z2154" s="99"/>
    </row>
    <row r="2155" ht="14.25" customHeight="1">
      <c r="A2155" s="97"/>
      <c r="B2155" s="89"/>
      <c r="C2155" s="98"/>
      <c r="D2155" s="106"/>
      <c r="E2155" s="90"/>
      <c r="F2155" s="90"/>
      <c r="G2155" s="90"/>
      <c r="H2155" s="90"/>
      <c r="I2155" s="90"/>
      <c r="J2155" s="90"/>
      <c r="K2155" s="90"/>
      <c r="L2155" s="90"/>
      <c r="M2155" s="90"/>
      <c r="N2155" s="90"/>
      <c r="O2155" s="90"/>
      <c r="P2155" s="90"/>
      <c r="Q2155" s="90"/>
      <c r="R2155" s="90"/>
      <c r="S2155" s="90"/>
      <c r="T2155" s="90"/>
      <c r="U2155" s="90"/>
      <c r="V2155" s="90"/>
      <c r="W2155" s="90"/>
      <c r="X2155" s="90"/>
      <c r="Y2155" s="90"/>
      <c r="Z2155" s="99"/>
    </row>
    <row r="2156" ht="14.25" customHeight="1">
      <c r="A2156" s="97"/>
      <c r="B2156" s="89"/>
      <c r="C2156" s="98"/>
      <c r="D2156" s="106"/>
      <c r="E2156" s="90"/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  <c r="P2156" s="90"/>
      <c r="Q2156" s="90"/>
      <c r="R2156" s="90"/>
      <c r="S2156" s="90"/>
      <c r="T2156" s="90"/>
      <c r="U2156" s="90"/>
      <c r="V2156" s="90"/>
      <c r="W2156" s="90"/>
      <c r="X2156" s="90"/>
      <c r="Y2156" s="90"/>
      <c r="Z2156" s="99"/>
    </row>
    <row r="2157" ht="14.25" customHeight="1">
      <c r="A2157" s="97"/>
      <c r="B2157" s="89"/>
      <c r="C2157" s="98"/>
      <c r="D2157" s="106"/>
      <c r="E2157" s="90"/>
      <c r="F2157" s="90"/>
      <c r="G2157" s="90"/>
      <c r="H2157" s="90"/>
      <c r="I2157" s="90"/>
      <c r="J2157" s="90"/>
      <c r="K2157" s="90"/>
      <c r="L2157" s="90"/>
      <c r="M2157" s="90"/>
      <c r="N2157" s="90"/>
      <c r="O2157" s="90"/>
      <c r="P2157" s="90"/>
      <c r="Q2157" s="90"/>
      <c r="R2157" s="90"/>
      <c r="S2157" s="90"/>
      <c r="T2157" s="90"/>
      <c r="U2157" s="90"/>
      <c r="V2157" s="90"/>
      <c r="W2157" s="90"/>
      <c r="X2157" s="90"/>
      <c r="Y2157" s="90"/>
      <c r="Z2157" s="99"/>
    </row>
    <row r="2158" ht="14.25" customHeight="1">
      <c r="A2158" s="97"/>
      <c r="B2158" s="89"/>
      <c r="C2158" s="98"/>
      <c r="D2158" s="106"/>
      <c r="E2158" s="90"/>
      <c r="F2158" s="90"/>
      <c r="G2158" s="90"/>
      <c r="H2158" s="90"/>
      <c r="I2158" s="90"/>
      <c r="J2158" s="90"/>
      <c r="K2158" s="90"/>
      <c r="L2158" s="90"/>
      <c r="M2158" s="90"/>
      <c r="N2158" s="90"/>
      <c r="O2158" s="90"/>
      <c r="P2158" s="90"/>
      <c r="Q2158" s="90"/>
      <c r="R2158" s="90"/>
      <c r="S2158" s="90"/>
      <c r="T2158" s="90"/>
      <c r="U2158" s="90"/>
      <c r="V2158" s="90"/>
      <c r="W2158" s="90"/>
      <c r="X2158" s="90"/>
      <c r="Y2158" s="90"/>
      <c r="Z2158" s="99"/>
    </row>
    <row r="2159" ht="14.25" customHeight="1">
      <c r="A2159" s="97"/>
      <c r="B2159" s="89"/>
      <c r="C2159" s="98"/>
      <c r="D2159" s="106"/>
      <c r="E2159" s="90"/>
      <c r="F2159" s="90"/>
      <c r="G2159" s="90"/>
      <c r="H2159" s="90"/>
      <c r="I2159" s="90"/>
      <c r="J2159" s="90"/>
      <c r="K2159" s="90"/>
      <c r="L2159" s="90"/>
      <c r="M2159" s="90"/>
      <c r="N2159" s="90"/>
      <c r="O2159" s="90"/>
      <c r="P2159" s="90"/>
      <c r="Q2159" s="90"/>
      <c r="R2159" s="90"/>
      <c r="S2159" s="90"/>
      <c r="T2159" s="90"/>
      <c r="U2159" s="90"/>
      <c r="V2159" s="90"/>
      <c r="W2159" s="90"/>
      <c r="X2159" s="90"/>
      <c r="Y2159" s="90"/>
      <c r="Z2159" s="99"/>
    </row>
    <row r="2160" ht="14.25" customHeight="1">
      <c r="A2160" s="97"/>
      <c r="B2160" s="89"/>
      <c r="C2160" s="98"/>
      <c r="D2160" s="106"/>
      <c r="E2160" s="90"/>
      <c r="F2160" s="90"/>
      <c r="G2160" s="90"/>
      <c r="H2160" s="90"/>
      <c r="I2160" s="90"/>
      <c r="J2160" s="90"/>
      <c r="K2160" s="90"/>
      <c r="L2160" s="90"/>
      <c r="M2160" s="90"/>
      <c r="N2160" s="90"/>
      <c r="O2160" s="90"/>
      <c r="P2160" s="90"/>
      <c r="Q2160" s="90"/>
      <c r="R2160" s="90"/>
      <c r="S2160" s="90"/>
      <c r="T2160" s="90"/>
      <c r="U2160" s="90"/>
      <c r="V2160" s="90"/>
      <c r="W2160" s="90"/>
      <c r="X2160" s="90"/>
      <c r="Y2160" s="90"/>
      <c r="Z2160" s="99"/>
    </row>
    <row r="2161" ht="14.25" customHeight="1">
      <c r="A2161" s="97"/>
      <c r="B2161" s="89"/>
      <c r="C2161" s="98"/>
      <c r="D2161" s="106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0"/>
      <c r="P2161" s="90"/>
      <c r="Q2161" s="90"/>
      <c r="R2161" s="90"/>
      <c r="S2161" s="90"/>
      <c r="T2161" s="90"/>
      <c r="U2161" s="90"/>
      <c r="V2161" s="90"/>
      <c r="W2161" s="90"/>
      <c r="X2161" s="90"/>
      <c r="Y2161" s="90"/>
      <c r="Z2161" s="99"/>
    </row>
    <row r="2162" ht="14.25" customHeight="1">
      <c r="A2162" s="97"/>
      <c r="B2162" s="89"/>
      <c r="C2162" s="98"/>
      <c r="D2162" s="106"/>
      <c r="E2162" s="90"/>
      <c r="F2162" s="90"/>
      <c r="G2162" s="90"/>
      <c r="H2162" s="90"/>
      <c r="I2162" s="90"/>
      <c r="J2162" s="90"/>
      <c r="K2162" s="90"/>
      <c r="L2162" s="90"/>
      <c r="M2162" s="90"/>
      <c r="N2162" s="90"/>
      <c r="O2162" s="90"/>
      <c r="P2162" s="90"/>
      <c r="Q2162" s="90"/>
      <c r="R2162" s="90"/>
      <c r="S2162" s="90"/>
      <c r="T2162" s="90"/>
      <c r="U2162" s="90"/>
      <c r="V2162" s="90"/>
      <c r="W2162" s="90"/>
      <c r="X2162" s="90"/>
      <c r="Y2162" s="90"/>
      <c r="Z2162" s="99"/>
    </row>
    <row r="2163" ht="14.25" customHeight="1">
      <c r="A2163" s="97"/>
      <c r="B2163" s="89"/>
      <c r="C2163" s="98"/>
      <c r="D2163" s="106"/>
      <c r="E2163" s="90"/>
      <c r="F2163" s="90"/>
      <c r="G2163" s="90"/>
      <c r="H2163" s="90"/>
      <c r="I2163" s="90"/>
      <c r="J2163" s="90"/>
      <c r="K2163" s="90"/>
      <c r="L2163" s="90"/>
      <c r="M2163" s="90"/>
      <c r="N2163" s="90"/>
      <c r="O2163" s="90"/>
      <c r="P2163" s="90"/>
      <c r="Q2163" s="90"/>
      <c r="R2163" s="90"/>
      <c r="S2163" s="90"/>
      <c r="T2163" s="90"/>
      <c r="U2163" s="90"/>
      <c r="V2163" s="90"/>
      <c r="W2163" s="90"/>
      <c r="X2163" s="90"/>
      <c r="Y2163" s="90"/>
      <c r="Z2163" s="99"/>
    </row>
    <row r="2164" ht="14.25" customHeight="1">
      <c r="A2164" s="97"/>
      <c r="B2164" s="89"/>
      <c r="C2164" s="98"/>
      <c r="D2164" s="106"/>
      <c r="E2164" s="90"/>
      <c r="F2164" s="90"/>
      <c r="G2164" s="90"/>
      <c r="H2164" s="90"/>
      <c r="I2164" s="90"/>
      <c r="J2164" s="90"/>
      <c r="K2164" s="90"/>
      <c r="L2164" s="90"/>
      <c r="M2164" s="90"/>
      <c r="N2164" s="90"/>
      <c r="O2164" s="90"/>
      <c r="P2164" s="90"/>
      <c r="Q2164" s="90"/>
      <c r="R2164" s="90"/>
      <c r="S2164" s="90"/>
      <c r="T2164" s="90"/>
      <c r="U2164" s="90"/>
      <c r="V2164" s="90"/>
      <c r="W2164" s="90"/>
      <c r="X2164" s="90"/>
      <c r="Y2164" s="90"/>
      <c r="Z2164" s="99"/>
    </row>
    <row r="2165" ht="14.25" customHeight="1">
      <c r="A2165" s="97"/>
      <c r="B2165" s="89"/>
      <c r="C2165" s="98"/>
      <c r="D2165" s="106"/>
      <c r="E2165" s="90"/>
      <c r="F2165" s="90"/>
      <c r="G2165" s="90"/>
      <c r="H2165" s="90"/>
      <c r="I2165" s="90"/>
      <c r="J2165" s="90"/>
      <c r="K2165" s="90"/>
      <c r="L2165" s="90"/>
      <c r="M2165" s="90"/>
      <c r="N2165" s="90"/>
      <c r="O2165" s="90"/>
      <c r="P2165" s="90"/>
      <c r="Q2165" s="90"/>
      <c r="R2165" s="90"/>
      <c r="S2165" s="90"/>
      <c r="T2165" s="90"/>
      <c r="U2165" s="90"/>
      <c r="V2165" s="90"/>
      <c r="W2165" s="90"/>
      <c r="X2165" s="90"/>
      <c r="Y2165" s="90"/>
      <c r="Z2165" s="99"/>
    </row>
    <row r="2166" ht="14.25" customHeight="1">
      <c r="A2166" s="97"/>
      <c r="B2166" s="89"/>
      <c r="C2166" s="98"/>
      <c r="D2166" s="106"/>
      <c r="E2166" s="90"/>
      <c r="F2166" s="90"/>
      <c r="G2166" s="90"/>
      <c r="H2166" s="90"/>
      <c r="I2166" s="90"/>
      <c r="J2166" s="90"/>
      <c r="K2166" s="90"/>
      <c r="L2166" s="90"/>
      <c r="M2166" s="90"/>
      <c r="N2166" s="90"/>
      <c r="O2166" s="90"/>
      <c r="P2166" s="90"/>
      <c r="Q2166" s="90"/>
      <c r="R2166" s="90"/>
      <c r="S2166" s="90"/>
      <c r="T2166" s="90"/>
      <c r="U2166" s="90"/>
      <c r="V2166" s="90"/>
      <c r="W2166" s="90"/>
      <c r="X2166" s="90"/>
      <c r="Y2166" s="90"/>
      <c r="Z2166" s="99"/>
    </row>
    <row r="2167" ht="14.25" customHeight="1">
      <c r="A2167" s="97"/>
      <c r="B2167" s="89"/>
      <c r="C2167" s="98"/>
      <c r="D2167" s="106"/>
      <c r="E2167" s="90"/>
      <c r="F2167" s="90"/>
      <c r="G2167" s="90"/>
      <c r="H2167" s="90"/>
      <c r="I2167" s="90"/>
      <c r="J2167" s="90"/>
      <c r="K2167" s="90"/>
      <c r="L2167" s="90"/>
      <c r="M2167" s="90"/>
      <c r="N2167" s="90"/>
      <c r="O2167" s="90"/>
      <c r="P2167" s="90"/>
      <c r="Q2167" s="90"/>
      <c r="R2167" s="90"/>
      <c r="S2167" s="90"/>
      <c r="T2167" s="90"/>
      <c r="U2167" s="90"/>
      <c r="V2167" s="90"/>
      <c r="W2167" s="90"/>
      <c r="X2167" s="90"/>
      <c r="Y2167" s="90"/>
      <c r="Z2167" s="99"/>
    </row>
    <row r="2168" ht="14.25" customHeight="1">
      <c r="A2168" s="97"/>
      <c r="B2168" s="89"/>
      <c r="C2168" s="98"/>
      <c r="D2168" s="106"/>
      <c r="E2168" s="90"/>
      <c r="F2168" s="90"/>
      <c r="G2168" s="90"/>
      <c r="H2168" s="90"/>
      <c r="I2168" s="90"/>
      <c r="J2168" s="90"/>
      <c r="K2168" s="90"/>
      <c r="L2168" s="90"/>
      <c r="M2168" s="90"/>
      <c r="N2168" s="90"/>
      <c r="O2168" s="90"/>
      <c r="P2168" s="90"/>
      <c r="Q2168" s="90"/>
      <c r="R2168" s="90"/>
      <c r="S2168" s="90"/>
      <c r="T2168" s="90"/>
      <c r="U2168" s="90"/>
      <c r="V2168" s="90"/>
      <c r="W2168" s="90"/>
      <c r="X2168" s="90"/>
      <c r="Y2168" s="90"/>
      <c r="Z2168" s="99"/>
    </row>
    <row r="2169" ht="14.25" customHeight="1">
      <c r="A2169" s="97"/>
      <c r="B2169" s="89"/>
      <c r="C2169" s="98"/>
      <c r="D2169" s="106"/>
      <c r="E2169" s="90"/>
      <c r="F2169" s="90"/>
      <c r="G2169" s="90"/>
      <c r="H2169" s="90"/>
      <c r="I2169" s="90"/>
      <c r="J2169" s="90"/>
      <c r="K2169" s="90"/>
      <c r="L2169" s="90"/>
      <c r="M2169" s="90"/>
      <c r="N2169" s="90"/>
      <c r="O2169" s="90"/>
      <c r="P2169" s="90"/>
      <c r="Q2169" s="90"/>
      <c r="R2169" s="90"/>
      <c r="S2169" s="90"/>
      <c r="T2169" s="90"/>
      <c r="U2169" s="90"/>
      <c r="V2169" s="90"/>
      <c r="W2169" s="90"/>
      <c r="X2169" s="90"/>
      <c r="Y2169" s="90"/>
      <c r="Z2169" s="99"/>
    </row>
    <row r="2170" ht="14.25" customHeight="1">
      <c r="A2170" s="97"/>
      <c r="B2170" s="89"/>
      <c r="C2170" s="98"/>
      <c r="D2170" s="106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  <c r="P2170" s="90"/>
      <c r="Q2170" s="90"/>
      <c r="R2170" s="90"/>
      <c r="S2170" s="90"/>
      <c r="T2170" s="90"/>
      <c r="U2170" s="90"/>
      <c r="V2170" s="90"/>
      <c r="W2170" s="90"/>
      <c r="X2170" s="90"/>
      <c r="Y2170" s="90"/>
      <c r="Z2170" s="99"/>
    </row>
    <row r="2171" ht="14.25" customHeight="1">
      <c r="A2171" s="97"/>
      <c r="B2171" s="89"/>
      <c r="C2171" s="98"/>
      <c r="D2171" s="106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90"/>
      <c r="Z2171" s="99"/>
    </row>
    <row r="2172" ht="14.25" customHeight="1">
      <c r="A2172" s="97"/>
      <c r="B2172" s="89"/>
      <c r="C2172" s="98"/>
      <c r="D2172" s="106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  <c r="P2172" s="90"/>
      <c r="Q2172" s="90"/>
      <c r="R2172" s="90"/>
      <c r="S2172" s="90"/>
      <c r="T2172" s="90"/>
      <c r="U2172" s="90"/>
      <c r="V2172" s="90"/>
      <c r="W2172" s="90"/>
      <c r="X2172" s="90"/>
      <c r="Y2172" s="90"/>
      <c r="Z2172" s="99"/>
    </row>
    <row r="2173" ht="14.25" customHeight="1">
      <c r="A2173" s="97"/>
      <c r="B2173" s="89"/>
      <c r="C2173" s="98"/>
      <c r="D2173" s="106"/>
      <c r="E2173" s="90"/>
      <c r="F2173" s="90"/>
      <c r="G2173" s="90"/>
      <c r="H2173" s="90"/>
      <c r="I2173" s="90"/>
      <c r="J2173" s="90"/>
      <c r="K2173" s="90"/>
      <c r="L2173" s="90"/>
      <c r="M2173" s="90"/>
      <c r="N2173" s="90"/>
      <c r="O2173" s="90"/>
      <c r="P2173" s="90"/>
      <c r="Q2173" s="90"/>
      <c r="R2173" s="90"/>
      <c r="S2173" s="90"/>
      <c r="T2173" s="90"/>
      <c r="U2173" s="90"/>
      <c r="V2173" s="90"/>
      <c r="W2173" s="90"/>
      <c r="X2173" s="90"/>
      <c r="Y2173" s="90"/>
      <c r="Z2173" s="99"/>
    </row>
    <row r="2174" ht="14.25" customHeight="1">
      <c r="A2174" s="97"/>
      <c r="B2174" s="89"/>
      <c r="C2174" s="98"/>
      <c r="D2174" s="106"/>
      <c r="E2174" s="90"/>
      <c r="F2174" s="90"/>
      <c r="G2174" s="90"/>
      <c r="H2174" s="90"/>
      <c r="I2174" s="90"/>
      <c r="J2174" s="90"/>
      <c r="K2174" s="90"/>
      <c r="L2174" s="90"/>
      <c r="M2174" s="90"/>
      <c r="N2174" s="90"/>
      <c r="O2174" s="90"/>
      <c r="P2174" s="90"/>
      <c r="Q2174" s="90"/>
      <c r="R2174" s="90"/>
      <c r="S2174" s="90"/>
      <c r="T2174" s="90"/>
      <c r="U2174" s="90"/>
      <c r="V2174" s="90"/>
      <c r="W2174" s="90"/>
      <c r="X2174" s="90"/>
      <c r="Y2174" s="90"/>
      <c r="Z2174" s="99"/>
    </row>
    <row r="2175" ht="14.25" customHeight="1">
      <c r="A2175" s="97"/>
      <c r="B2175" s="89"/>
      <c r="C2175" s="98"/>
      <c r="D2175" s="106"/>
      <c r="E2175" s="90"/>
      <c r="F2175" s="90"/>
      <c r="G2175" s="90"/>
      <c r="H2175" s="90"/>
      <c r="I2175" s="90"/>
      <c r="J2175" s="90"/>
      <c r="K2175" s="90"/>
      <c r="L2175" s="90"/>
      <c r="M2175" s="90"/>
      <c r="N2175" s="90"/>
      <c r="O2175" s="90"/>
      <c r="P2175" s="90"/>
      <c r="Q2175" s="90"/>
      <c r="R2175" s="90"/>
      <c r="S2175" s="90"/>
      <c r="T2175" s="90"/>
      <c r="U2175" s="90"/>
      <c r="V2175" s="90"/>
      <c r="W2175" s="90"/>
      <c r="X2175" s="90"/>
      <c r="Y2175" s="90"/>
      <c r="Z2175" s="99"/>
    </row>
    <row r="2176" ht="14.25" customHeight="1">
      <c r="A2176" s="97"/>
      <c r="B2176" s="89"/>
      <c r="C2176" s="98"/>
      <c r="D2176" s="106"/>
      <c r="E2176" s="90"/>
      <c r="F2176" s="90"/>
      <c r="G2176" s="90"/>
      <c r="H2176" s="90"/>
      <c r="I2176" s="90"/>
      <c r="J2176" s="90"/>
      <c r="K2176" s="90"/>
      <c r="L2176" s="90"/>
      <c r="M2176" s="90"/>
      <c r="N2176" s="90"/>
      <c r="O2176" s="90"/>
      <c r="P2176" s="90"/>
      <c r="Q2176" s="90"/>
      <c r="R2176" s="90"/>
      <c r="S2176" s="90"/>
      <c r="T2176" s="90"/>
      <c r="U2176" s="90"/>
      <c r="V2176" s="90"/>
      <c r="W2176" s="90"/>
      <c r="X2176" s="90"/>
      <c r="Y2176" s="90"/>
      <c r="Z2176" s="99"/>
    </row>
    <row r="2177" ht="14.25" customHeight="1">
      <c r="A2177" s="97"/>
      <c r="B2177" s="89"/>
      <c r="C2177" s="98"/>
      <c r="D2177" s="106"/>
      <c r="E2177" s="90"/>
      <c r="F2177" s="90"/>
      <c r="G2177" s="90"/>
      <c r="H2177" s="90"/>
      <c r="I2177" s="90"/>
      <c r="J2177" s="90"/>
      <c r="K2177" s="90"/>
      <c r="L2177" s="90"/>
      <c r="M2177" s="90"/>
      <c r="N2177" s="90"/>
      <c r="O2177" s="90"/>
      <c r="P2177" s="90"/>
      <c r="Q2177" s="90"/>
      <c r="R2177" s="90"/>
      <c r="S2177" s="90"/>
      <c r="T2177" s="90"/>
      <c r="U2177" s="90"/>
      <c r="V2177" s="90"/>
      <c r="W2177" s="90"/>
      <c r="X2177" s="90"/>
      <c r="Y2177" s="90"/>
      <c r="Z2177" s="99"/>
    </row>
    <row r="2178" ht="14.25" customHeight="1">
      <c r="A2178" s="97"/>
      <c r="B2178" s="89"/>
      <c r="C2178" s="98"/>
      <c r="D2178" s="106"/>
      <c r="E2178" s="90"/>
      <c r="F2178" s="90"/>
      <c r="G2178" s="90"/>
      <c r="H2178" s="90"/>
      <c r="I2178" s="90"/>
      <c r="J2178" s="90"/>
      <c r="K2178" s="90"/>
      <c r="L2178" s="90"/>
      <c r="M2178" s="90"/>
      <c r="N2178" s="90"/>
      <c r="O2178" s="90"/>
      <c r="P2178" s="90"/>
      <c r="Q2178" s="90"/>
      <c r="R2178" s="90"/>
      <c r="S2178" s="90"/>
      <c r="T2178" s="90"/>
      <c r="U2178" s="90"/>
      <c r="V2178" s="90"/>
      <c r="W2178" s="90"/>
      <c r="X2178" s="90"/>
      <c r="Y2178" s="90"/>
      <c r="Z2178" s="99"/>
    </row>
    <row r="2179" ht="14.25" customHeight="1">
      <c r="A2179" s="97"/>
      <c r="B2179" s="89"/>
      <c r="C2179" s="98"/>
      <c r="D2179" s="106"/>
      <c r="E2179" s="90"/>
      <c r="F2179" s="90"/>
      <c r="G2179" s="90"/>
      <c r="H2179" s="90"/>
      <c r="I2179" s="90"/>
      <c r="J2179" s="90"/>
      <c r="K2179" s="90"/>
      <c r="L2179" s="90"/>
      <c r="M2179" s="90"/>
      <c r="N2179" s="90"/>
      <c r="O2179" s="90"/>
      <c r="P2179" s="90"/>
      <c r="Q2179" s="90"/>
      <c r="R2179" s="90"/>
      <c r="S2179" s="90"/>
      <c r="T2179" s="90"/>
      <c r="U2179" s="90"/>
      <c r="V2179" s="90"/>
      <c r="W2179" s="90"/>
      <c r="X2179" s="90"/>
      <c r="Y2179" s="90"/>
      <c r="Z2179" s="99"/>
    </row>
    <row r="2180" ht="14.25" customHeight="1">
      <c r="A2180" s="97"/>
      <c r="B2180" s="89"/>
      <c r="C2180" s="98"/>
      <c r="D2180" s="106"/>
      <c r="E2180" s="90"/>
      <c r="F2180" s="90"/>
      <c r="G2180" s="90"/>
      <c r="H2180" s="90"/>
      <c r="I2180" s="90"/>
      <c r="J2180" s="90"/>
      <c r="K2180" s="90"/>
      <c r="L2180" s="90"/>
      <c r="M2180" s="90"/>
      <c r="N2180" s="90"/>
      <c r="O2180" s="90"/>
      <c r="P2180" s="90"/>
      <c r="Q2180" s="90"/>
      <c r="R2180" s="90"/>
      <c r="S2180" s="90"/>
      <c r="T2180" s="90"/>
      <c r="U2180" s="90"/>
      <c r="V2180" s="90"/>
      <c r="W2180" s="90"/>
      <c r="X2180" s="90"/>
      <c r="Y2180" s="90"/>
      <c r="Z2180" s="99"/>
    </row>
    <row r="2181" ht="14.25" customHeight="1">
      <c r="A2181" s="97"/>
      <c r="B2181" s="89"/>
      <c r="C2181" s="98"/>
      <c r="D2181" s="106"/>
      <c r="E2181" s="90"/>
      <c r="F2181" s="90"/>
      <c r="G2181" s="90"/>
      <c r="H2181" s="90"/>
      <c r="I2181" s="90"/>
      <c r="J2181" s="90"/>
      <c r="K2181" s="90"/>
      <c r="L2181" s="90"/>
      <c r="M2181" s="90"/>
      <c r="N2181" s="90"/>
      <c r="O2181" s="90"/>
      <c r="P2181" s="90"/>
      <c r="Q2181" s="90"/>
      <c r="R2181" s="90"/>
      <c r="S2181" s="90"/>
      <c r="T2181" s="90"/>
      <c r="U2181" s="90"/>
      <c r="V2181" s="90"/>
      <c r="W2181" s="90"/>
      <c r="X2181" s="90"/>
      <c r="Y2181" s="90"/>
      <c r="Z2181" s="99"/>
    </row>
    <row r="2182" ht="14.25" customHeight="1">
      <c r="A2182" s="97"/>
      <c r="B2182" s="89"/>
      <c r="C2182" s="98"/>
      <c r="D2182" s="106"/>
      <c r="E2182" s="90"/>
      <c r="F2182" s="90"/>
      <c r="G2182" s="90"/>
      <c r="H2182" s="90"/>
      <c r="I2182" s="90"/>
      <c r="J2182" s="90"/>
      <c r="K2182" s="90"/>
      <c r="L2182" s="90"/>
      <c r="M2182" s="90"/>
      <c r="N2182" s="90"/>
      <c r="O2182" s="90"/>
      <c r="P2182" s="90"/>
      <c r="Q2182" s="90"/>
      <c r="R2182" s="90"/>
      <c r="S2182" s="90"/>
      <c r="T2182" s="90"/>
      <c r="U2182" s="90"/>
      <c r="V2182" s="90"/>
      <c r="W2182" s="90"/>
      <c r="X2182" s="90"/>
      <c r="Y2182" s="90"/>
      <c r="Z2182" s="99"/>
    </row>
    <row r="2183" ht="14.25" customHeight="1">
      <c r="A2183" s="97"/>
      <c r="B2183" s="89"/>
      <c r="C2183" s="98"/>
      <c r="D2183" s="106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  <c r="P2183" s="90"/>
      <c r="Q2183" s="90"/>
      <c r="R2183" s="90"/>
      <c r="S2183" s="90"/>
      <c r="T2183" s="90"/>
      <c r="U2183" s="90"/>
      <c r="V2183" s="90"/>
      <c r="W2183" s="90"/>
      <c r="X2183" s="90"/>
      <c r="Y2183" s="90"/>
      <c r="Z2183" s="99"/>
    </row>
    <row r="2184" ht="14.25" customHeight="1">
      <c r="A2184" s="100"/>
      <c r="B2184" s="101"/>
      <c r="C2184" s="102"/>
      <c r="D2184" s="107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4"/>
    </row>
    <row r="2185" ht="14.25" customHeight="1">
      <c r="A2185" s="91">
        <f>A2148+1</f>
        <v>60</v>
      </c>
      <c r="B2185" s="92" t="str">
        <f>vlookup(A2185,'GBPUSD-GC検証1H'!$A$10:$C$61,2,false)</f>
        <v>#N/A</v>
      </c>
      <c r="C2185" s="93"/>
      <c r="D2185" s="106" t="str">
        <f>if(vlookup(A2185,'GBPUSD-GC検証1H'!$A$10:$C$61,3,false)="","",if(vlookup(A2185,'GBPUSD-GC検証1H'!$A$10:$C$61,3,false)=1,"買い",if(vlookup(A2185,'GBPUSD-GC検証1H'!$A$10:$C$61,3,false)=2,"売り","見送り")))</f>
        <v>#N/A</v>
      </c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6"/>
    </row>
    <row r="2186" ht="14.25" customHeight="1">
      <c r="A2186" s="97"/>
      <c r="B2186" s="89"/>
      <c r="C2186" s="98"/>
      <c r="D2186" s="106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  <c r="S2186" s="90"/>
      <c r="T2186" s="90"/>
      <c r="U2186" s="90"/>
      <c r="V2186" s="90"/>
      <c r="W2186" s="90"/>
      <c r="X2186" s="90"/>
      <c r="Y2186" s="90"/>
      <c r="Z2186" s="99"/>
    </row>
    <row r="2187" ht="14.25" customHeight="1">
      <c r="A2187" s="97"/>
      <c r="B2187" s="89"/>
      <c r="C2187" s="98"/>
      <c r="D2187" s="106"/>
      <c r="E2187" s="90"/>
      <c r="F2187" s="90"/>
      <c r="G2187" s="90"/>
      <c r="H2187" s="90"/>
      <c r="I2187" s="90"/>
      <c r="J2187" s="90"/>
      <c r="K2187" s="90"/>
      <c r="L2187" s="90"/>
      <c r="M2187" s="90"/>
      <c r="N2187" s="90"/>
      <c r="O2187" s="90"/>
      <c r="P2187" s="90"/>
      <c r="Q2187" s="90"/>
      <c r="R2187" s="90"/>
      <c r="S2187" s="90"/>
      <c r="T2187" s="90"/>
      <c r="U2187" s="90"/>
      <c r="V2187" s="90"/>
      <c r="W2187" s="90"/>
      <c r="X2187" s="90"/>
      <c r="Y2187" s="90"/>
      <c r="Z2187" s="99"/>
    </row>
    <row r="2188" ht="14.25" customHeight="1">
      <c r="A2188" s="97"/>
      <c r="B2188" s="89"/>
      <c r="C2188" s="98"/>
      <c r="D2188" s="106"/>
      <c r="E2188" s="90"/>
      <c r="F2188" s="90"/>
      <c r="G2188" s="90"/>
      <c r="H2188" s="90"/>
      <c r="I2188" s="90"/>
      <c r="J2188" s="90"/>
      <c r="K2188" s="90"/>
      <c r="L2188" s="90"/>
      <c r="M2188" s="90"/>
      <c r="N2188" s="90"/>
      <c r="O2188" s="90"/>
      <c r="P2188" s="90"/>
      <c r="Q2188" s="90"/>
      <c r="R2188" s="90"/>
      <c r="S2188" s="90"/>
      <c r="T2188" s="90"/>
      <c r="U2188" s="90"/>
      <c r="V2188" s="90"/>
      <c r="W2188" s="90"/>
      <c r="X2188" s="90"/>
      <c r="Y2188" s="90"/>
      <c r="Z2188" s="99"/>
    </row>
    <row r="2189" ht="14.25" customHeight="1">
      <c r="A2189" s="97"/>
      <c r="B2189" s="89"/>
      <c r="C2189" s="98"/>
      <c r="D2189" s="106"/>
      <c r="E2189" s="90"/>
      <c r="F2189" s="90"/>
      <c r="G2189" s="90"/>
      <c r="H2189" s="90"/>
      <c r="I2189" s="90"/>
      <c r="J2189" s="90"/>
      <c r="K2189" s="90"/>
      <c r="L2189" s="90"/>
      <c r="M2189" s="90"/>
      <c r="N2189" s="90"/>
      <c r="O2189" s="90"/>
      <c r="P2189" s="90"/>
      <c r="Q2189" s="90"/>
      <c r="R2189" s="90"/>
      <c r="S2189" s="90"/>
      <c r="T2189" s="90"/>
      <c r="U2189" s="90"/>
      <c r="V2189" s="90"/>
      <c r="W2189" s="90"/>
      <c r="X2189" s="90"/>
      <c r="Y2189" s="90"/>
      <c r="Z2189" s="99"/>
    </row>
    <row r="2190" ht="14.25" customHeight="1">
      <c r="A2190" s="97"/>
      <c r="B2190" s="89"/>
      <c r="C2190" s="98"/>
      <c r="D2190" s="106"/>
      <c r="E2190" s="90"/>
      <c r="F2190" s="90"/>
      <c r="G2190" s="90"/>
      <c r="H2190" s="90"/>
      <c r="I2190" s="90"/>
      <c r="J2190" s="90"/>
      <c r="K2190" s="90"/>
      <c r="L2190" s="90"/>
      <c r="M2190" s="90"/>
      <c r="N2190" s="90"/>
      <c r="O2190" s="90"/>
      <c r="P2190" s="90"/>
      <c r="Q2190" s="90"/>
      <c r="R2190" s="90"/>
      <c r="S2190" s="90"/>
      <c r="T2190" s="90"/>
      <c r="U2190" s="90"/>
      <c r="V2190" s="90"/>
      <c r="W2190" s="90"/>
      <c r="X2190" s="90"/>
      <c r="Y2190" s="90"/>
      <c r="Z2190" s="99"/>
    </row>
    <row r="2191" ht="14.25" customHeight="1">
      <c r="A2191" s="97"/>
      <c r="B2191" s="89"/>
      <c r="C2191" s="98"/>
      <c r="D2191" s="106"/>
      <c r="E2191" s="90"/>
      <c r="F2191" s="90"/>
      <c r="G2191" s="90"/>
      <c r="H2191" s="90"/>
      <c r="I2191" s="90"/>
      <c r="J2191" s="90"/>
      <c r="K2191" s="90"/>
      <c r="L2191" s="90"/>
      <c r="M2191" s="90"/>
      <c r="N2191" s="90"/>
      <c r="O2191" s="90"/>
      <c r="P2191" s="90"/>
      <c r="Q2191" s="90"/>
      <c r="R2191" s="90"/>
      <c r="S2191" s="90"/>
      <c r="T2191" s="90"/>
      <c r="U2191" s="90"/>
      <c r="V2191" s="90"/>
      <c r="W2191" s="90"/>
      <c r="X2191" s="90"/>
      <c r="Y2191" s="90"/>
      <c r="Z2191" s="99"/>
    </row>
    <row r="2192" ht="14.25" customHeight="1">
      <c r="A2192" s="97"/>
      <c r="B2192" s="89"/>
      <c r="C2192" s="98"/>
      <c r="D2192" s="106"/>
      <c r="E2192" s="90"/>
      <c r="F2192" s="90"/>
      <c r="G2192" s="90"/>
      <c r="H2192" s="90"/>
      <c r="I2192" s="90"/>
      <c r="J2192" s="90"/>
      <c r="K2192" s="90"/>
      <c r="L2192" s="90"/>
      <c r="M2192" s="90"/>
      <c r="N2192" s="90"/>
      <c r="O2192" s="90"/>
      <c r="P2192" s="90"/>
      <c r="Q2192" s="90"/>
      <c r="R2192" s="90"/>
      <c r="S2192" s="90"/>
      <c r="T2192" s="90"/>
      <c r="U2192" s="90"/>
      <c r="V2192" s="90"/>
      <c r="W2192" s="90"/>
      <c r="X2192" s="90"/>
      <c r="Y2192" s="90"/>
      <c r="Z2192" s="99"/>
    </row>
    <row r="2193" ht="14.25" customHeight="1">
      <c r="A2193" s="97"/>
      <c r="B2193" s="89"/>
      <c r="C2193" s="98"/>
      <c r="D2193" s="106"/>
      <c r="E2193" s="90"/>
      <c r="F2193" s="90"/>
      <c r="G2193" s="90"/>
      <c r="H2193" s="90"/>
      <c r="I2193" s="90"/>
      <c r="J2193" s="90"/>
      <c r="K2193" s="90"/>
      <c r="L2193" s="90"/>
      <c r="M2193" s="90"/>
      <c r="N2193" s="90"/>
      <c r="O2193" s="90"/>
      <c r="P2193" s="90"/>
      <c r="Q2193" s="90"/>
      <c r="R2193" s="90"/>
      <c r="S2193" s="90"/>
      <c r="T2193" s="90"/>
      <c r="U2193" s="90"/>
      <c r="V2193" s="90"/>
      <c r="W2193" s="90"/>
      <c r="X2193" s="90"/>
      <c r="Y2193" s="90"/>
      <c r="Z2193" s="99"/>
    </row>
    <row r="2194" ht="14.25" customHeight="1">
      <c r="A2194" s="97"/>
      <c r="B2194" s="89"/>
      <c r="C2194" s="98"/>
      <c r="D2194" s="106"/>
      <c r="E2194" s="90"/>
      <c r="F2194" s="90"/>
      <c r="G2194" s="90"/>
      <c r="H2194" s="90"/>
      <c r="I2194" s="90"/>
      <c r="J2194" s="90"/>
      <c r="K2194" s="90"/>
      <c r="L2194" s="90"/>
      <c r="M2194" s="90"/>
      <c r="N2194" s="90"/>
      <c r="O2194" s="90"/>
      <c r="P2194" s="90"/>
      <c r="Q2194" s="90"/>
      <c r="R2194" s="90"/>
      <c r="S2194" s="90"/>
      <c r="T2194" s="90"/>
      <c r="U2194" s="90"/>
      <c r="V2194" s="90"/>
      <c r="W2194" s="90"/>
      <c r="X2194" s="90"/>
      <c r="Y2194" s="90"/>
      <c r="Z2194" s="99"/>
    </row>
    <row r="2195" ht="14.25" customHeight="1">
      <c r="A2195" s="97"/>
      <c r="B2195" s="89"/>
      <c r="C2195" s="98"/>
      <c r="D2195" s="106"/>
      <c r="E2195" s="90"/>
      <c r="F2195" s="90"/>
      <c r="G2195" s="90"/>
      <c r="H2195" s="90"/>
      <c r="I2195" s="90"/>
      <c r="J2195" s="90"/>
      <c r="K2195" s="90"/>
      <c r="L2195" s="90"/>
      <c r="M2195" s="90"/>
      <c r="N2195" s="90"/>
      <c r="O2195" s="90"/>
      <c r="P2195" s="90"/>
      <c r="Q2195" s="90"/>
      <c r="R2195" s="90"/>
      <c r="S2195" s="90"/>
      <c r="T2195" s="90"/>
      <c r="U2195" s="90"/>
      <c r="V2195" s="90"/>
      <c r="W2195" s="90"/>
      <c r="X2195" s="90"/>
      <c r="Y2195" s="90"/>
      <c r="Z2195" s="99"/>
    </row>
    <row r="2196" ht="14.25" customHeight="1">
      <c r="A2196" s="97"/>
      <c r="B2196" s="89"/>
      <c r="C2196" s="98"/>
      <c r="D2196" s="106"/>
      <c r="E2196" s="90"/>
      <c r="F2196" s="90"/>
      <c r="G2196" s="90"/>
      <c r="H2196" s="90"/>
      <c r="I2196" s="90"/>
      <c r="J2196" s="90"/>
      <c r="K2196" s="90"/>
      <c r="L2196" s="90"/>
      <c r="M2196" s="90"/>
      <c r="N2196" s="90"/>
      <c r="O2196" s="90"/>
      <c r="P2196" s="90"/>
      <c r="Q2196" s="90"/>
      <c r="R2196" s="90"/>
      <c r="S2196" s="90"/>
      <c r="T2196" s="90"/>
      <c r="U2196" s="90"/>
      <c r="V2196" s="90"/>
      <c r="W2196" s="90"/>
      <c r="X2196" s="90"/>
      <c r="Y2196" s="90"/>
      <c r="Z2196" s="99"/>
    </row>
    <row r="2197" ht="14.25" customHeight="1">
      <c r="A2197" s="97"/>
      <c r="B2197" s="89"/>
      <c r="C2197" s="98"/>
      <c r="D2197" s="106"/>
      <c r="E2197" s="90"/>
      <c r="F2197" s="90"/>
      <c r="G2197" s="90"/>
      <c r="H2197" s="90"/>
      <c r="I2197" s="90"/>
      <c r="J2197" s="90"/>
      <c r="K2197" s="90"/>
      <c r="L2197" s="90"/>
      <c r="M2197" s="90"/>
      <c r="N2197" s="90"/>
      <c r="O2197" s="90"/>
      <c r="P2197" s="90"/>
      <c r="Q2197" s="90"/>
      <c r="R2197" s="90"/>
      <c r="S2197" s="90"/>
      <c r="T2197" s="90"/>
      <c r="U2197" s="90"/>
      <c r="V2197" s="90"/>
      <c r="W2197" s="90"/>
      <c r="X2197" s="90"/>
      <c r="Y2197" s="90"/>
      <c r="Z2197" s="99"/>
    </row>
    <row r="2198" ht="14.25" customHeight="1">
      <c r="A2198" s="97"/>
      <c r="B2198" s="89"/>
      <c r="C2198" s="98"/>
      <c r="D2198" s="106"/>
      <c r="E2198" s="90"/>
      <c r="F2198" s="90"/>
      <c r="G2198" s="90"/>
      <c r="H2198" s="90"/>
      <c r="I2198" s="90"/>
      <c r="J2198" s="90"/>
      <c r="K2198" s="90"/>
      <c r="L2198" s="90"/>
      <c r="M2198" s="90"/>
      <c r="N2198" s="90"/>
      <c r="O2198" s="90"/>
      <c r="P2198" s="90"/>
      <c r="Q2198" s="90"/>
      <c r="R2198" s="90"/>
      <c r="S2198" s="90"/>
      <c r="T2198" s="90"/>
      <c r="U2198" s="90"/>
      <c r="V2198" s="90"/>
      <c r="W2198" s="90"/>
      <c r="X2198" s="90"/>
      <c r="Y2198" s="90"/>
      <c r="Z2198" s="99"/>
    </row>
    <row r="2199" ht="14.25" customHeight="1">
      <c r="A2199" s="97"/>
      <c r="B2199" s="89"/>
      <c r="C2199" s="98"/>
      <c r="D2199" s="106"/>
      <c r="E2199" s="90"/>
      <c r="F2199" s="90"/>
      <c r="G2199" s="90"/>
      <c r="H2199" s="90"/>
      <c r="I2199" s="90"/>
      <c r="J2199" s="90"/>
      <c r="K2199" s="90"/>
      <c r="L2199" s="90"/>
      <c r="M2199" s="90"/>
      <c r="N2199" s="90"/>
      <c r="O2199" s="90"/>
      <c r="P2199" s="90"/>
      <c r="Q2199" s="90"/>
      <c r="R2199" s="90"/>
      <c r="S2199" s="90"/>
      <c r="T2199" s="90"/>
      <c r="U2199" s="90"/>
      <c r="V2199" s="90"/>
      <c r="W2199" s="90"/>
      <c r="X2199" s="90"/>
      <c r="Y2199" s="90"/>
      <c r="Z2199" s="99"/>
    </row>
    <row r="2200" ht="14.25" customHeight="1">
      <c r="A2200" s="97"/>
      <c r="B2200" s="89"/>
      <c r="C2200" s="98"/>
      <c r="D2200" s="106"/>
      <c r="E2200" s="90"/>
      <c r="F2200" s="90"/>
      <c r="G2200" s="90"/>
      <c r="H2200" s="90"/>
      <c r="I2200" s="90"/>
      <c r="J2200" s="90"/>
      <c r="K2200" s="90"/>
      <c r="L2200" s="90"/>
      <c r="M2200" s="90"/>
      <c r="N2200" s="90"/>
      <c r="O2200" s="90"/>
      <c r="P2200" s="90"/>
      <c r="Q2200" s="90"/>
      <c r="R2200" s="90"/>
      <c r="S2200" s="90"/>
      <c r="T2200" s="90"/>
      <c r="U2200" s="90"/>
      <c r="V2200" s="90"/>
      <c r="W2200" s="90"/>
      <c r="X2200" s="90"/>
      <c r="Y2200" s="90"/>
      <c r="Z2200" s="99"/>
    </row>
    <row r="2201" ht="14.25" customHeight="1">
      <c r="A2201" s="97"/>
      <c r="B2201" s="89"/>
      <c r="C2201" s="98"/>
      <c r="D2201" s="106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  <c r="P2201" s="90"/>
      <c r="Q2201" s="90"/>
      <c r="R2201" s="90"/>
      <c r="S2201" s="90"/>
      <c r="T2201" s="90"/>
      <c r="U2201" s="90"/>
      <c r="V2201" s="90"/>
      <c r="W2201" s="90"/>
      <c r="X2201" s="90"/>
      <c r="Y2201" s="90"/>
      <c r="Z2201" s="99"/>
    </row>
    <row r="2202" ht="14.25" customHeight="1">
      <c r="A2202" s="97"/>
      <c r="B2202" s="89"/>
      <c r="C2202" s="98"/>
      <c r="D2202" s="106"/>
      <c r="E2202" s="90"/>
      <c r="F2202" s="90"/>
      <c r="G2202" s="90"/>
      <c r="H2202" s="90"/>
      <c r="I2202" s="90"/>
      <c r="J2202" s="90"/>
      <c r="K2202" s="90"/>
      <c r="L2202" s="90"/>
      <c r="M2202" s="90"/>
      <c r="N2202" s="90"/>
      <c r="O2202" s="90"/>
      <c r="P2202" s="90"/>
      <c r="Q2202" s="90"/>
      <c r="R2202" s="90"/>
      <c r="S2202" s="90"/>
      <c r="T2202" s="90"/>
      <c r="U2202" s="90"/>
      <c r="V2202" s="90"/>
      <c r="W2202" s="90"/>
      <c r="X2202" s="90"/>
      <c r="Y2202" s="90"/>
      <c r="Z2202" s="99"/>
    </row>
    <row r="2203" ht="14.25" customHeight="1">
      <c r="A2203" s="97"/>
      <c r="B2203" s="89"/>
      <c r="C2203" s="98"/>
      <c r="D2203" s="106"/>
      <c r="E2203" s="90"/>
      <c r="F2203" s="90"/>
      <c r="G2203" s="90"/>
      <c r="H2203" s="90"/>
      <c r="I2203" s="90"/>
      <c r="J2203" s="90"/>
      <c r="K2203" s="90"/>
      <c r="L2203" s="90"/>
      <c r="M2203" s="90"/>
      <c r="N2203" s="90"/>
      <c r="O2203" s="90"/>
      <c r="P2203" s="90"/>
      <c r="Q2203" s="90"/>
      <c r="R2203" s="90"/>
      <c r="S2203" s="90"/>
      <c r="T2203" s="90"/>
      <c r="U2203" s="90"/>
      <c r="V2203" s="90"/>
      <c r="W2203" s="90"/>
      <c r="X2203" s="90"/>
      <c r="Y2203" s="90"/>
      <c r="Z2203" s="99"/>
    </row>
    <row r="2204" ht="14.25" customHeight="1">
      <c r="A2204" s="97"/>
      <c r="B2204" s="89"/>
      <c r="C2204" s="98"/>
      <c r="D2204" s="106"/>
      <c r="E2204" s="90"/>
      <c r="F2204" s="90"/>
      <c r="G2204" s="90"/>
      <c r="H2204" s="90"/>
      <c r="I2204" s="90"/>
      <c r="J2204" s="90"/>
      <c r="K2204" s="90"/>
      <c r="L2204" s="90"/>
      <c r="M2204" s="90"/>
      <c r="N2204" s="90"/>
      <c r="O2204" s="90"/>
      <c r="P2204" s="90"/>
      <c r="Q2204" s="90"/>
      <c r="R2204" s="90"/>
      <c r="S2204" s="90"/>
      <c r="T2204" s="90"/>
      <c r="U2204" s="90"/>
      <c r="V2204" s="90"/>
      <c r="W2204" s="90"/>
      <c r="X2204" s="90"/>
      <c r="Y2204" s="90"/>
      <c r="Z2204" s="99"/>
    </row>
    <row r="2205" ht="14.25" customHeight="1">
      <c r="A2205" s="97"/>
      <c r="B2205" s="89"/>
      <c r="C2205" s="98"/>
      <c r="D2205" s="106"/>
      <c r="E2205" s="90"/>
      <c r="F2205" s="90"/>
      <c r="G2205" s="90"/>
      <c r="H2205" s="90"/>
      <c r="I2205" s="90"/>
      <c r="J2205" s="90"/>
      <c r="K2205" s="90"/>
      <c r="L2205" s="90"/>
      <c r="M2205" s="90"/>
      <c r="N2205" s="90"/>
      <c r="O2205" s="90"/>
      <c r="P2205" s="90"/>
      <c r="Q2205" s="90"/>
      <c r="R2205" s="90"/>
      <c r="S2205" s="90"/>
      <c r="T2205" s="90"/>
      <c r="U2205" s="90"/>
      <c r="V2205" s="90"/>
      <c r="W2205" s="90"/>
      <c r="X2205" s="90"/>
      <c r="Y2205" s="90"/>
      <c r="Z2205" s="99"/>
    </row>
    <row r="2206" ht="14.25" customHeight="1">
      <c r="A2206" s="97"/>
      <c r="B2206" s="89"/>
      <c r="C2206" s="98"/>
      <c r="D2206" s="106"/>
      <c r="E2206" s="90"/>
      <c r="F2206" s="90"/>
      <c r="G2206" s="90"/>
      <c r="H2206" s="90"/>
      <c r="I2206" s="90"/>
      <c r="J2206" s="90"/>
      <c r="K2206" s="90"/>
      <c r="L2206" s="90"/>
      <c r="M2206" s="90"/>
      <c r="N2206" s="90"/>
      <c r="O2206" s="90"/>
      <c r="P2206" s="90"/>
      <c r="Q2206" s="90"/>
      <c r="R2206" s="90"/>
      <c r="S2206" s="90"/>
      <c r="T2206" s="90"/>
      <c r="U2206" s="90"/>
      <c r="V2206" s="90"/>
      <c r="W2206" s="90"/>
      <c r="X2206" s="90"/>
      <c r="Y2206" s="90"/>
      <c r="Z2206" s="99"/>
    </row>
    <row r="2207" ht="14.25" customHeight="1">
      <c r="A2207" s="97"/>
      <c r="B2207" s="89"/>
      <c r="C2207" s="98"/>
      <c r="D2207" s="106"/>
      <c r="E2207" s="90"/>
      <c r="F2207" s="90"/>
      <c r="G2207" s="90"/>
      <c r="H2207" s="90"/>
      <c r="I2207" s="90"/>
      <c r="J2207" s="90"/>
      <c r="K2207" s="90"/>
      <c r="L2207" s="90"/>
      <c r="M2207" s="90"/>
      <c r="N2207" s="90"/>
      <c r="O2207" s="90"/>
      <c r="P2207" s="90"/>
      <c r="Q2207" s="90"/>
      <c r="R2207" s="90"/>
      <c r="S2207" s="90"/>
      <c r="T2207" s="90"/>
      <c r="U2207" s="90"/>
      <c r="V2207" s="90"/>
      <c r="W2207" s="90"/>
      <c r="X2207" s="90"/>
      <c r="Y2207" s="90"/>
      <c r="Z2207" s="99"/>
    </row>
    <row r="2208" ht="14.25" customHeight="1">
      <c r="A2208" s="97"/>
      <c r="B2208" s="89"/>
      <c r="C2208" s="98"/>
      <c r="D2208" s="106"/>
      <c r="E2208" s="90"/>
      <c r="F2208" s="90"/>
      <c r="G2208" s="90"/>
      <c r="H2208" s="90"/>
      <c r="I2208" s="90"/>
      <c r="J2208" s="90"/>
      <c r="K2208" s="90"/>
      <c r="L2208" s="90"/>
      <c r="M2208" s="90"/>
      <c r="N2208" s="90"/>
      <c r="O2208" s="90"/>
      <c r="P2208" s="90"/>
      <c r="Q2208" s="90"/>
      <c r="R2208" s="90"/>
      <c r="S2208" s="90"/>
      <c r="T2208" s="90"/>
      <c r="U2208" s="90"/>
      <c r="V2208" s="90"/>
      <c r="W2208" s="90"/>
      <c r="X2208" s="90"/>
      <c r="Y2208" s="90"/>
      <c r="Z2208" s="99"/>
    </row>
    <row r="2209" ht="14.25" customHeight="1">
      <c r="A2209" s="97"/>
      <c r="B2209" s="89"/>
      <c r="C2209" s="98"/>
      <c r="D2209" s="106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  <c r="P2209" s="90"/>
      <c r="Q2209" s="90"/>
      <c r="R2209" s="90"/>
      <c r="S2209" s="90"/>
      <c r="T2209" s="90"/>
      <c r="U2209" s="90"/>
      <c r="V2209" s="90"/>
      <c r="W2209" s="90"/>
      <c r="X2209" s="90"/>
      <c r="Y2209" s="90"/>
      <c r="Z2209" s="99"/>
    </row>
    <row r="2210" ht="14.25" customHeight="1">
      <c r="A2210" s="97"/>
      <c r="B2210" s="89"/>
      <c r="C2210" s="98"/>
      <c r="D2210" s="106"/>
      <c r="E2210" s="90"/>
      <c r="F2210" s="90"/>
      <c r="G2210" s="90"/>
      <c r="H2210" s="90"/>
      <c r="I2210" s="90"/>
      <c r="J2210" s="90"/>
      <c r="K2210" s="90"/>
      <c r="L2210" s="90"/>
      <c r="M2210" s="90"/>
      <c r="N2210" s="90"/>
      <c r="O2210" s="90"/>
      <c r="P2210" s="90"/>
      <c r="Q2210" s="90"/>
      <c r="R2210" s="90"/>
      <c r="S2210" s="90"/>
      <c r="T2210" s="90"/>
      <c r="U2210" s="90"/>
      <c r="V2210" s="90"/>
      <c r="W2210" s="90"/>
      <c r="X2210" s="90"/>
      <c r="Y2210" s="90"/>
      <c r="Z2210" s="99"/>
    </row>
    <row r="2211" ht="14.25" customHeight="1">
      <c r="A2211" s="97"/>
      <c r="B2211" s="89"/>
      <c r="C2211" s="98"/>
      <c r="D2211" s="106"/>
      <c r="E2211" s="90"/>
      <c r="F2211" s="90"/>
      <c r="G2211" s="90"/>
      <c r="H2211" s="90"/>
      <c r="I2211" s="90"/>
      <c r="J2211" s="90"/>
      <c r="K2211" s="90"/>
      <c r="L2211" s="90"/>
      <c r="M2211" s="90"/>
      <c r="N2211" s="90"/>
      <c r="O2211" s="90"/>
      <c r="P2211" s="90"/>
      <c r="Q2211" s="90"/>
      <c r="R2211" s="90"/>
      <c r="S2211" s="90"/>
      <c r="T2211" s="90"/>
      <c r="U2211" s="90"/>
      <c r="V2211" s="90"/>
      <c r="W2211" s="90"/>
      <c r="X2211" s="90"/>
      <c r="Y2211" s="90"/>
      <c r="Z2211" s="99"/>
    </row>
    <row r="2212" ht="14.25" customHeight="1">
      <c r="A2212" s="97"/>
      <c r="B2212" s="89"/>
      <c r="C2212" s="98"/>
      <c r="D2212" s="106"/>
      <c r="E2212" s="90"/>
      <c r="F2212" s="90"/>
      <c r="G2212" s="90"/>
      <c r="H2212" s="90"/>
      <c r="I2212" s="90"/>
      <c r="J2212" s="90"/>
      <c r="K2212" s="90"/>
      <c r="L2212" s="90"/>
      <c r="M2212" s="90"/>
      <c r="N2212" s="90"/>
      <c r="O2212" s="90"/>
      <c r="P2212" s="90"/>
      <c r="Q2212" s="90"/>
      <c r="R2212" s="90"/>
      <c r="S2212" s="90"/>
      <c r="T2212" s="90"/>
      <c r="U2212" s="90"/>
      <c r="V2212" s="90"/>
      <c r="W2212" s="90"/>
      <c r="X2212" s="90"/>
      <c r="Y2212" s="90"/>
      <c r="Z2212" s="99"/>
    </row>
    <row r="2213" ht="14.25" customHeight="1">
      <c r="A2213" s="97"/>
      <c r="B2213" s="89"/>
      <c r="C2213" s="98"/>
      <c r="D2213" s="106"/>
      <c r="E2213" s="90"/>
      <c r="F2213" s="90"/>
      <c r="G2213" s="90"/>
      <c r="H2213" s="90"/>
      <c r="I2213" s="90"/>
      <c r="J2213" s="90"/>
      <c r="K2213" s="90"/>
      <c r="L2213" s="90"/>
      <c r="M2213" s="90"/>
      <c r="N2213" s="90"/>
      <c r="O2213" s="90"/>
      <c r="P2213" s="90"/>
      <c r="Q2213" s="90"/>
      <c r="R2213" s="90"/>
      <c r="S2213" s="90"/>
      <c r="T2213" s="90"/>
      <c r="U2213" s="90"/>
      <c r="V2213" s="90"/>
      <c r="W2213" s="90"/>
      <c r="X2213" s="90"/>
      <c r="Y2213" s="90"/>
      <c r="Z2213" s="99"/>
    </row>
    <row r="2214" ht="14.25" customHeight="1">
      <c r="A2214" s="97"/>
      <c r="B2214" s="89"/>
      <c r="C2214" s="98"/>
      <c r="D2214" s="106"/>
      <c r="E2214" s="90"/>
      <c r="F2214" s="90"/>
      <c r="G2214" s="90"/>
      <c r="H2214" s="90"/>
      <c r="I2214" s="90"/>
      <c r="J2214" s="90"/>
      <c r="K2214" s="90"/>
      <c r="L2214" s="90"/>
      <c r="M2214" s="90"/>
      <c r="N2214" s="90"/>
      <c r="O2214" s="90"/>
      <c r="P2214" s="90"/>
      <c r="Q2214" s="90"/>
      <c r="R2214" s="90"/>
      <c r="S2214" s="90"/>
      <c r="T2214" s="90"/>
      <c r="U2214" s="90"/>
      <c r="V2214" s="90"/>
      <c r="W2214" s="90"/>
      <c r="X2214" s="90"/>
      <c r="Y2214" s="90"/>
      <c r="Z2214" s="99"/>
    </row>
    <row r="2215" ht="14.25" customHeight="1">
      <c r="A2215" s="97"/>
      <c r="B2215" s="89"/>
      <c r="C2215" s="98"/>
      <c r="D2215" s="106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  <c r="P2215" s="90"/>
      <c r="Q2215" s="90"/>
      <c r="R2215" s="90"/>
      <c r="S2215" s="90"/>
      <c r="T2215" s="90"/>
      <c r="U2215" s="90"/>
      <c r="V2215" s="90"/>
      <c r="W2215" s="90"/>
      <c r="X2215" s="90"/>
      <c r="Y2215" s="90"/>
      <c r="Z2215" s="99"/>
    </row>
    <row r="2216" ht="14.25" customHeight="1">
      <c r="A2216" s="97"/>
      <c r="B2216" s="89"/>
      <c r="C2216" s="98"/>
      <c r="D2216" s="106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90"/>
      <c r="Q2216" s="90"/>
      <c r="R2216" s="90"/>
      <c r="S2216" s="90"/>
      <c r="T2216" s="90"/>
      <c r="U2216" s="90"/>
      <c r="V2216" s="90"/>
      <c r="W2216" s="90"/>
      <c r="X2216" s="90"/>
      <c r="Y2216" s="90"/>
      <c r="Z2216" s="99"/>
    </row>
    <row r="2217" ht="14.25" customHeight="1">
      <c r="A2217" s="97"/>
      <c r="B2217" s="89"/>
      <c r="C2217" s="98"/>
      <c r="D2217" s="106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  <c r="P2217" s="90"/>
      <c r="Q2217" s="90"/>
      <c r="R2217" s="90"/>
      <c r="S2217" s="90"/>
      <c r="T2217" s="90"/>
      <c r="U2217" s="90"/>
      <c r="V2217" s="90"/>
      <c r="W2217" s="90"/>
      <c r="X2217" s="90"/>
      <c r="Y2217" s="90"/>
      <c r="Z2217" s="99"/>
    </row>
    <row r="2218" ht="14.25" customHeight="1">
      <c r="A2218" s="97"/>
      <c r="B2218" s="89"/>
      <c r="C2218" s="98"/>
      <c r="D2218" s="106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90"/>
      <c r="Q2218" s="90"/>
      <c r="R2218" s="90"/>
      <c r="S2218" s="90"/>
      <c r="T2218" s="90"/>
      <c r="U2218" s="90"/>
      <c r="V2218" s="90"/>
      <c r="W2218" s="90"/>
      <c r="X2218" s="90"/>
      <c r="Y2218" s="90"/>
      <c r="Z2218" s="99"/>
    </row>
    <row r="2219" ht="14.25" customHeight="1">
      <c r="A2219" s="97"/>
      <c r="B2219" s="89"/>
      <c r="C2219" s="98"/>
      <c r="D2219" s="106"/>
      <c r="E2219" s="90"/>
      <c r="F2219" s="90"/>
      <c r="G2219" s="90"/>
      <c r="H2219" s="90"/>
      <c r="I2219" s="90"/>
      <c r="J2219" s="90"/>
      <c r="K2219" s="90"/>
      <c r="L2219" s="90"/>
      <c r="M2219" s="90"/>
      <c r="N2219" s="90"/>
      <c r="O2219" s="90"/>
      <c r="P2219" s="90"/>
      <c r="Q2219" s="90"/>
      <c r="R2219" s="90"/>
      <c r="S2219" s="90"/>
      <c r="T2219" s="90"/>
      <c r="U2219" s="90"/>
      <c r="V2219" s="90"/>
      <c r="W2219" s="90"/>
      <c r="X2219" s="90"/>
      <c r="Y2219" s="90"/>
      <c r="Z2219" s="99"/>
    </row>
    <row r="2220" ht="14.25" customHeight="1">
      <c r="A2220" s="97"/>
      <c r="B2220" s="89"/>
      <c r="C2220" s="98"/>
      <c r="D2220" s="106"/>
      <c r="E2220" s="90"/>
      <c r="F2220" s="90"/>
      <c r="G2220" s="90"/>
      <c r="H2220" s="90"/>
      <c r="I2220" s="90"/>
      <c r="J2220" s="90"/>
      <c r="K2220" s="90"/>
      <c r="L2220" s="90"/>
      <c r="M2220" s="90"/>
      <c r="N2220" s="90"/>
      <c r="O2220" s="90"/>
      <c r="P2220" s="90"/>
      <c r="Q2220" s="90"/>
      <c r="R2220" s="90"/>
      <c r="S2220" s="90"/>
      <c r="T2220" s="90"/>
      <c r="U2220" s="90"/>
      <c r="V2220" s="90"/>
      <c r="W2220" s="90"/>
      <c r="X2220" s="90"/>
      <c r="Y2220" s="90"/>
      <c r="Z2220" s="99"/>
    </row>
    <row r="2221" ht="14.25" customHeight="1">
      <c r="A2221" s="100"/>
      <c r="B2221" s="101"/>
      <c r="C2221" s="102"/>
      <c r="D2221" s="107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4"/>
    </row>
    <row r="2222" ht="14.25" customHeight="1">
      <c r="A2222" s="91">
        <f>A2185+1</f>
        <v>61</v>
      </c>
      <c r="B2222" s="92" t="str">
        <f>vlookup(A2222,'GBPUSD-GC検証1H'!$A$10:$C$61,2,false)</f>
        <v>#N/A</v>
      </c>
      <c r="C2222" s="93"/>
      <c r="D2222" s="106" t="str">
        <f>if(vlookup(A2222,'GBPUSD-GC検証1H'!$A$10:$C$61,3,false)="","",if(vlookup(A2222,'GBPUSD-GC検証1H'!$A$10:$C$61,3,false)=1,"買い",if(vlookup(A2222,'GBPUSD-GC検証1H'!$A$10:$C$61,3,false)=2,"売り","見送り")))</f>
        <v>#N/A</v>
      </c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6"/>
    </row>
    <row r="2223" ht="14.25" customHeight="1">
      <c r="A2223" s="97"/>
      <c r="B2223" s="89"/>
      <c r="C2223" s="98"/>
      <c r="D2223" s="106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90"/>
      <c r="Q2223" s="90"/>
      <c r="R2223" s="90"/>
      <c r="S2223" s="90"/>
      <c r="T2223" s="90"/>
      <c r="U2223" s="90"/>
      <c r="V2223" s="90"/>
      <c r="W2223" s="90"/>
      <c r="X2223" s="90"/>
      <c r="Y2223" s="90"/>
      <c r="Z2223" s="99"/>
    </row>
    <row r="2224" ht="14.25" customHeight="1">
      <c r="A2224" s="97"/>
      <c r="B2224" s="89"/>
      <c r="C2224" s="98"/>
      <c r="D2224" s="106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  <c r="P2224" s="90"/>
      <c r="Q2224" s="90"/>
      <c r="R2224" s="90"/>
      <c r="S2224" s="90"/>
      <c r="T2224" s="90"/>
      <c r="U2224" s="90"/>
      <c r="V2224" s="90"/>
      <c r="W2224" s="90"/>
      <c r="X2224" s="90"/>
      <c r="Y2224" s="90"/>
      <c r="Z2224" s="99"/>
    </row>
    <row r="2225" ht="14.25" customHeight="1">
      <c r="A2225" s="97"/>
      <c r="B2225" s="89"/>
      <c r="C2225" s="98"/>
      <c r="D2225" s="106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  <c r="P2225" s="90"/>
      <c r="Q2225" s="90"/>
      <c r="R2225" s="90"/>
      <c r="S2225" s="90"/>
      <c r="T2225" s="90"/>
      <c r="U2225" s="90"/>
      <c r="V2225" s="90"/>
      <c r="W2225" s="90"/>
      <c r="X2225" s="90"/>
      <c r="Y2225" s="90"/>
      <c r="Z2225" s="99"/>
    </row>
    <row r="2226" ht="14.25" customHeight="1">
      <c r="A2226" s="97"/>
      <c r="B2226" s="89"/>
      <c r="C2226" s="98"/>
      <c r="D2226" s="106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  <c r="P2226" s="90"/>
      <c r="Q2226" s="90"/>
      <c r="R2226" s="90"/>
      <c r="S2226" s="90"/>
      <c r="T2226" s="90"/>
      <c r="U2226" s="90"/>
      <c r="V2226" s="90"/>
      <c r="W2226" s="90"/>
      <c r="X2226" s="90"/>
      <c r="Y2226" s="90"/>
      <c r="Z2226" s="99"/>
    </row>
    <row r="2227" ht="14.25" customHeight="1">
      <c r="A2227" s="97"/>
      <c r="B2227" s="89"/>
      <c r="C2227" s="98"/>
      <c r="D2227" s="106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  <c r="P2227" s="90"/>
      <c r="Q2227" s="90"/>
      <c r="R2227" s="90"/>
      <c r="S2227" s="90"/>
      <c r="T2227" s="90"/>
      <c r="U2227" s="90"/>
      <c r="V2227" s="90"/>
      <c r="W2227" s="90"/>
      <c r="X2227" s="90"/>
      <c r="Y2227" s="90"/>
      <c r="Z2227" s="99"/>
    </row>
    <row r="2228" ht="14.25" customHeight="1">
      <c r="A2228" s="97"/>
      <c r="B2228" s="89"/>
      <c r="C2228" s="98"/>
      <c r="D2228" s="106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  <c r="P2228" s="90"/>
      <c r="Q2228" s="90"/>
      <c r="R2228" s="90"/>
      <c r="S2228" s="90"/>
      <c r="T2228" s="90"/>
      <c r="U2228" s="90"/>
      <c r="V2228" s="90"/>
      <c r="W2228" s="90"/>
      <c r="X2228" s="90"/>
      <c r="Y2228" s="90"/>
      <c r="Z2228" s="99"/>
    </row>
    <row r="2229" ht="14.25" customHeight="1">
      <c r="A2229" s="97"/>
      <c r="B2229" s="89"/>
      <c r="C2229" s="98"/>
      <c r="D2229" s="106"/>
      <c r="E2229" s="90"/>
      <c r="F2229" s="90"/>
      <c r="G2229" s="90"/>
      <c r="H2229" s="90"/>
      <c r="I2229" s="90"/>
      <c r="J2229" s="90"/>
      <c r="K2229" s="90"/>
      <c r="L2229" s="90"/>
      <c r="M2229" s="90"/>
      <c r="N2229" s="90"/>
      <c r="O2229" s="90"/>
      <c r="P2229" s="90"/>
      <c r="Q2229" s="90"/>
      <c r="R2229" s="90"/>
      <c r="S2229" s="90"/>
      <c r="T2229" s="90"/>
      <c r="U2229" s="90"/>
      <c r="V2229" s="90"/>
      <c r="W2229" s="90"/>
      <c r="X2229" s="90"/>
      <c r="Y2229" s="90"/>
      <c r="Z2229" s="99"/>
    </row>
    <row r="2230" ht="14.25" customHeight="1">
      <c r="A2230" s="97"/>
      <c r="B2230" s="89"/>
      <c r="C2230" s="98"/>
      <c r="D2230" s="106"/>
      <c r="E2230" s="90"/>
      <c r="F2230" s="90"/>
      <c r="G2230" s="90"/>
      <c r="H2230" s="90"/>
      <c r="I2230" s="90"/>
      <c r="J2230" s="90"/>
      <c r="K2230" s="90"/>
      <c r="L2230" s="90"/>
      <c r="M2230" s="90"/>
      <c r="N2230" s="90"/>
      <c r="O2230" s="90"/>
      <c r="P2230" s="90"/>
      <c r="Q2230" s="90"/>
      <c r="R2230" s="90"/>
      <c r="S2230" s="90"/>
      <c r="T2230" s="90"/>
      <c r="U2230" s="90"/>
      <c r="V2230" s="90"/>
      <c r="W2230" s="90"/>
      <c r="X2230" s="90"/>
      <c r="Y2230" s="90"/>
      <c r="Z2230" s="99"/>
    </row>
    <row r="2231" ht="14.25" customHeight="1">
      <c r="A2231" s="97"/>
      <c r="B2231" s="89"/>
      <c r="C2231" s="98"/>
      <c r="D2231" s="106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  <c r="P2231" s="90"/>
      <c r="Q2231" s="90"/>
      <c r="R2231" s="90"/>
      <c r="S2231" s="90"/>
      <c r="T2231" s="90"/>
      <c r="U2231" s="90"/>
      <c r="V2231" s="90"/>
      <c r="W2231" s="90"/>
      <c r="X2231" s="90"/>
      <c r="Y2231" s="90"/>
      <c r="Z2231" s="99"/>
    </row>
    <row r="2232" ht="14.25" customHeight="1">
      <c r="A2232" s="97"/>
      <c r="B2232" s="89"/>
      <c r="C2232" s="98"/>
      <c r="D2232" s="106"/>
      <c r="E2232" s="90"/>
      <c r="F2232" s="90"/>
      <c r="G2232" s="90"/>
      <c r="H2232" s="90"/>
      <c r="I2232" s="90"/>
      <c r="J2232" s="90"/>
      <c r="K2232" s="90"/>
      <c r="L2232" s="90"/>
      <c r="M2232" s="90"/>
      <c r="N2232" s="90"/>
      <c r="O2232" s="90"/>
      <c r="P2232" s="90"/>
      <c r="Q2232" s="90"/>
      <c r="R2232" s="90"/>
      <c r="S2232" s="90"/>
      <c r="T2232" s="90"/>
      <c r="U2232" s="90"/>
      <c r="V2232" s="90"/>
      <c r="W2232" s="90"/>
      <c r="X2232" s="90"/>
      <c r="Y2232" s="90"/>
      <c r="Z2232" s="99"/>
    </row>
    <row r="2233" ht="14.25" customHeight="1">
      <c r="A2233" s="97"/>
      <c r="B2233" s="89"/>
      <c r="C2233" s="98"/>
      <c r="D2233" s="106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  <c r="P2233" s="90"/>
      <c r="Q2233" s="90"/>
      <c r="R2233" s="90"/>
      <c r="S2233" s="90"/>
      <c r="T2233" s="90"/>
      <c r="U2233" s="90"/>
      <c r="V2233" s="90"/>
      <c r="W2233" s="90"/>
      <c r="X2233" s="90"/>
      <c r="Y2233" s="90"/>
      <c r="Z2233" s="99"/>
    </row>
    <row r="2234" ht="14.25" customHeight="1">
      <c r="A2234" s="97"/>
      <c r="B2234" s="89"/>
      <c r="C2234" s="98"/>
      <c r="D2234" s="106"/>
      <c r="E2234" s="90"/>
      <c r="F2234" s="90"/>
      <c r="G2234" s="90"/>
      <c r="H2234" s="90"/>
      <c r="I2234" s="90"/>
      <c r="J2234" s="90"/>
      <c r="K2234" s="90"/>
      <c r="L2234" s="90"/>
      <c r="M2234" s="90"/>
      <c r="N2234" s="90"/>
      <c r="O2234" s="90"/>
      <c r="P2234" s="90"/>
      <c r="Q2234" s="90"/>
      <c r="R2234" s="90"/>
      <c r="S2234" s="90"/>
      <c r="T2234" s="90"/>
      <c r="U2234" s="90"/>
      <c r="V2234" s="90"/>
      <c r="W2234" s="90"/>
      <c r="X2234" s="90"/>
      <c r="Y2234" s="90"/>
      <c r="Z2234" s="99"/>
    </row>
    <row r="2235" ht="14.25" customHeight="1">
      <c r="A2235" s="97"/>
      <c r="B2235" s="89"/>
      <c r="C2235" s="98"/>
      <c r="D2235" s="106"/>
      <c r="E2235" s="90"/>
      <c r="F2235" s="90"/>
      <c r="G2235" s="90"/>
      <c r="H2235" s="90"/>
      <c r="I2235" s="90"/>
      <c r="J2235" s="90"/>
      <c r="K2235" s="90"/>
      <c r="L2235" s="90"/>
      <c r="M2235" s="90"/>
      <c r="N2235" s="90"/>
      <c r="O2235" s="90"/>
      <c r="P2235" s="90"/>
      <c r="Q2235" s="90"/>
      <c r="R2235" s="90"/>
      <c r="S2235" s="90"/>
      <c r="T2235" s="90"/>
      <c r="U2235" s="90"/>
      <c r="V2235" s="90"/>
      <c r="W2235" s="90"/>
      <c r="X2235" s="90"/>
      <c r="Y2235" s="90"/>
      <c r="Z2235" s="99"/>
    </row>
    <row r="2236" ht="14.25" customHeight="1">
      <c r="A2236" s="97"/>
      <c r="B2236" s="89"/>
      <c r="C2236" s="98"/>
      <c r="D2236" s="106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  <c r="P2236" s="90"/>
      <c r="Q2236" s="90"/>
      <c r="R2236" s="90"/>
      <c r="S2236" s="90"/>
      <c r="T2236" s="90"/>
      <c r="U2236" s="90"/>
      <c r="V2236" s="90"/>
      <c r="W2236" s="90"/>
      <c r="X2236" s="90"/>
      <c r="Y2236" s="90"/>
      <c r="Z2236" s="99"/>
    </row>
    <row r="2237" ht="14.25" customHeight="1">
      <c r="A2237" s="97"/>
      <c r="B2237" s="89"/>
      <c r="C2237" s="98"/>
      <c r="D2237" s="106"/>
      <c r="E2237" s="90"/>
      <c r="F2237" s="90"/>
      <c r="G2237" s="90"/>
      <c r="H2237" s="90"/>
      <c r="I2237" s="90"/>
      <c r="J2237" s="90"/>
      <c r="K2237" s="90"/>
      <c r="L2237" s="90"/>
      <c r="M2237" s="90"/>
      <c r="N2237" s="90"/>
      <c r="O2237" s="90"/>
      <c r="P2237" s="90"/>
      <c r="Q2237" s="90"/>
      <c r="R2237" s="90"/>
      <c r="S2237" s="90"/>
      <c r="T2237" s="90"/>
      <c r="U2237" s="90"/>
      <c r="V2237" s="90"/>
      <c r="W2237" s="90"/>
      <c r="X2237" s="90"/>
      <c r="Y2237" s="90"/>
      <c r="Z2237" s="99"/>
    </row>
    <row r="2238" ht="14.25" customHeight="1">
      <c r="A2238" s="97"/>
      <c r="B2238" s="89"/>
      <c r="C2238" s="98"/>
      <c r="D2238" s="106"/>
      <c r="E2238" s="90"/>
      <c r="F2238" s="90"/>
      <c r="G2238" s="90"/>
      <c r="H2238" s="90"/>
      <c r="I2238" s="90"/>
      <c r="J2238" s="90"/>
      <c r="K2238" s="90"/>
      <c r="L2238" s="90"/>
      <c r="M2238" s="90"/>
      <c r="N2238" s="90"/>
      <c r="O2238" s="90"/>
      <c r="P2238" s="90"/>
      <c r="Q2238" s="90"/>
      <c r="R2238" s="90"/>
      <c r="S2238" s="90"/>
      <c r="T2238" s="90"/>
      <c r="U2238" s="90"/>
      <c r="V2238" s="90"/>
      <c r="W2238" s="90"/>
      <c r="X2238" s="90"/>
      <c r="Y2238" s="90"/>
      <c r="Z2238" s="99"/>
    </row>
    <row r="2239" ht="14.25" customHeight="1">
      <c r="A2239" s="97"/>
      <c r="B2239" s="89"/>
      <c r="C2239" s="98"/>
      <c r="D2239" s="106"/>
      <c r="E2239" s="90"/>
      <c r="F2239" s="90"/>
      <c r="G2239" s="90"/>
      <c r="H2239" s="90"/>
      <c r="I2239" s="90"/>
      <c r="J2239" s="90"/>
      <c r="K2239" s="90"/>
      <c r="L2239" s="90"/>
      <c r="M2239" s="90"/>
      <c r="N2239" s="90"/>
      <c r="O2239" s="90"/>
      <c r="P2239" s="90"/>
      <c r="Q2239" s="90"/>
      <c r="R2239" s="90"/>
      <c r="S2239" s="90"/>
      <c r="T2239" s="90"/>
      <c r="U2239" s="90"/>
      <c r="V2239" s="90"/>
      <c r="W2239" s="90"/>
      <c r="X2239" s="90"/>
      <c r="Y2239" s="90"/>
      <c r="Z2239" s="99"/>
    </row>
    <row r="2240" ht="14.25" customHeight="1">
      <c r="A2240" s="97"/>
      <c r="B2240" s="89"/>
      <c r="C2240" s="98"/>
      <c r="D2240" s="106"/>
      <c r="E2240" s="90"/>
      <c r="F2240" s="90"/>
      <c r="G2240" s="90"/>
      <c r="H2240" s="90"/>
      <c r="I2240" s="90"/>
      <c r="J2240" s="90"/>
      <c r="K2240" s="90"/>
      <c r="L2240" s="90"/>
      <c r="M2240" s="90"/>
      <c r="N2240" s="90"/>
      <c r="O2240" s="90"/>
      <c r="P2240" s="90"/>
      <c r="Q2240" s="90"/>
      <c r="R2240" s="90"/>
      <c r="S2240" s="90"/>
      <c r="T2240" s="90"/>
      <c r="U2240" s="90"/>
      <c r="V2240" s="90"/>
      <c r="W2240" s="90"/>
      <c r="X2240" s="90"/>
      <c r="Y2240" s="90"/>
      <c r="Z2240" s="99"/>
    </row>
    <row r="2241" ht="14.25" customHeight="1">
      <c r="A2241" s="97"/>
      <c r="B2241" s="89"/>
      <c r="C2241" s="98"/>
      <c r="D2241" s="106"/>
      <c r="E2241" s="90"/>
      <c r="F2241" s="90"/>
      <c r="G2241" s="90"/>
      <c r="H2241" s="90"/>
      <c r="I2241" s="90"/>
      <c r="J2241" s="90"/>
      <c r="K2241" s="90"/>
      <c r="L2241" s="90"/>
      <c r="M2241" s="90"/>
      <c r="N2241" s="90"/>
      <c r="O2241" s="90"/>
      <c r="P2241" s="90"/>
      <c r="Q2241" s="90"/>
      <c r="R2241" s="90"/>
      <c r="S2241" s="90"/>
      <c r="T2241" s="90"/>
      <c r="U2241" s="90"/>
      <c r="V2241" s="90"/>
      <c r="W2241" s="90"/>
      <c r="X2241" s="90"/>
      <c r="Y2241" s="90"/>
      <c r="Z2241" s="99"/>
    </row>
    <row r="2242" ht="14.25" customHeight="1">
      <c r="A2242" s="97"/>
      <c r="B2242" s="89"/>
      <c r="C2242" s="98"/>
      <c r="D2242" s="106"/>
      <c r="E2242" s="90"/>
      <c r="F2242" s="90"/>
      <c r="G2242" s="90"/>
      <c r="H2242" s="90"/>
      <c r="I2242" s="90"/>
      <c r="J2242" s="90"/>
      <c r="K2242" s="90"/>
      <c r="L2242" s="90"/>
      <c r="M2242" s="90"/>
      <c r="N2242" s="90"/>
      <c r="O2242" s="90"/>
      <c r="P2242" s="90"/>
      <c r="Q2242" s="90"/>
      <c r="R2242" s="90"/>
      <c r="S2242" s="90"/>
      <c r="T2242" s="90"/>
      <c r="U2242" s="90"/>
      <c r="V2242" s="90"/>
      <c r="W2242" s="90"/>
      <c r="X2242" s="90"/>
      <c r="Y2242" s="90"/>
      <c r="Z2242" s="99"/>
    </row>
    <row r="2243" ht="14.25" customHeight="1">
      <c r="A2243" s="97"/>
      <c r="B2243" s="89"/>
      <c r="C2243" s="98"/>
      <c r="D2243" s="106"/>
      <c r="E2243" s="90"/>
      <c r="F2243" s="90"/>
      <c r="G2243" s="90"/>
      <c r="H2243" s="90"/>
      <c r="I2243" s="90"/>
      <c r="J2243" s="90"/>
      <c r="K2243" s="90"/>
      <c r="L2243" s="90"/>
      <c r="M2243" s="90"/>
      <c r="N2243" s="90"/>
      <c r="O2243" s="90"/>
      <c r="P2243" s="90"/>
      <c r="Q2243" s="90"/>
      <c r="R2243" s="90"/>
      <c r="S2243" s="90"/>
      <c r="T2243" s="90"/>
      <c r="U2243" s="90"/>
      <c r="V2243" s="90"/>
      <c r="W2243" s="90"/>
      <c r="X2243" s="90"/>
      <c r="Y2243" s="90"/>
      <c r="Z2243" s="99"/>
    </row>
    <row r="2244" ht="14.25" customHeight="1">
      <c r="A2244" s="97"/>
      <c r="B2244" s="89"/>
      <c r="C2244" s="98"/>
      <c r="D2244" s="106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  <c r="P2244" s="90"/>
      <c r="Q2244" s="90"/>
      <c r="R2244" s="90"/>
      <c r="S2244" s="90"/>
      <c r="T2244" s="90"/>
      <c r="U2244" s="90"/>
      <c r="V2244" s="90"/>
      <c r="W2244" s="90"/>
      <c r="X2244" s="90"/>
      <c r="Y2244" s="90"/>
      <c r="Z2244" s="99"/>
    </row>
    <row r="2245" ht="14.25" customHeight="1">
      <c r="A2245" s="97"/>
      <c r="B2245" s="89"/>
      <c r="C2245" s="98"/>
      <c r="D2245" s="106"/>
      <c r="E2245" s="90"/>
      <c r="F2245" s="90"/>
      <c r="G2245" s="90"/>
      <c r="H2245" s="90"/>
      <c r="I2245" s="90"/>
      <c r="J2245" s="90"/>
      <c r="K2245" s="90"/>
      <c r="L2245" s="90"/>
      <c r="M2245" s="90"/>
      <c r="N2245" s="90"/>
      <c r="O2245" s="90"/>
      <c r="P2245" s="90"/>
      <c r="Q2245" s="90"/>
      <c r="R2245" s="90"/>
      <c r="S2245" s="90"/>
      <c r="T2245" s="90"/>
      <c r="U2245" s="90"/>
      <c r="V2245" s="90"/>
      <c r="W2245" s="90"/>
      <c r="X2245" s="90"/>
      <c r="Y2245" s="90"/>
      <c r="Z2245" s="99"/>
    </row>
    <row r="2246" ht="14.25" customHeight="1">
      <c r="A2246" s="97"/>
      <c r="B2246" s="89"/>
      <c r="C2246" s="98"/>
      <c r="D2246" s="106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  <c r="P2246" s="90"/>
      <c r="Q2246" s="90"/>
      <c r="R2246" s="90"/>
      <c r="S2246" s="90"/>
      <c r="T2246" s="90"/>
      <c r="U2246" s="90"/>
      <c r="V2246" s="90"/>
      <c r="W2246" s="90"/>
      <c r="X2246" s="90"/>
      <c r="Y2246" s="90"/>
      <c r="Z2246" s="99"/>
    </row>
    <row r="2247" ht="14.25" customHeight="1">
      <c r="A2247" s="97"/>
      <c r="B2247" s="89"/>
      <c r="C2247" s="98"/>
      <c r="D2247" s="106"/>
      <c r="E2247" s="90"/>
      <c r="F2247" s="90"/>
      <c r="G2247" s="90"/>
      <c r="H2247" s="90"/>
      <c r="I2247" s="90"/>
      <c r="J2247" s="90"/>
      <c r="K2247" s="90"/>
      <c r="L2247" s="90"/>
      <c r="M2247" s="90"/>
      <c r="N2247" s="90"/>
      <c r="O2247" s="90"/>
      <c r="P2247" s="90"/>
      <c r="Q2247" s="90"/>
      <c r="R2247" s="90"/>
      <c r="S2247" s="90"/>
      <c r="T2247" s="90"/>
      <c r="U2247" s="90"/>
      <c r="V2247" s="90"/>
      <c r="W2247" s="90"/>
      <c r="X2247" s="90"/>
      <c r="Y2247" s="90"/>
      <c r="Z2247" s="99"/>
    </row>
    <row r="2248" ht="14.25" customHeight="1">
      <c r="A2248" s="97"/>
      <c r="B2248" s="89"/>
      <c r="C2248" s="98"/>
      <c r="D2248" s="106"/>
      <c r="E2248" s="90"/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  <c r="P2248" s="90"/>
      <c r="Q2248" s="90"/>
      <c r="R2248" s="90"/>
      <c r="S2248" s="90"/>
      <c r="T2248" s="90"/>
      <c r="U2248" s="90"/>
      <c r="V2248" s="90"/>
      <c r="W2248" s="90"/>
      <c r="X2248" s="90"/>
      <c r="Y2248" s="90"/>
      <c r="Z2248" s="99"/>
    </row>
    <row r="2249" ht="14.25" customHeight="1">
      <c r="A2249" s="97"/>
      <c r="B2249" s="89"/>
      <c r="C2249" s="98"/>
      <c r="D2249" s="106"/>
      <c r="E2249" s="90"/>
      <c r="F2249" s="90"/>
      <c r="G2249" s="90"/>
      <c r="H2249" s="90"/>
      <c r="I2249" s="90"/>
      <c r="J2249" s="90"/>
      <c r="K2249" s="90"/>
      <c r="L2249" s="90"/>
      <c r="M2249" s="90"/>
      <c r="N2249" s="90"/>
      <c r="O2249" s="90"/>
      <c r="P2249" s="90"/>
      <c r="Q2249" s="90"/>
      <c r="R2249" s="90"/>
      <c r="S2249" s="90"/>
      <c r="T2249" s="90"/>
      <c r="U2249" s="90"/>
      <c r="V2249" s="90"/>
      <c r="W2249" s="90"/>
      <c r="X2249" s="90"/>
      <c r="Y2249" s="90"/>
      <c r="Z2249" s="99"/>
    </row>
    <row r="2250" ht="14.25" customHeight="1">
      <c r="A2250" s="97"/>
      <c r="B2250" s="89"/>
      <c r="C2250" s="98"/>
      <c r="D2250" s="106"/>
      <c r="E2250" s="90"/>
      <c r="F2250" s="90"/>
      <c r="G2250" s="90"/>
      <c r="H2250" s="90"/>
      <c r="I2250" s="90"/>
      <c r="J2250" s="90"/>
      <c r="K2250" s="90"/>
      <c r="L2250" s="90"/>
      <c r="M2250" s="90"/>
      <c r="N2250" s="90"/>
      <c r="O2250" s="90"/>
      <c r="P2250" s="90"/>
      <c r="Q2250" s="90"/>
      <c r="R2250" s="90"/>
      <c r="S2250" s="90"/>
      <c r="T2250" s="90"/>
      <c r="U2250" s="90"/>
      <c r="V2250" s="90"/>
      <c r="W2250" s="90"/>
      <c r="X2250" s="90"/>
      <c r="Y2250" s="90"/>
      <c r="Z2250" s="99"/>
    </row>
    <row r="2251" ht="14.25" customHeight="1">
      <c r="A2251" s="97"/>
      <c r="B2251" s="89"/>
      <c r="C2251" s="98"/>
      <c r="D2251" s="106"/>
      <c r="E2251" s="90"/>
      <c r="F2251" s="90"/>
      <c r="G2251" s="90"/>
      <c r="H2251" s="90"/>
      <c r="I2251" s="90"/>
      <c r="J2251" s="90"/>
      <c r="K2251" s="90"/>
      <c r="L2251" s="90"/>
      <c r="M2251" s="90"/>
      <c r="N2251" s="90"/>
      <c r="O2251" s="90"/>
      <c r="P2251" s="90"/>
      <c r="Q2251" s="90"/>
      <c r="R2251" s="90"/>
      <c r="S2251" s="90"/>
      <c r="T2251" s="90"/>
      <c r="U2251" s="90"/>
      <c r="V2251" s="90"/>
      <c r="W2251" s="90"/>
      <c r="X2251" s="90"/>
      <c r="Y2251" s="90"/>
      <c r="Z2251" s="99"/>
    </row>
    <row r="2252" ht="14.25" customHeight="1">
      <c r="A2252" s="97"/>
      <c r="B2252" s="89"/>
      <c r="C2252" s="98"/>
      <c r="D2252" s="106"/>
      <c r="E2252" s="90"/>
      <c r="F2252" s="90"/>
      <c r="G2252" s="90"/>
      <c r="H2252" s="90"/>
      <c r="I2252" s="90"/>
      <c r="J2252" s="90"/>
      <c r="K2252" s="90"/>
      <c r="L2252" s="90"/>
      <c r="M2252" s="90"/>
      <c r="N2252" s="90"/>
      <c r="O2252" s="90"/>
      <c r="P2252" s="90"/>
      <c r="Q2252" s="90"/>
      <c r="R2252" s="90"/>
      <c r="S2252" s="90"/>
      <c r="T2252" s="90"/>
      <c r="U2252" s="90"/>
      <c r="V2252" s="90"/>
      <c r="W2252" s="90"/>
      <c r="X2252" s="90"/>
      <c r="Y2252" s="90"/>
      <c r="Z2252" s="99"/>
    </row>
    <row r="2253" ht="14.25" customHeight="1">
      <c r="A2253" s="97"/>
      <c r="B2253" s="89"/>
      <c r="C2253" s="98"/>
      <c r="D2253" s="106"/>
      <c r="E2253" s="90"/>
      <c r="F2253" s="90"/>
      <c r="G2253" s="90"/>
      <c r="H2253" s="90"/>
      <c r="I2253" s="90"/>
      <c r="J2253" s="90"/>
      <c r="K2253" s="90"/>
      <c r="L2253" s="90"/>
      <c r="M2253" s="90"/>
      <c r="N2253" s="90"/>
      <c r="O2253" s="90"/>
      <c r="P2253" s="90"/>
      <c r="Q2253" s="90"/>
      <c r="R2253" s="90"/>
      <c r="S2253" s="90"/>
      <c r="T2253" s="90"/>
      <c r="U2253" s="90"/>
      <c r="V2253" s="90"/>
      <c r="W2253" s="90"/>
      <c r="X2253" s="90"/>
      <c r="Y2253" s="90"/>
      <c r="Z2253" s="99"/>
    </row>
    <row r="2254" ht="14.25" customHeight="1">
      <c r="A2254" s="97"/>
      <c r="B2254" s="89"/>
      <c r="C2254" s="98"/>
      <c r="D2254" s="106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  <c r="P2254" s="90"/>
      <c r="Q2254" s="90"/>
      <c r="R2254" s="90"/>
      <c r="S2254" s="90"/>
      <c r="T2254" s="90"/>
      <c r="U2254" s="90"/>
      <c r="V2254" s="90"/>
      <c r="W2254" s="90"/>
      <c r="X2254" s="90"/>
      <c r="Y2254" s="90"/>
      <c r="Z2254" s="99"/>
    </row>
    <row r="2255" ht="14.25" customHeight="1">
      <c r="A2255" s="97"/>
      <c r="B2255" s="89"/>
      <c r="C2255" s="98"/>
      <c r="D2255" s="106"/>
      <c r="E2255" s="90"/>
      <c r="F2255" s="90"/>
      <c r="G2255" s="90"/>
      <c r="H2255" s="90"/>
      <c r="I2255" s="90"/>
      <c r="J2255" s="90"/>
      <c r="K2255" s="90"/>
      <c r="L2255" s="90"/>
      <c r="M2255" s="90"/>
      <c r="N2255" s="90"/>
      <c r="O2255" s="90"/>
      <c r="P2255" s="90"/>
      <c r="Q2255" s="90"/>
      <c r="R2255" s="90"/>
      <c r="S2255" s="90"/>
      <c r="T2255" s="90"/>
      <c r="U2255" s="90"/>
      <c r="V2255" s="90"/>
      <c r="W2255" s="90"/>
      <c r="X2255" s="90"/>
      <c r="Y2255" s="90"/>
      <c r="Z2255" s="99"/>
    </row>
    <row r="2256" ht="14.25" customHeight="1">
      <c r="A2256" s="97"/>
      <c r="B2256" s="89"/>
      <c r="C2256" s="98"/>
      <c r="D2256" s="106"/>
      <c r="E2256" s="90"/>
      <c r="F2256" s="90"/>
      <c r="G2256" s="90"/>
      <c r="H2256" s="90"/>
      <c r="I2256" s="90"/>
      <c r="J2256" s="90"/>
      <c r="K2256" s="90"/>
      <c r="L2256" s="90"/>
      <c r="M2256" s="90"/>
      <c r="N2256" s="90"/>
      <c r="O2256" s="90"/>
      <c r="P2256" s="90"/>
      <c r="Q2256" s="90"/>
      <c r="R2256" s="90"/>
      <c r="S2256" s="90"/>
      <c r="T2256" s="90"/>
      <c r="U2256" s="90"/>
      <c r="V2256" s="90"/>
      <c r="W2256" s="90"/>
      <c r="X2256" s="90"/>
      <c r="Y2256" s="90"/>
      <c r="Z2256" s="99"/>
    </row>
    <row r="2257" ht="14.25" customHeight="1">
      <c r="A2257" s="97"/>
      <c r="B2257" s="89"/>
      <c r="C2257" s="98"/>
      <c r="D2257" s="106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0"/>
      <c r="P2257" s="90"/>
      <c r="Q2257" s="90"/>
      <c r="R2257" s="90"/>
      <c r="S2257" s="90"/>
      <c r="T2257" s="90"/>
      <c r="U2257" s="90"/>
      <c r="V2257" s="90"/>
      <c r="W2257" s="90"/>
      <c r="X2257" s="90"/>
      <c r="Y2257" s="90"/>
      <c r="Z2257" s="99"/>
    </row>
    <row r="2258" ht="14.25" customHeight="1">
      <c r="A2258" s="100"/>
      <c r="B2258" s="101"/>
      <c r="C2258" s="102"/>
      <c r="D2258" s="107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4"/>
    </row>
    <row r="2259" ht="14.25" customHeight="1">
      <c r="A2259" s="91">
        <f>A2222+1</f>
        <v>62</v>
      </c>
      <c r="B2259" s="92" t="str">
        <f>vlookup(A2259,'GBPUSD-GC検証1H'!$A$10:$C$61,2,false)</f>
        <v>#N/A</v>
      </c>
      <c r="C2259" s="93"/>
      <c r="D2259" s="106" t="str">
        <f>if(vlookup(A2259,'GBPUSD-GC検証1H'!$A$10:$C$61,3,false)="","",if(vlookup(A2259,'GBPUSD-GC検証1H'!$A$10:$C$61,3,false)=1,"買い",if(vlookup(A2259,'GBPUSD-GC検証1H'!$A$10:$C$61,3,false)=2,"売り","見送り")))</f>
        <v>#N/A</v>
      </c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6"/>
    </row>
    <row r="2260" ht="14.25" customHeight="1">
      <c r="A2260" s="97"/>
      <c r="B2260" s="89"/>
      <c r="C2260" s="98"/>
      <c r="D2260" s="106"/>
      <c r="E2260" s="90"/>
      <c r="F2260" s="90"/>
      <c r="G2260" s="90"/>
      <c r="H2260" s="90"/>
      <c r="I2260" s="90"/>
      <c r="J2260" s="90"/>
      <c r="K2260" s="90"/>
      <c r="L2260" s="90"/>
      <c r="M2260" s="90"/>
      <c r="N2260" s="90"/>
      <c r="O2260" s="90"/>
      <c r="P2260" s="90"/>
      <c r="Q2260" s="90"/>
      <c r="R2260" s="90"/>
      <c r="S2260" s="90"/>
      <c r="T2260" s="90"/>
      <c r="U2260" s="90"/>
      <c r="V2260" s="90"/>
      <c r="W2260" s="90"/>
      <c r="X2260" s="90"/>
      <c r="Y2260" s="90"/>
      <c r="Z2260" s="99"/>
    </row>
    <row r="2261" ht="14.25" customHeight="1">
      <c r="A2261" s="97"/>
      <c r="B2261" s="89"/>
      <c r="C2261" s="98"/>
      <c r="D2261" s="106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90"/>
      <c r="V2261" s="90"/>
      <c r="W2261" s="90"/>
      <c r="X2261" s="90"/>
      <c r="Y2261" s="90"/>
      <c r="Z2261" s="99"/>
    </row>
    <row r="2262" ht="14.25" customHeight="1">
      <c r="A2262" s="97"/>
      <c r="B2262" s="89"/>
      <c r="C2262" s="98"/>
      <c r="D2262" s="106"/>
      <c r="E2262" s="90"/>
      <c r="F2262" s="90"/>
      <c r="G2262" s="90"/>
      <c r="H2262" s="90"/>
      <c r="I2262" s="90"/>
      <c r="J2262" s="90"/>
      <c r="K2262" s="90"/>
      <c r="L2262" s="90"/>
      <c r="M2262" s="90"/>
      <c r="N2262" s="90"/>
      <c r="O2262" s="90"/>
      <c r="P2262" s="90"/>
      <c r="Q2262" s="90"/>
      <c r="R2262" s="90"/>
      <c r="S2262" s="90"/>
      <c r="T2262" s="90"/>
      <c r="U2262" s="90"/>
      <c r="V2262" s="90"/>
      <c r="W2262" s="90"/>
      <c r="X2262" s="90"/>
      <c r="Y2262" s="90"/>
      <c r="Z2262" s="99"/>
    </row>
    <row r="2263" ht="14.25" customHeight="1">
      <c r="A2263" s="97"/>
      <c r="B2263" s="89"/>
      <c r="C2263" s="98"/>
      <c r="D2263" s="106"/>
      <c r="E2263" s="90"/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  <c r="P2263" s="90"/>
      <c r="Q2263" s="90"/>
      <c r="R2263" s="90"/>
      <c r="S2263" s="90"/>
      <c r="T2263" s="90"/>
      <c r="U2263" s="90"/>
      <c r="V2263" s="90"/>
      <c r="W2263" s="90"/>
      <c r="X2263" s="90"/>
      <c r="Y2263" s="90"/>
      <c r="Z2263" s="99"/>
    </row>
    <row r="2264" ht="14.25" customHeight="1">
      <c r="A2264" s="97"/>
      <c r="B2264" s="89"/>
      <c r="C2264" s="98"/>
      <c r="D2264" s="106"/>
      <c r="E2264" s="90"/>
      <c r="F2264" s="90"/>
      <c r="G2264" s="90"/>
      <c r="H2264" s="90"/>
      <c r="I2264" s="90"/>
      <c r="J2264" s="90"/>
      <c r="K2264" s="90"/>
      <c r="L2264" s="90"/>
      <c r="M2264" s="90"/>
      <c r="N2264" s="90"/>
      <c r="O2264" s="90"/>
      <c r="P2264" s="90"/>
      <c r="Q2264" s="90"/>
      <c r="R2264" s="90"/>
      <c r="S2264" s="90"/>
      <c r="T2264" s="90"/>
      <c r="U2264" s="90"/>
      <c r="V2264" s="90"/>
      <c r="W2264" s="90"/>
      <c r="X2264" s="90"/>
      <c r="Y2264" s="90"/>
      <c r="Z2264" s="99"/>
    </row>
    <row r="2265" ht="14.25" customHeight="1">
      <c r="A2265" s="97"/>
      <c r="B2265" s="89"/>
      <c r="C2265" s="98"/>
      <c r="D2265" s="106"/>
      <c r="E2265" s="90"/>
      <c r="F2265" s="90"/>
      <c r="G2265" s="90"/>
      <c r="H2265" s="90"/>
      <c r="I2265" s="90"/>
      <c r="J2265" s="90"/>
      <c r="K2265" s="90"/>
      <c r="L2265" s="90"/>
      <c r="M2265" s="90"/>
      <c r="N2265" s="90"/>
      <c r="O2265" s="90"/>
      <c r="P2265" s="90"/>
      <c r="Q2265" s="90"/>
      <c r="R2265" s="90"/>
      <c r="S2265" s="90"/>
      <c r="T2265" s="90"/>
      <c r="U2265" s="90"/>
      <c r="V2265" s="90"/>
      <c r="W2265" s="90"/>
      <c r="X2265" s="90"/>
      <c r="Y2265" s="90"/>
      <c r="Z2265" s="99"/>
    </row>
    <row r="2266" ht="14.25" customHeight="1">
      <c r="A2266" s="97"/>
      <c r="B2266" s="89"/>
      <c r="C2266" s="98"/>
      <c r="D2266" s="106"/>
      <c r="E2266" s="90"/>
      <c r="F2266" s="90"/>
      <c r="G2266" s="90"/>
      <c r="H2266" s="90"/>
      <c r="I2266" s="90"/>
      <c r="J2266" s="90"/>
      <c r="K2266" s="90"/>
      <c r="L2266" s="90"/>
      <c r="M2266" s="90"/>
      <c r="N2266" s="90"/>
      <c r="O2266" s="90"/>
      <c r="P2266" s="90"/>
      <c r="Q2266" s="90"/>
      <c r="R2266" s="90"/>
      <c r="S2266" s="90"/>
      <c r="T2266" s="90"/>
      <c r="U2266" s="90"/>
      <c r="V2266" s="90"/>
      <c r="W2266" s="90"/>
      <c r="X2266" s="90"/>
      <c r="Y2266" s="90"/>
      <c r="Z2266" s="99"/>
    </row>
    <row r="2267" ht="14.25" customHeight="1">
      <c r="A2267" s="97"/>
      <c r="B2267" s="89"/>
      <c r="C2267" s="98"/>
      <c r="D2267" s="106"/>
      <c r="E2267" s="90"/>
      <c r="F2267" s="90"/>
      <c r="G2267" s="90"/>
      <c r="H2267" s="90"/>
      <c r="I2267" s="90"/>
      <c r="J2267" s="90"/>
      <c r="K2267" s="90"/>
      <c r="L2267" s="90"/>
      <c r="M2267" s="90"/>
      <c r="N2267" s="90"/>
      <c r="O2267" s="90"/>
      <c r="P2267" s="90"/>
      <c r="Q2267" s="90"/>
      <c r="R2267" s="90"/>
      <c r="S2267" s="90"/>
      <c r="T2267" s="90"/>
      <c r="U2267" s="90"/>
      <c r="V2267" s="90"/>
      <c r="W2267" s="90"/>
      <c r="X2267" s="90"/>
      <c r="Y2267" s="90"/>
      <c r="Z2267" s="99"/>
    </row>
    <row r="2268" ht="14.25" customHeight="1">
      <c r="A2268" s="97"/>
      <c r="B2268" s="89"/>
      <c r="C2268" s="98"/>
      <c r="D2268" s="106"/>
      <c r="E2268" s="90"/>
      <c r="F2268" s="90"/>
      <c r="G2268" s="90"/>
      <c r="H2268" s="90"/>
      <c r="I2268" s="90"/>
      <c r="J2268" s="90"/>
      <c r="K2268" s="90"/>
      <c r="L2268" s="90"/>
      <c r="M2268" s="90"/>
      <c r="N2268" s="90"/>
      <c r="O2268" s="90"/>
      <c r="P2268" s="90"/>
      <c r="Q2268" s="90"/>
      <c r="R2268" s="90"/>
      <c r="S2268" s="90"/>
      <c r="T2268" s="90"/>
      <c r="U2268" s="90"/>
      <c r="V2268" s="90"/>
      <c r="W2268" s="90"/>
      <c r="X2268" s="90"/>
      <c r="Y2268" s="90"/>
      <c r="Z2268" s="99"/>
    </row>
    <row r="2269" ht="14.25" customHeight="1">
      <c r="A2269" s="97"/>
      <c r="B2269" s="89"/>
      <c r="C2269" s="98"/>
      <c r="D2269" s="106"/>
      <c r="E2269" s="90"/>
      <c r="F2269" s="90"/>
      <c r="G2269" s="90"/>
      <c r="H2269" s="90"/>
      <c r="I2269" s="90"/>
      <c r="J2269" s="90"/>
      <c r="K2269" s="90"/>
      <c r="L2269" s="90"/>
      <c r="M2269" s="90"/>
      <c r="N2269" s="90"/>
      <c r="O2269" s="90"/>
      <c r="P2269" s="90"/>
      <c r="Q2269" s="90"/>
      <c r="R2269" s="90"/>
      <c r="S2269" s="90"/>
      <c r="T2269" s="90"/>
      <c r="U2269" s="90"/>
      <c r="V2269" s="90"/>
      <c r="W2269" s="90"/>
      <c r="X2269" s="90"/>
      <c r="Y2269" s="90"/>
      <c r="Z2269" s="99"/>
    </row>
    <row r="2270" ht="14.25" customHeight="1">
      <c r="A2270" s="97"/>
      <c r="B2270" s="89"/>
      <c r="C2270" s="98"/>
      <c r="D2270" s="106"/>
      <c r="E2270" s="90"/>
      <c r="F2270" s="90"/>
      <c r="G2270" s="90"/>
      <c r="H2270" s="90"/>
      <c r="I2270" s="90"/>
      <c r="J2270" s="90"/>
      <c r="K2270" s="90"/>
      <c r="L2270" s="90"/>
      <c r="M2270" s="90"/>
      <c r="N2270" s="90"/>
      <c r="O2270" s="90"/>
      <c r="P2270" s="90"/>
      <c r="Q2270" s="90"/>
      <c r="R2270" s="90"/>
      <c r="S2270" s="90"/>
      <c r="T2270" s="90"/>
      <c r="U2270" s="90"/>
      <c r="V2270" s="90"/>
      <c r="W2270" s="90"/>
      <c r="X2270" s="90"/>
      <c r="Y2270" s="90"/>
      <c r="Z2270" s="99"/>
    </row>
    <row r="2271" ht="14.25" customHeight="1">
      <c r="A2271" s="97"/>
      <c r="B2271" s="89"/>
      <c r="C2271" s="98"/>
      <c r="D2271" s="106"/>
      <c r="E2271" s="90"/>
      <c r="F2271" s="90"/>
      <c r="G2271" s="90"/>
      <c r="H2271" s="90"/>
      <c r="I2271" s="90"/>
      <c r="J2271" s="90"/>
      <c r="K2271" s="90"/>
      <c r="L2271" s="90"/>
      <c r="M2271" s="90"/>
      <c r="N2271" s="90"/>
      <c r="O2271" s="90"/>
      <c r="P2271" s="90"/>
      <c r="Q2271" s="90"/>
      <c r="R2271" s="90"/>
      <c r="S2271" s="90"/>
      <c r="T2271" s="90"/>
      <c r="U2271" s="90"/>
      <c r="V2271" s="90"/>
      <c r="W2271" s="90"/>
      <c r="X2271" s="90"/>
      <c r="Y2271" s="90"/>
      <c r="Z2271" s="99"/>
    </row>
    <row r="2272" ht="14.25" customHeight="1">
      <c r="A2272" s="97"/>
      <c r="B2272" s="89"/>
      <c r="C2272" s="98"/>
      <c r="D2272" s="106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  <c r="P2272" s="90"/>
      <c r="Q2272" s="90"/>
      <c r="R2272" s="90"/>
      <c r="S2272" s="90"/>
      <c r="T2272" s="90"/>
      <c r="U2272" s="90"/>
      <c r="V2272" s="90"/>
      <c r="W2272" s="90"/>
      <c r="X2272" s="90"/>
      <c r="Y2272" s="90"/>
      <c r="Z2272" s="99"/>
    </row>
    <row r="2273" ht="14.25" customHeight="1">
      <c r="A2273" s="97"/>
      <c r="B2273" s="89"/>
      <c r="C2273" s="98"/>
      <c r="D2273" s="106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  <c r="P2273" s="90"/>
      <c r="Q2273" s="90"/>
      <c r="R2273" s="90"/>
      <c r="S2273" s="90"/>
      <c r="T2273" s="90"/>
      <c r="U2273" s="90"/>
      <c r="V2273" s="90"/>
      <c r="W2273" s="90"/>
      <c r="X2273" s="90"/>
      <c r="Y2273" s="90"/>
      <c r="Z2273" s="99"/>
    </row>
    <row r="2274" ht="14.25" customHeight="1">
      <c r="A2274" s="97"/>
      <c r="B2274" s="89"/>
      <c r="C2274" s="98"/>
      <c r="D2274" s="106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  <c r="Z2274" s="99"/>
    </row>
    <row r="2275" ht="14.25" customHeight="1">
      <c r="A2275" s="97"/>
      <c r="B2275" s="89"/>
      <c r="C2275" s="98"/>
      <c r="D2275" s="106"/>
      <c r="E2275" s="90"/>
      <c r="F2275" s="90"/>
      <c r="G2275" s="90"/>
      <c r="H2275" s="90"/>
      <c r="I2275" s="90"/>
      <c r="J2275" s="90"/>
      <c r="K2275" s="90"/>
      <c r="L2275" s="90"/>
      <c r="M2275" s="90"/>
      <c r="N2275" s="90"/>
      <c r="O2275" s="90"/>
      <c r="P2275" s="90"/>
      <c r="Q2275" s="90"/>
      <c r="R2275" s="90"/>
      <c r="S2275" s="90"/>
      <c r="T2275" s="90"/>
      <c r="U2275" s="90"/>
      <c r="V2275" s="90"/>
      <c r="W2275" s="90"/>
      <c r="X2275" s="90"/>
      <c r="Y2275" s="90"/>
      <c r="Z2275" s="99"/>
    </row>
    <row r="2276" ht="14.25" customHeight="1">
      <c r="A2276" s="97"/>
      <c r="B2276" s="89"/>
      <c r="C2276" s="98"/>
      <c r="D2276" s="106"/>
      <c r="E2276" s="90"/>
      <c r="F2276" s="90"/>
      <c r="G2276" s="90"/>
      <c r="H2276" s="90"/>
      <c r="I2276" s="90"/>
      <c r="J2276" s="90"/>
      <c r="K2276" s="90"/>
      <c r="L2276" s="90"/>
      <c r="M2276" s="90"/>
      <c r="N2276" s="90"/>
      <c r="O2276" s="90"/>
      <c r="P2276" s="90"/>
      <c r="Q2276" s="90"/>
      <c r="R2276" s="90"/>
      <c r="S2276" s="90"/>
      <c r="T2276" s="90"/>
      <c r="U2276" s="90"/>
      <c r="V2276" s="90"/>
      <c r="W2276" s="90"/>
      <c r="X2276" s="90"/>
      <c r="Y2276" s="90"/>
      <c r="Z2276" s="99"/>
    </row>
    <row r="2277" ht="14.25" customHeight="1">
      <c r="A2277" s="97"/>
      <c r="B2277" s="89"/>
      <c r="C2277" s="98"/>
      <c r="D2277" s="106"/>
      <c r="E2277" s="90"/>
      <c r="F2277" s="90"/>
      <c r="G2277" s="90"/>
      <c r="H2277" s="90"/>
      <c r="I2277" s="90"/>
      <c r="J2277" s="90"/>
      <c r="K2277" s="90"/>
      <c r="L2277" s="90"/>
      <c r="M2277" s="90"/>
      <c r="N2277" s="90"/>
      <c r="O2277" s="90"/>
      <c r="P2277" s="90"/>
      <c r="Q2277" s="90"/>
      <c r="R2277" s="90"/>
      <c r="S2277" s="90"/>
      <c r="T2277" s="90"/>
      <c r="U2277" s="90"/>
      <c r="V2277" s="90"/>
      <c r="W2277" s="90"/>
      <c r="X2277" s="90"/>
      <c r="Y2277" s="90"/>
      <c r="Z2277" s="99"/>
    </row>
    <row r="2278" ht="14.25" customHeight="1">
      <c r="A2278" s="97"/>
      <c r="B2278" s="89"/>
      <c r="C2278" s="98"/>
      <c r="D2278" s="106"/>
      <c r="E2278" s="90"/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  <c r="P2278" s="90"/>
      <c r="Q2278" s="90"/>
      <c r="R2278" s="90"/>
      <c r="S2278" s="90"/>
      <c r="T2278" s="90"/>
      <c r="U2278" s="90"/>
      <c r="V2278" s="90"/>
      <c r="W2278" s="90"/>
      <c r="X2278" s="90"/>
      <c r="Y2278" s="90"/>
      <c r="Z2278" s="99"/>
    </row>
    <row r="2279" ht="14.25" customHeight="1">
      <c r="A2279" s="97"/>
      <c r="B2279" s="89"/>
      <c r="C2279" s="98"/>
      <c r="D2279" s="106"/>
      <c r="E2279" s="90"/>
      <c r="F2279" s="90"/>
      <c r="G2279" s="90"/>
      <c r="H2279" s="90"/>
      <c r="I2279" s="90"/>
      <c r="J2279" s="90"/>
      <c r="K2279" s="90"/>
      <c r="L2279" s="90"/>
      <c r="M2279" s="90"/>
      <c r="N2279" s="90"/>
      <c r="O2279" s="90"/>
      <c r="P2279" s="90"/>
      <c r="Q2279" s="90"/>
      <c r="R2279" s="90"/>
      <c r="S2279" s="90"/>
      <c r="T2279" s="90"/>
      <c r="U2279" s="90"/>
      <c r="V2279" s="90"/>
      <c r="W2279" s="90"/>
      <c r="X2279" s="90"/>
      <c r="Y2279" s="90"/>
      <c r="Z2279" s="99"/>
    </row>
    <row r="2280" ht="14.25" customHeight="1">
      <c r="A2280" s="97"/>
      <c r="B2280" s="89"/>
      <c r="C2280" s="98"/>
      <c r="D2280" s="106"/>
      <c r="E2280" s="90"/>
      <c r="F2280" s="90"/>
      <c r="G2280" s="90"/>
      <c r="H2280" s="90"/>
      <c r="I2280" s="90"/>
      <c r="J2280" s="90"/>
      <c r="K2280" s="90"/>
      <c r="L2280" s="90"/>
      <c r="M2280" s="90"/>
      <c r="N2280" s="90"/>
      <c r="O2280" s="90"/>
      <c r="P2280" s="90"/>
      <c r="Q2280" s="90"/>
      <c r="R2280" s="90"/>
      <c r="S2280" s="90"/>
      <c r="T2280" s="90"/>
      <c r="U2280" s="90"/>
      <c r="V2280" s="90"/>
      <c r="W2280" s="90"/>
      <c r="X2280" s="90"/>
      <c r="Y2280" s="90"/>
      <c r="Z2280" s="99"/>
    </row>
    <row r="2281" ht="14.25" customHeight="1">
      <c r="A2281" s="97"/>
      <c r="B2281" s="89"/>
      <c r="C2281" s="98"/>
      <c r="D2281" s="106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0"/>
      <c r="P2281" s="90"/>
      <c r="Q2281" s="90"/>
      <c r="R2281" s="90"/>
      <c r="S2281" s="90"/>
      <c r="T2281" s="90"/>
      <c r="U2281" s="90"/>
      <c r="V2281" s="90"/>
      <c r="W2281" s="90"/>
      <c r="X2281" s="90"/>
      <c r="Y2281" s="90"/>
      <c r="Z2281" s="99"/>
    </row>
    <row r="2282" ht="14.25" customHeight="1">
      <c r="A2282" s="97"/>
      <c r="B2282" s="89"/>
      <c r="C2282" s="98"/>
      <c r="D2282" s="106"/>
      <c r="E2282" s="90"/>
      <c r="F2282" s="90"/>
      <c r="G2282" s="90"/>
      <c r="H2282" s="90"/>
      <c r="I2282" s="90"/>
      <c r="J2282" s="90"/>
      <c r="K2282" s="90"/>
      <c r="L2282" s="90"/>
      <c r="M2282" s="90"/>
      <c r="N2282" s="90"/>
      <c r="O2282" s="90"/>
      <c r="P2282" s="90"/>
      <c r="Q2282" s="90"/>
      <c r="R2282" s="90"/>
      <c r="S2282" s="90"/>
      <c r="T2282" s="90"/>
      <c r="U2282" s="90"/>
      <c r="V2282" s="90"/>
      <c r="W2282" s="90"/>
      <c r="X2282" s="90"/>
      <c r="Y2282" s="90"/>
      <c r="Z2282" s="99"/>
    </row>
    <row r="2283" ht="14.25" customHeight="1">
      <c r="A2283" s="97"/>
      <c r="B2283" s="89"/>
      <c r="C2283" s="98"/>
      <c r="D2283" s="106"/>
      <c r="E2283" s="90"/>
      <c r="F2283" s="90"/>
      <c r="G2283" s="90"/>
      <c r="H2283" s="90"/>
      <c r="I2283" s="90"/>
      <c r="J2283" s="90"/>
      <c r="K2283" s="90"/>
      <c r="L2283" s="90"/>
      <c r="M2283" s="90"/>
      <c r="N2283" s="90"/>
      <c r="O2283" s="90"/>
      <c r="P2283" s="90"/>
      <c r="Q2283" s="90"/>
      <c r="R2283" s="90"/>
      <c r="S2283" s="90"/>
      <c r="T2283" s="90"/>
      <c r="U2283" s="90"/>
      <c r="V2283" s="90"/>
      <c r="W2283" s="90"/>
      <c r="X2283" s="90"/>
      <c r="Y2283" s="90"/>
      <c r="Z2283" s="99"/>
    </row>
    <row r="2284" ht="14.25" customHeight="1">
      <c r="A2284" s="97"/>
      <c r="B2284" s="89"/>
      <c r="C2284" s="98"/>
      <c r="D2284" s="106"/>
      <c r="E2284" s="90"/>
      <c r="F2284" s="90"/>
      <c r="G2284" s="90"/>
      <c r="H2284" s="90"/>
      <c r="I2284" s="90"/>
      <c r="J2284" s="90"/>
      <c r="K2284" s="90"/>
      <c r="L2284" s="90"/>
      <c r="M2284" s="90"/>
      <c r="N2284" s="90"/>
      <c r="O2284" s="90"/>
      <c r="P2284" s="90"/>
      <c r="Q2284" s="90"/>
      <c r="R2284" s="90"/>
      <c r="S2284" s="90"/>
      <c r="T2284" s="90"/>
      <c r="U2284" s="90"/>
      <c r="V2284" s="90"/>
      <c r="W2284" s="90"/>
      <c r="X2284" s="90"/>
      <c r="Y2284" s="90"/>
      <c r="Z2284" s="99"/>
    </row>
    <row r="2285" ht="14.25" customHeight="1">
      <c r="A2285" s="97"/>
      <c r="B2285" s="89"/>
      <c r="C2285" s="98"/>
      <c r="D2285" s="106"/>
      <c r="E2285" s="90"/>
      <c r="F2285" s="90"/>
      <c r="G2285" s="90"/>
      <c r="H2285" s="90"/>
      <c r="I2285" s="90"/>
      <c r="J2285" s="90"/>
      <c r="K2285" s="90"/>
      <c r="L2285" s="90"/>
      <c r="M2285" s="90"/>
      <c r="N2285" s="90"/>
      <c r="O2285" s="90"/>
      <c r="P2285" s="90"/>
      <c r="Q2285" s="90"/>
      <c r="R2285" s="90"/>
      <c r="S2285" s="90"/>
      <c r="T2285" s="90"/>
      <c r="U2285" s="90"/>
      <c r="V2285" s="90"/>
      <c r="W2285" s="90"/>
      <c r="X2285" s="90"/>
      <c r="Y2285" s="90"/>
      <c r="Z2285" s="99"/>
    </row>
    <row r="2286" ht="14.25" customHeight="1">
      <c r="A2286" s="97"/>
      <c r="B2286" s="89"/>
      <c r="C2286" s="98"/>
      <c r="D2286" s="106"/>
      <c r="E2286" s="90"/>
      <c r="F2286" s="90"/>
      <c r="G2286" s="90"/>
      <c r="H2286" s="90"/>
      <c r="I2286" s="90"/>
      <c r="J2286" s="90"/>
      <c r="K2286" s="90"/>
      <c r="L2286" s="90"/>
      <c r="M2286" s="90"/>
      <c r="N2286" s="90"/>
      <c r="O2286" s="90"/>
      <c r="P2286" s="90"/>
      <c r="Q2286" s="90"/>
      <c r="R2286" s="90"/>
      <c r="S2286" s="90"/>
      <c r="T2286" s="90"/>
      <c r="U2286" s="90"/>
      <c r="V2286" s="90"/>
      <c r="W2286" s="90"/>
      <c r="X2286" s="90"/>
      <c r="Y2286" s="90"/>
      <c r="Z2286" s="99"/>
    </row>
    <row r="2287" ht="14.25" customHeight="1">
      <c r="A2287" s="97"/>
      <c r="B2287" s="89"/>
      <c r="C2287" s="98"/>
      <c r="D2287" s="106"/>
      <c r="E2287" s="90"/>
      <c r="F2287" s="90"/>
      <c r="G2287" s="90"/>
      <c r="H2287" s="90"/>
      <c r="I2287" s="90"/>
      <c r="J2287" s="90"/>
      <c r="K2287" s="90"/>
      <c r="L2287" s="90"/>
      <c r="M2287" s="90"/>
      <c r="N2287" s="90"/>
      <c r="O2287" s="90"/>
      <c r="P2287" s="90"/>
      <c r="Q2287" s="90"/>
      <c r="R2287" s="90"/>
      <c r="S2287" s="90"/>
      <c r="T2287" s="90"/>
      <c r="U2287" s="90"/>
      <c r="V2287" s="90"/>
      <c r="W2287" s="90"/>
      <c r="X2287" s="90"/>
      <c r="Y2287" s="90"/>
      <c r="Z2287" s="99"/>
    </row>
    <row r="2288" ht="14.25" customHeight="1">
      <c r="A2288" s="97"/>
      <c r="B2288" s="89"/>
      <c r="C2288" s="98"/>
      <c r="D2288" s="106"/>
      <c r="E2288" s="90"/>
      <c r="F2288" s="90"/>
      <c r="G2288" s="90"/>
      <c r="H2288" s="90"/>
      <c r="I2288" s="90"/>
      <c r="J2288" s="90"/>
      <c r="K2288" s="90"/>
      <c r="L2288" s="90"/>
      <c r="M2288" s="90"/>
      <c r="N2288" s="90"/>
      <c r="O2288" s="90"/>
      <c r="P2288" s="90"/>
      <c r="Q2288" s="90"/>
      <c r="R2288" s="90"/>
      <c r="S2288" s="90"/>
      <c r="T2288" s="90"/>
      <c r="U2288" s="90"/>
      <c r="V2288" s="90"/>
      <c r="W2288" s="90"/>
      <c r="X2288" s="90"/>
      <c r="Y2288" s="90"/>
      <c r="Z2288" s="99"/>
    </row>
    <row r="2289" ht="14.25" customHeight="1">
      <c r="A2289" s="97"/>
      <c r="B2289" s="89"/>
      <c r="C2289" s="98"/>
      <c r="D2289" s="106"/>
      <c r="E2289" s="90"/>
      <c r="F2289" s="90"/>
      <c r="G2289" s="90"/>
      <c r="H2289" s="90"/>
      <c r="I2289" s="90"/>
      <c r="J2289" s="90"/>
      <c r="K2289" s="90"/>
      <c r="L2289" s="90"/>
      <c r="M2289" s="90"/>
      <c r="N2289" s="90"/>
      <c r="O2289" s="90"/>
      <c r="P2289" s="90"/>
      <c r="Q2289" s="90"/>
      <c r="R2289" s="90"/>
      <c r="S2289" s="90"/>
      <c r="T2289" s="90"/>
      <c r="U2289" s="90"/>
      <c r="V2289" s="90"/>
      <c r="W2289" s="90"/>
      <c r="X2289" s="90"/>
      <c r="Y2289" s="90"/>
      <c r="Z2289" s="99"/>
    </row>
    <row r="2290" ht="14.25" customHeight="1">
      <c r="A2290" s="97"/>
      <c r="B2290" s="89"/>
      <c r="C2290" s="98"/>
      <c r="D2290" s="106"/>
      <c r="E2290" s="90"/>
      <c r="F2290" s="90"/>
      <c r="G2290" s="90"/>
      <c r="H2290" s="90"/>
      <c r="I2290" s="90"/>
      <c r="J2290" s="90"/>
      <c r="K2290" s="90"/>
      <c r="L2290" s="90"/>
      <c r="M2290" s="90"/>
      <c r="N2290" s="90"/>
      <c r="O2290" s="90"/>
      <c r="P2290" s="90"/>
      <c r="Q2290" s="90"/>
      <c r="R2290" s="90"/>
      <c r="S2290" s="90"/>
      <c r="T2290" s="90"/>
      <c r="U2290" s="90"/>
      <c r="V2290" s="90"/>
      <c r="W2290" s="90"/>
      <c r="X2290" s="90"/>
      <c r="Y2290" s="90"/>
      <c r="Z2290" s="99"/>
    </row>
    <row r="2291" ht="14.25" customHeight="1">
      <c r="A2291" s="97"/>
      <c r="B2291" s="89"/>
      <c r="C2291" s="98"/>
      <c r="D2291" s="106"/>
      <c r="E2291" s="90"/>
      <c r="F2291" s="90"/>
      <c r="G2291" s="90"/>
      <c r="H2291" s="90"/>
      <c r="I2291" s="90"/>
      <c r="J2291" s="90"/>
      <c r="K2291" s="90"/>
      <c r="L2291" s="90"/>
      <c r="M2291" s="90"/>
      <c r="N2291" s="90"/>
      <c r="O2291" s="90"/>
      <c r="P2291" s="90"/>
      <c r="Q2291" s="90"/>
      <c r="R2291" s="90"/>
      <c r="S2291" s="90"/>
      <c r="T2291" s="90"/>
      <c r="U2291" s="90"/>
      <c r="V2291" s="90"/>
      <c r="W2291" s="90"/>
      <c r="X2291" s="90"/>
      <c r="Y2291" s="90"/>
      <c r="Z2291" s="99"/>
    </row>
    <row r="2292" ht="14.25" customHeight="1">
      <c r="A2292" s="97"/>
      <c r="B2292" s="89"/>
      <c r="C2292" s="98"/>
      <c r="D2292" s="106"/>
      <c r="E2292" s="90"/>
      <c r="F2292" s="90"/>
      <c r="G2292" s="90"/>
      <c r="H2292" s="90"/>
      <c r="I2292" s="90"/>
      <c r="J2292" s="90"/>
      <c r="K2292" s="90"/>
      <c r="L2292" s="90"/>
      <c r="M2292" s="90"/>
      <c r="N2292" s="90"/>
      <c r="O2292" s="90"/>
      <c r="P2292" s="90"/>
      <c r="Q2292" s="90"/>
      <c r="R2292" s="90"/>
      <c r="S2292" s="90"/>
      <c r="T2292" s="90"/>
      <c r="U2292" s="90"/>
      <c r="V2292" s="90"/>
      <c r="W2292" s="90"/>
      <c r="X2292" s="90"/>
      <c r="Y2292" s="90"/>
      <c r="Z2292" s="99"/>
    </row>
    <row r="2293" ht="14.25" customHeight="1">
      <c r="A2293" s="97"/>
      <c r="B2293" s="89"/>
      <c r="C2293" s="98"/>
      <c r="D2293" s="106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9"/>
    </row>
    <row r="2294" ht="14.25" customHeight="1">
      <c r="A2294" s="97"/>
      <c r="B2294" s="89"/>
      <c r="C2294" s="98"/>
      <c r="D2294" s="106"/>
      <c r="E2294" s="90"/>
      <c r="F2294" s="90"/>
      <c r="G2294" s="90"/>
      <c r="H2294" s="90"/>
      <c r="I2294" s="90"/>
      <c r="J2294" s="90"/>
      <c r="K2294" s="90"/>
      <c r="L2294" s="90"/>
      <c r="M2294" s="90"/>
      <c r="N2294" s="90"/>
      <c r="O2294" s="90"/>
      <c r="P2294" s="90"/>
      <c r="Q2294" s="90"/>
      <c r="R2294" s="90"/>
      <c r="S2294" s="90"/>
      <c r="T2294" s="90"/>
      <c r="U2294" s="90"/>
      <c r="V2294" s="90"/>
      <c r="W2294" s="90"/>
      <c r="X2294" s="90"/>
      <c r="Y2294" s="90"/>
      <c r="Z2294" s="99"/>
    </row>
    <row r="2295" ht="14.25" customHeight="1">
      <c r="A2295" s="100"/>
      <c r="B2295" s="101"/>
      <c r="C2295" s="102"/>
      <c r="D2295" s="107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4"/>
    </row>
    <row r="2296" ht="14.25" customHeight="1">
      <c r="A2296" s="91">
        <f>A2259+1</f>
        <v>63</v>
      </c>
      <c r="B2296" s="92" t="str">
        <f>vlookup(A2296,'GBPUSD-GC検証1H'!$A$10:$C$61,2,false)</f>
        <v>#N/A</v>
      </c>
      <c r="C2296" s="93"/>
      <c r="D2296" s="106" t="str">
        <f>if(vlookup(A2296,'GBPUSD-GC検証1H'!$A$10:$C$61,3,false)="","",if(vlookup(A2296,'GBPUSD-GC検証1H'!$A$10:$C$61,3,false)=1,"買い",if(vlookup(A2296,'GBPUSD-GC検証1H'!$A$10:$C$61,3,false)=2,"売り","見送り")))</f>
        <v>#N/A</v>
      </c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6"/>
    </row>
    <row r="2297" ht="14.25" customHeight="1">
      <c r="A2297" s="97"/>
      <c r="B2297" s="89"/>
      <c r="C2297" s="98"/>
      <c r="D2297" s="106"/>
      <c r="E2297" s="90"/>
      <c r="F2297" s="90"/>
      <c r="G2297" s="90"/>
      <c r="H2297" s="90"/>
      <c r="I2297" s="90"/>
      <c r="J2297" s="90"/>
      <c r="K2297" s="90"/>
      <c r="L2297" s="90"/>
      <c r="M2297" s="90"/>
      <c r="N2297" s="90"/>
      <c r="O2297" s="90"/>
      <c r="P2297" s="90"/>
      <c r="Q2297" s="90"/>
      <c r="R2297" s="90"/>
      <c r="S2297" s="90"/>
      <c r="T2297" s="90"/>
      <c r="U2297" s="90"/>
      <c r="V2297" s="90"/>
      <c r="W2297" s="90"/>
      <c r="X2297" s="90"/>
      <c r="Y2297" s="90"/>
      <c r="Z2297" s="99"/>
    </row>
    <row r="2298" ht="14.25" customHeight="1">
      <c r="A2298" s="97"/>
      <c r="B2298" s="89"/>
      <c r="C2298" s="98"/>
      <c r="D2298" s="106"/>
      <c r="E2298" s="90"/>
      <c r="F2298" s="90"/>
      <c r="G2298" s="90"/>
      <c r="H2298" s="90"/>
      <c r="I2298" s="90"/>
      <c r="J2298" s="90"/>
      <c r="K2298" s="90"/>
      <c r="L2298" s="90"/>
      <c r="M2298" s="90"/>
      <c r="N2298" s="90"/>
      <c r="O2298" s="90"/>
      <c r="P2298" s="90"/>
      <c r="Q2298" s="90"/>
      <c r="R2298" s="90"/>
      <c r="S2298" s="90"/>
      <c r="T2298" s="90"/>
      <c r="U2298" s="90"/>
      <c r="V2298" s="90"/>
      <c r="W2298" s="90"/>
      <c r="X2298" s="90"/>
      <c r="Y2298" s="90"/>
      <c r="Z2298" s="99"/>
    </row>
    <row r="2299" ht="14.25" customHeight="1">
      <c r="A2299" s="97"/>
      <c r="B2299" s="89"/>
      <c r="C2299" s="98"/>
      <c r="D2299" s="106"/>
      <c r="E2299" s="90"/>
      <c r="F2299" s="90"/>
      <c r="G2299" s="90"/>
      <c r="H2299" s="90"/>
      <c r="I2299" s="90"/>
      <c r="J2299" s="90"/>
      <c r="K2299" s="90"/>
      <c r="L2299" s="90"/>
      <c r="M2299" s="90"/>
      <c r="N2299" s="90"/>
      <c r="O2299" s="90"/>
      <c r="P2299" s="90"/>
      <c r="Q2299" s="90"/>
      <c r="R2299" s="90"/>
      <c r="S2299" s="90"/>
      <c r="T2299" s="90"/>
      <c r="U2299" s="90"/>
      <c r="V2299" s="90"/>
      <c r="W2299" s="90"/>
      <c r="X2299" s="90"/>
      <c r="Y2299" s="90"/>
      <c r="Z2299" s="99"/>
    </row>
    <row r="2300" ht="14.25" customHeight="1">
      <c r="A2300" s="97"/>
      <c r="B2300" s="89"/>
      <c r="C2300" s="98"/>
      <c r="D2300" s="106"/>
      <c r="E2300" s="90"/>
      <c r="F2300" s="90"/>
      <c r="G2300" s="90"/>
      <c r="H2300" s="90"/>
      <c r="I2300" s="90"/>
      <c r="J2300" s="90"/>
      <c r="K2300" s="90"/>
      <c r="L2300" s="90"/>
      <c r="M2300" s="90"/>
      <c r="N2300" s="90"/>
      <c r="O2300" s="90"/>
      <c r="P2300" s="90"/>
      <c r="Q2300" s="90"/>
      <c r="R2300" s="90"/>
      <c r="S2300" s="90"/>
      <c r="T2300" s="90"/>
      <c r="U2300" s="90"/>
      <c r="V2300" s="90"/>
      <c r="W2300" s="90"/>
      <c r="X2300" s="90"/>
      <c r="Y2300" s="90"/>
      <c r="Z2300" s="99"/>
    </row>
    <row r="2301" ht="14.25" customHeight="1">
      <c r="A2301" s="97"/>
      <c r="B2301" s="89"/>
      <c r="C2301" s="98"/>
      <c r="D2301" s="106"/>
      <c r="E2301" s="90"/>
      <c r="F2301" s="90"/>
      <c r="G2301" s="90"/>
      <c r="H2301" s="90"/>
      <c r="I2301" s="90"/>
      <c r="J2301" s="90"/>
      <c r="K2301" s="90"/>
      <c r="L2301" s="90"/>
      <c r="M2301" s="90"/>
      <c r="N2301" s="90"/>
      <c r="O2301" s="90"/>
      <c r="P2301" s="90"/>
      <c r="Q2301" s="90"/>
      <c r="R2301" s="90"/>
      <c r="S2301" s="90"/>
      <c r="T2301" s="90"/>
      <c r="U2301" s="90"/>
      <c r="V2301" s="90"/>
      <c r="W2301" s="90"/>
      <c r="X2301" s="90"/>
      <c r="Y2301" s="90"/>
      <c r="Z2301" s="99"/>
    </row>
    <row r="2302" ht="14.25" customHeight="1">
      <c r="A2302" s="97"/>
      <c r="B2302" s="89"/>
      <c r="C2302" s="98"/>
      <c r="D2302" s="106"/>
      <c r="E2302" s="90"/>
      <c r="F2302" s="90"/>
      <c r="G2302" s="90"/>
      <c r="H2302" s="90"/>
      <c r="I2302" s="90"/>
      <c r="J2302" s="90"/>
      <c r="K2302" s="90"/>
      <c r="L2302" s="90"/>
      <c r="M2302" s="90"/>
      <c r="N2302" s="90"/>
      <c r="O2302" s="90"/>
      <c r="P2302" s="90"/>
      <c r="Q2302" s="90"/>
      <c r="R2302" s="90"/>
      <c r="S2302" s="90"/>
      <c r="T2302" s="90"/>
      <c r="U2302" s="90"/>
      <c r="V2302" s="90"/>
      <c r="W2302" s="90"/>
      <c r="X2302" s="90"/>
      <c r="Y2302" s="90"/>
      <c r="Z2302" s="99"/>
    </row>
    <row r="2303" ht="14.25" customHeight="1">
      <c r="A2303" s="97"/>
      <c r="B2303" s="89"/>
      <c r="C2303" s="98"/>
      <c r="D2303" s="106"/>
      <c r="E2303" s="90"/>
      <c r="F2303" s="90"/>
      <c r="G2303" s="90"/>
      <c r="H2303" s="90"/>
      <c r="I2303" s="90"/>
      <c r="J2303" s="90"/>
      <c r="K2303" s="90"/>
      <c r="L2303" s="90"/>
      <c r="M2303" s="90"/>
      <c r="N2303" s="90"/>
      <c r="O2303" s="90"/>
      <c r="P2303" s="90"/>
      <c r="Q2303" s="90"/>
      <c r="R2303" s="90"/>
      <c r="S2303" s="90"/>
      <c r="T2303" s="90"/>
      <c r="U2303" s="90"/>
      <c r="V2303" s="90"/>
      <c r="W2303" s="90"/>
      <c r="X2303" s="90"/>
      <c r="Y2303" s="90"/>
      <c r="Z2303" s="99"/>
    </row>
    <row r="2304" ht="14.25" customHeight="1">
      <c r="A2304" s="97"/>
      <c r="B2304" s="89"/>
      <c r="C2304" s="98"/>
      <c r="D2304" s="106"/>
      <c r="E2304" s="90"/>
      <c r="F2304" s="90"/>
      <c r="G2304" s="90"/>
      <c r="H2304" s="90"/>
      <c r="I2304" s="90"/>
      <c r="J2304" s="90"/>
      <c r="K2304" s="90"/>
      <c r="L2304" s="90"/>
      <c r="M2304" s="90"/>
      <c r="N2304" s="90"/>
      <c r="O2304" s="90"/>
      <c r="P2304" s="90"/>
      <c r="Q2304" s="90"/>
      <c r="R2304" s="90"/>
      <c r="S2304" s="90"/>
      <c r="T2304" s="90"/>
      <c r="U2304" s="90"/>
      <c r="V2304" s="90"/>
      <c r="W2304" s="90"/>
      <c r="X2304" s="90"/>
      <c r="Y2304" s="90"/>
      <c r="Z2304" s="99"/>
    </row>
    <row r="2305" ht="14.25" customHeight="1">
      <c r="A2305" s="97"/>
      <c r="B2305" s="89"/>
      <c r="C2305" s="98"/>
      <c r="D2305" s="106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0"/>
      <c r="P2305" s="90"/>
      <c r="Q2305" s="90"/>
      <c r="R2305" s="90"/>
      <c r="S2305" s="90"/>
      <c r="T2305" s="90"/>
      <c r="U2305" s="90"/>
      <c r="V2305" s="90"/>
      <c r="W2305" s="90"/>
      <c r="X2305" s="90"/>
      <c r="Y2305" s="90"/>
      <c r="Z2305" s="99"/>
    </row>
    <row r="2306" ht="14.25" customHeight="1">
      <c r="A2306" s="97"/>
      <c r="B2306" s="89"/>
      <c r="C2306" s="98"/>
      <c r="D2306" s="106"/>
      <c r="E2306" s="90"/>
      <c r="F2306" s="90"/>
      <c r="G2306" s="90"/>
      <c r="H2306" s="90"/>
      <c r="I2306" s="90"/>
      <c r="J2306" s="90"/>
      <c r="K2306" s="90"/>
      <c r="L2306" s="90"/>
      <c r="M2306" s="90"/>
      <c r="N2306" s="90"/>
      <c r="O2306" s="90"/>
      <c r="P2306" s="90"/>
      <c r="Q2306" s="90"/>
      <c r="R2306" s="90"/>
      <c r="S2306" s="90"/>
      <c r="T2306" s="90"/>
      <c r="U2306" s="90"/>
      <c r="V2306" s="90"/>
      <c r="W2306" s="90"/>
      <c r="X2306" s="90"/>
      <c r="Y2306" s="90"/>
      <c r="Z2306" s="99"/>
    </row>
    <row r="2307" ht="14.25" customHeight="1">
      <c r="A2307" s="97"/>
      <c r="B2307" s="89"/>
      <c r="C2307" s="98"/>
      <c r="D2307" s="106"/>
      <c r="E2307" s="90"/>
      <c r="F2307" s="90"/>
      <c r="G2307" s="90"/>
      <c r="H2307" s="90"/>
      <c r="I2307" s="90"/>
      <c r="J2307" s="90"/>
      <c r="K2307" s="90"/>
      <c r="L2307" s="90"/>
      <c r="M2307" s="90"/>
      <c r="N2307" s="90"/>
      <c r="O2307" s="90"/>
      <c r="P2307" s="90"/>
      <c r="Q2307" s="90"/>
      <c r="R2307" s="90"/>
      <c r="S2307" s="90"/>
      <c r="T2307" s="90"/>
      <c r="U2307" s="90"/>
      <c r="V2307" s="90"/>
      <c r="W2307" s="90"/>
      <c r="X2307" s="90"/>
      <c r="Y2307" s="90"/>
      <c r="Z2307" s="99"/>
    </row>
    <row r="2308" ht="14.25" customHeight="1">
      <c r="A2308" s="97"/>
      <c r="B2308" s="89"/>
      <c r="C2308" s="98"/>
      <c r="D2308" s="106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  <c r="P2308" s="90"/>
      <c r="Q2308" s="90"/>
      <c r="R2308" s="90"/>
      <c r="S2308" s="90"/>
      <c r="T2308" s="90"/>
      <c r="U2308" s="90"/>
      <c r="V2308" s="90"/>
      <c r="W2308" s="90"/>
      <c r="X2308" s="90"/>
      <c r="Y2308" s="90"/>
      <c r="Z2308" s="99"/>
    </row>
    <row r="2309" ht="14.25" customHeight="1">
      <c r="A2309" s="97"/>
      <c r="B2309" s="89"/>
      <c r="C2309" s="98"/>
      <c r="D2309" s="106"/>
      <c r="E2309" s="90"/>
      <c r="F2309" s="90"/>
      <c r="G2309" s="90"/>
      <c r="H2309" s="90"/>
      <c r="I2309" s="90"/>
      <c r="J2309" s="90"/>
      <c r="K2309" s="90"/>
      <c r="L2309" s="90"/>
      <c r="M2309" s="90"/>
      <c r="N2309" s="90"/>
      <c r="O2309" s="90"/>
      <c r="P2309" s="90"/>
      <c r="Q2309" s="90"/>
      <c r="R2309" s="90"/>
      <c r="S2309" s="90"/>
      <c r="T2309" s="90"/>
      <c r="U2309" s="90"/>
      <c r="V2309" s="90"/>
      <c r="W2309" s="90"/>
      <c r="X2309" s="90"/>
      <c r="Y2309" s="90"/>
      <c r="Z2309" s="99"/>
    </row>
    <row r="2310" ht="14.25" customHeight="1">
      <c r="A2310" s="97"/>
      <c r="B2310" s="89"/>
      <c r="C2310" s="98"/>
      <c r="D2310" s="106"/>
      <c r="E2310" s="90"/>
      <c r="F2310" s="90"/>
      <c r="G2310" s="90"/>
      <c r="H2310" s="90"/>
      <c r="I2310" s="90"/>
      <c r="J2310" s="90"/>
      <c r="K2310" s="90"/>
      <c r="L2310" s="90"/>
      <c r="M2310" s="90"/>
      <c r="N2310" s="90"/>
      <c r="O2310" s="90"/>
      <c r="P2310" s="90"/>
      <c r="Q2310" s="90"/>
      <c r="R2310" s="90"/>
      <c r="S2310" s="90"/>
      <c r="T2310" s="90"/>
      <c r="U2310" s="90"/>
      <c r="V2310" s="90"/>
      <c r="W2310" s="90"/>
      <c r="X2310" s="90"/>
      <c r="Y2310" s="90"/>
      <c r="Z2310" s="99"/>
    </row>
    <row r="2311" ht="14.25" customHeight="1">
      <c r="A2311" s="97"/>
      <c r="B2311" s="89"/>
      <c r="C2311" s="98"/>
      <c r="D2311" s="106"/>
      <c r="E2311" s="90"/>
      <c r="F2311" s="90"/>
      <c r="G2311" s="90"/>
      <c r="H2311" s="90"/>
      <c r="I2311" s="90"/>
      <c r="J2311" s="90"/>
      <c r="K2311" s="90"/>
      <c r="L2311" s="90"/>
      <c r="M2311" s="90"/>
      <c r="N2311" s="90"/>
      <c r="O2311" s="90"/>
      <c r="P2311" s="90"/>
      <c r="Q2311" s="90"/>
      <c r="R2311" s="90"/>
      <c r="S2311" s="90"/>
      <c r="T2311" s="90"/>
      <c r="U2311" s="90"/>
      <c r="V2311" s="90"/>
      <c r="W2311" s="90"/>
      <c r="X2311" s="90"/>
      <c r="Y2311" s="90"/>
      <c r="Z2311" s="99"/>
    </row>
    <row r="2312" ht="14.25" customHeight="1">
      <c r="A2312" s="97"/>
      <c r="B2312" s="89"/>
      <c r="C2312" s="98"/>
      <c r="D2312" s="106"/>
      <c r="E2312" s="90"/>
      <c r="F2312" s="90"/>
      <c r="G2312" s="90"/>
      <c r="H2312" s="90"/>
      <c r="I2312" s="90"/>
      <c r="J2312" s="90"/>
      <c r="K2312" s="90"/>
      <c r="L2312" s="90"/>
      <c r="M2312" s="90"/>
      <c r="N2312" s="90"/>
      <c r="O2312" s="90"/>
      <c r="P2312" s="90"/>
      <c r="Q2312" s="90"/>
      <c r="R2312" s="90"/>
      <c r="S2312" s="90"/>
      <c r="T2312" s="90"/>
      <c r="U2312" s="90"/>
      <c r="V2312" s="90"/>
      <c r="W2312" s="90"/>
      <c r="X2312" s="90"/>
      <c r="Y2312" s="90"/>
      <c r="Z2312" s="99"/>
    </row>
    <row r="2313" ht="14.25" customHeight="1">
      <c r="A2313" s="97"/>
      <c r="B2313" s="89"/>
      <c r="C2313" s="98"/>
      <c r="D2313" s="106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  <c r="P2313" s="90"/>
      <c r="Q2313" s="90"/>
      <c r="R2313" s="90"/>
      <c r="S2313" s="90"/>
      <c r="T2313" s="90"/>
      <c r="U2313" s="90"/>
      <c r="V2313" s="90"/>
      <c r="W2313" s="90"/>
      <c r="X2313" s="90"/>
      <c r="Y2313" s="90"/>
      <c r="Z2313" s="99"/>
    </row>
    <row r="2314" ht="14.25" customHeight="1">
      <c r="A2314" s="97"/>
      <c r="B2314" s="89"/>
      <c r="C2314" s="98"/>
      <c r="D2314" s="106"/>
      <c r="E2314" s="90"/>
      <c r="F2314" s="90"/>
      <c r="G2314" s="90"/>
      <c r="H2314" s="90"/>
      <c r="I2314" s="90"/>
      <c r="J2314" s="90"/>
      <c r="K2314" s="90"/>
      <c r="L2314" s="90"/>
      <c r="M2314" s="90"/>
      <c r="N2314" s="90"/>
      <c r="O2314" s="90"/>
      <c r="P2314" s="90"/>
      <c r="Q2314" s="90"/>
      <c r="R2314" s="90"/>
      <c r="S2314" s="90"/>
      <c r="T2314" s="90"/>
      <c r="U2314" s="90"/>
      <c r="V2314" s="90"/>
      <c r="W2314" s="90"/>
      <c r="X2314" s="90"/>
      <c r="Y2314" s="90"/>
      <c r="Z2314" s="99"/>
    </row>
    <row r="2315" ht="14.25" customHeight="1">
      <c r="A2315" s="97"/>
      <c r="B2315" s="89"/>
      <c r="C2315" s="98"/>
      <c r="D2315" s="106"/>
      <c r="E2315" s="90"/>
      <c r="F2315" s="90"/>
      <c r="G2315" s="90"/>
      <c r="H2315" s="90"/>
      <c r="I2315" s="90"/>
      <c r="J2315" s="90"/>
      <c r="K2315" s="90"/>
      <c r="L2315" s="90"/>
      <c r="M2315" s="90"/>
      <c r="N2315" s="90"/>
      <c r="O2315" s="90"/>
      <c r="P2315" s="90"/>
      <c r="Q2315" s="90"/>
      <c r="R2315" s="90"/>
      <c r="S2315" s="90"/>
      <c r="T2315" s="90"/>
      <c r="U2315" s="90"/>
      <c r="V2315" s="90"/>
      <c r="W2315" s="90"/>
      <c r="X2315" s="90"/>
      <c r="Y2315" s="90"/>
      <c r="Z2315" s="99"/>
    </row>
    <row r="2316" ht="14.25" customHeight="1">
      <c r="A2316" s="97"/>
      <c r="B2316" s="89"/>
      <c r="C2316" s="98"/>
      <c r="D2316" s="106"/>
      <c r="E2316" s="90"/>
      <c r="F2316" s="90"/>
      <c r="G2316" s="90"/>
      <c r="H2316" s="90"/>
      <c r="I2316" s="90"/>
      <c r="J2316" s="90"/>
      <c r="K2316" s="90"/>
      <c r="L2316" s="90"/>
      <c r="M2316" s="90"/>
      <c r="N2316" s="90"/>
      <c r="O2316" s="90"/>
      <c r="P2316" s="90"/>
      <c r="Q2316" s="90"/>
      <c r="R2316" s="90"/>
      <c r="S2316" s="90"/>
      <c r="T2316" s="90"/>
      <c r="U2316" s="90"/>
      <c r="V2316" s="90"/>
      <c r="W2316" s="90"/>
      <c r="X2316" s="90"/>
      <c r="Y2316" s="90"/>
      <c r="Z2316" s="99"/>
    </row>
    <row r="2317" ht="14.25" customHeight="1">
      <c r="A2317" s="97"/>
      <c r="B2317" s="89"/>
      <c r="C2317" s="98"/>
      <c r="D2317" s="106"/>
      <c r="E2317" s="90"/>
      <c r="F2317" s="90"/>
      <c r="G2317" s="90"/>
      <c r="H2317" s="90"/>
      <c r="I2317" s="90"/>
      <c r="J2317" s="90"/>
      <c r="K2317" s="90"/>
      <c r="L2317" s="90"/>
      <c r="M2317" s="90"/>
      <c r="N2317" s="90"/>
      <c r="O2317" s="90"/>
      <c r="P2317" s="90"/>
      <c r="Q2317" s="90"/>
      <c r="R2317" s="90"/>
      <c r="S2317" s="90"/>
      <c r="T2317" s="90"/>
      <c r="U2317" s="90"/>
      <c r="V2317" s="90"/>
      <c r="W2317" s="90"/>
      <c r="X2317" s="90"/>
      <c r="Y2317" s="90"/>
      <c r="Z2317" s="99"/>
    </row>
    <row r="2318" ht="14.25" customHeight="1">
      <c r="A2318" s="97"/>
      <c r="B2318" s="89"/>
      <c r="C2318" s="98"/>
      <c r="D2318" s="106"/>
      <c r="E2318" s="90"/>
      <c r="F2318" s="90"/>
      <c r="G2318" s="90"/>
      <c r="H2318" s="90"/>
      <c r="I2318" s="90"/>
      <c r="J2318" s="90"/>
      <c r="K2318" s="90"/>
      <c r="L2318" s="90"/>
      <c r="M2318" s="90"/>
      <c r="N2318" s="90"/>
      <c r="O2318" s="90"/>
      <c r="P2318" s="90"/>
      <c r="Q2318" s="90"/>
      <c r="R2318" s="90"/>
      <c r="S2318" s="90"/>
      <c r="T2318" s="90"/>
      <c r="U2318" s="90"/>
      <c r="V2318" s="90"/>
      <c r="W2318" s="90"/>
      <c r="X2318" s="90"/>
      <c r="Y2318" s="90"/>
      <c r="Z2318" s="99"/>
    </row>
    <row r="2319" ht="14.25" customHeight="1">
      <c r="A2319" s="97"/>
      <c r="B2319" s="89"/>
      <c r="C2319" s="98"/>
      <c r="D2319" s="106"/>
      <c r="E2319" s="90"/>
      <c r="F2319" s="90"/>
      <c r="G2319" s="90"/>
      <c r="H2319" s="90"/>
      <c r="I2319" s="90"/>
      <c r="J2319" s="90"/>
      <c r="K2319" s="90"/>
      <c r="L2319" s="90"/>
      <c r="M2319" s="90"/>
      <c r="N2319" s="90"/>
      <c r="O2319" s="90"/>
      <c r="P2319" s="90"/>
      <c r="Q2319" s="90"/>
      <c r="R2319" s="90"/>
      <c r="S2319" s="90"/>
      <c r="T2319" s="90"/>
      <c r="U2319" s="90"/>
      <c r="V2319" s="90"/>
      <c r="W2319" s="90"/>
      <c r="X2319" s="90"/>
      <c r="Y2319" s="90"/>
      <c r="Z2319" s="99"/>
    </row>
    <row r="2320" ht="14.25" customHeight="1">
      <c r="A2320" s="97"/>
      <c r="B2320" s="89"/>
      <c r="C2320" s="98"/>
      <c r="D2320" s="106"/>
      <c r="E2320" s="90"/>
      <c r="F2320" s="90"/>
      <c r="G2320" s="90"/>
      <c r="H2320" s="90"/>
      <c r="I2320" s="90"/>
      <c r="J2320" s="90"/>
      <c r="K2320" s="90"/>
      <c r="L2320" s="90"/>
      <c r="M2320" s="90"/>
      <c r="N2320" s="90"/>
      <c r="O2320" s="90"/>
      <c r="P2320" s="90"/>
      <c r="Q2320" s="90"/>
      <c r="R2320" s="90"/>
      <c r="S2320" s="90"/>
      <c r="T2320" s="90"/>
      <c r="U2320" s="90"/>
      <c r="V2320" s="90"/>
      <c r="W2320" s="90"/>
      <c r="X2320" s="90"/>
      <c r="Y2320" s="90"/>
      <c r="Z2320" s="99"/>
    </row>
    <row r="2321" ht="14.25" customHeight="1">
      <c r="A2321" s="97"/>
      <c r="B2321" s="89"/>
      <c r="C2321" s="98"/>
      <c r="D2321" s="106"/>
      <c r="E2321" s="90"/>
      <c r="F2321" s="90"/>
      <c r="G2321" s="90"/>
      <c r="H2321" s="90"/>
      <c r="I2321" s="90"/>
      <c r="J2321" s="90"/>
      <c r="K2321" s="90"/>
      <c r="L2321" s="90"/>
      <c r="M2321" s="90"/>
      <c r="N2321" s="90"/>
      <c r="O2321" s="90"/>
      <c r="P2321" s="90"/>
      <c r="Q2321" s="90"/>
      <c r="R2321" s="90"/>
      <c r="S2321" s="90"/>
      <c r="T2321" s="90"/>
      <c r="U2321" s="90"/>
      <c r="V2321" s="90"/>
      <c r="W2321" s="90"/>
      <c r="X2321" s="90"/>
      <c r="Y2321" s="90"/>
      <c r="Z2321" s="99"/>
    </row>
    <row r="2322" ht="14.25" customHeight="1">
      <c r="A2322" s="97"/>
      <c r="B2322" s="89"/>
      <c r="C2322" s="98"/>
      <c r="D2322" s="106"/>
      <c r="E2322" s="90"/>
      <c r="F2322" s="90"/>
      <c r="G2322" s="90"/>
      <c r="H2322" s="90"/>
      <c r="I2322" s="90"/>
      <c r="J2322" s="90"/>
      <c r="K2322" s="90"/>
      <c r="L2322" s="90"/>
      <c r="M2322" s="90"/>
      <c r="N2322" s="90"/>
      <c r="O2322" s="90"/>
      <c r="P2322" s="90"/>
      <c r="Q2322" s="90"/>
      <c r="R2322" s="90"/>
      <c r="S2322" s="90"/>
      <c r="T2322" s="90"/>
      <c r="U2322" s="90"/>
      <c r="V2322" s="90"/>
      <c r="W2322" s="90"/>
      <c r="X2322" s="90"/>
      <c r="Y2322" s="90"/>
      <c r="Z2322" s="99"/>
    </row>
    <row r="2323" ht="14.25" customHeight="1">
      <c r="A2323" s="97"/>
      <c r="B2323" s="89"/>
      <c r="C2323" s="98"/>
      <c r="D2323" s="106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9"/>
    </row>
    <row r="2324" ht="14.25" customHeight="1">
      <c r="A2324" s="97"/>
      <c r="B2324" s="89"/>
      <c r="C2324" s="98"/>
      <c r="D2324" s="106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  <c r="P2324" s="90"/>
      <c r="Q2324" s="90"/>
      <c r="R2324" s="90"/>
      <c r="S2324" s="90"/>
      <c r="T2324" s="90"/>
      <c r="U2324" s="90"/>
      <c r="V2324" s="90"/>
      <c r="W2324" s="90"/>
      <c r="X2324" s="90"/>
      <c r="Y2324" s="90"/>
      <c r="Z2324" s="99"/>
    </row>
    <row r="2325" ht="14.25" customHeight="1">
      <c r="A2325" s="97"/>
      <c r="B2325" s="89"/>
      <c r="C2325" s="98"/>
      <c r="D2325" s="106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9"/>
    </row>
    <row r="2326" ht="14.25" customHeight="1">
      <c r="A2326" s="97"/>
      <c r="B2326" s="89"/>
      <c r="C2326" s="98"/>
      <c r="D2326" s="106"/>
      <c r="E2326" s="90"/>
      <c r="F2326" s="90"/>
      <c r="G2326" s="90"/>
      <c r="H2326" s="90"/>
      <c r="I2326" s="90"/>
      <c r="J2326" s="90"/>
      <c r="K2326" s="90"/>
      <c r="L2326" s="90"/>
      <c r="M2326" s="90"/>
      <c r="N2326" s="90"/>
      <c r="O2326" s="90"/>
      <c r="P2326" s="90"/>
      <c r="Q2326" s="90"/>
      <c r="R2326" s="90"/>
      <c r="S2326" s="90"/>
      <c r="T2326" s="90"/>
      <c r="U2326" s="90"/>
      <c r="V2326" s="90"/>
      <c r="W2326" s="90"/>
      <c r="X2326" s="90"/>
      <c r="Y2326" s="90"/>
      <c r="Z2326" s="99"/>
    </row>
    <row r="2327" ht="14.25" customHeight="1">
      <c r="A2327" s="97"/>
      <c r="B2327" s="89"/>
      <c r="C2327" s="98"/>
      <c r="D2327" s="106"/>
      <c r="E2327" s="90"/>
      <c r="F2327" s="90"/>
      <c r="G2327" s="90"/>
      <c r="H2327" s="90"/>
      <c r="I2327" s="90"/>
      <c r="J2327" s="90"/>
      <c r="K2327" s="90"/>
      <c r="L2327" s="90"/>
      <c r="M2327" s="90"/>
      <c r="N2327" s="90"/>
      <c r="O2327" s="90"/>
      <c r="P2327" s="90"/>
      <c r="Q2327" s="90"/>
      <c r="R2327" s="90"/>
      <c r="S2327" s="90"/>
      <c r="T2327" s="90"/>
      <c r="U2327" s="90"/>
      <c r="V2327" s="90"/>
      <c r="W2327" s="90"/>
      <c r="X2327" s="90"/>
      <c r="Y2327" s="90"/>
      <c r="Z2327" s="99"/>
    </row>
    <row r="2328" ht="14.25" customHeight="1">
      <c r="A2328" s="97"/>
      <c r="B2328" s="89"/>
      <c r="C2328" s="98"/>
      <c r="D2328" s="106"/>
      <c r="E2328" s="90"/>
      <c r="F2328" s="90"/>
      <c r="G2328" s="90"/>
      <c r="H2328" s="90"/>
      <c r="I2328" s="90"/>
      <c r="J2328" s="90"/>
      <c r="K2328" s="90"/>
      <c r="L2328" s="90"/>
      <c r="M2328" s="90"/>
      <c r="N2328" s="90"/>
      <c r="O2328" s="90"/>
      <c r="P2328" s="90"/>
      <c r="Q2328" s="90"/>
      <c r="R2328" s="90"/>
      <c r="S2328" s="90"/>
      <c r="T2328" s="90"/>
      <c r="U2328" s="90"/>
      <c r="V2328" s="90"/>
      <c r="W2328" s="90"/>
      <c r="X2328" s="90"/>
      <c r="Y2328" s="90"/>
      <c r="Z2328" s="99"/>
    </row>
    <row r="2329" ht="14.25" customHeight="1">
      <c r="A2329" s="97"/>
      <c r="B2329" s="89"/>
      <c r="C2329" s="98"/>
      <c r="D2329" s="106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0"/>
      <c r="P2329" s="90"/>
      <c r="Q2329" s="90"/>
      <c r="R2329" s="90"/>
      <c r="S2329" s="90"/>
      <c r="T2329" s="90"/>
      <c r="U2329" s="90"/>
      <c r="V2329" s="90"/>
      <c r="W2329" s="90"/>
      <c r="X2329" s="90"/>
      <c r="Y2329" s="90"/>
      <c r="Z2329" s="99"/>
    </row>
    <row r="2330" ht="14.25" customHeight="1">
      <c r="A2330" s="97"/>
      <c r="B2330" s="89"/>
      <c r="C2330" s="98"/>
      <c r="D2330" s="106"/>
      <c r="E2330" s="90"/>
      <c r="F2330" s="90"/>
      <c r="G2330" s="90"/>
      <c r="H2330" s="90"/>
      <c r="I2330" s="90"/>
      <c r="J2330" s="90"/>
      <c r="K2330" s="90"/>
      <c r="L2330" s="90"/>
      <c r="M2330" s="90"/>
      <c r="N2330" s="90"/>
      <c r="O2330" s="90"/>
      <c r="P2330" s="90"/>
      <c r="Q2330" s="90"/>
      <c r="R2330" s="90"/>
      <c r="S2330" s="90"/>
      <c r="T2330" s="90"/>
      <c r="U2330" s="90"/>
      <c r="V2330" s="90"/>
      <c r="W2330" s="90"/>
      <c r="X2330" s="90"/>
      <c r="Y2330" s="90"/>
      <c r="Z2330" s="99"/>
    </row>
    <row r="2331" ht="14.25" customHeight="1">
      <c r="A2331" s="97"/>
      <c r="B2331" s="89"/>
      <c r="C2331" s="98"/>
      <c r="D2331" s="106"/>
      <c r="E2331" s="90"/>
      <c r="F2331" s="90"/>
      <c r="G2331" s="90"/>
      <c r="H2331" s="90"/>
      <c r="I2331" s="90"/>
      <c r="J2331" s="90"/>
      <c r="K2331" s="90"/>
      <c r="L2331" s="90"/>
      <c r="M2331" s="90"/>
      <c r="N2331" s="90"/>
      <c r="O2331" s="90"/>
      <c r="P2331" s="90"/>
      <c r="Q2331" s="90"/>
      <c r="R2331" s="90"/>
      <c r="S2331" s="90"/>
      <c r="T2331" s="90"/>
      <c r="U2331" s="90"/>
      <c r="V2331" s="90"/>
      <c r="W2331" s="90"/>
      <c r="X2331" s="90"/>
      <c r="Y2331" s="90"/>
      <c r="Z2331" s="99"/>
    </row>
    <row r="2332" ht="14.25" customHeight="1">
      <c r="A2332" s="100"/>
      <c r="B2332" s="101"/>
      <c r="C2332" s="102"/>
      <c r="D2332" s="107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4"/>
    </row>
    <row r="2333" ht="14.25" customHeight="1">
      <c r="A2333" s="91">
        <f>A2296+1</f>
        <v>64</v>
      </c>
      <c r="B2333" s="92" t="str">
        <f>vlookup(A2333,'GBPUSD-GC検証1H'!$A$10:$C$61,2,false)</f>
        <v>#N/A</v>
      </c>
      <c r="C2333" s="93"/>
      <c r="D2333" s="105" t="str">
        <f>if(vlookup(A2333,'GBPUSD-GC検証1H'!$A$10:$C$61,3,false)="","",if(vlookup(A2333,'GBPUSD-GC検証1H'!$A$10:$C$61,3,false)=1,"買い",if(vlookup(A2333,'GBPUSD-GC検証1H'!$A$10:$C$61,3,false)=2,"売り","見送り")))</f>
        <v>#N/A</v>
      </c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6"/>
    </row>
    <row r="2334" ht="14.25" customHeight="1">
      <c r="A2334" s="97"/>
      <c r="B2334" s="89"/>
      <c r="C2334" s="98"/>
      <c r="D2334" s="106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  <c r="P2334" s="90"/>
      <c r="Q2334" s="90"/>
      <c r="R2334" s="90"/>
      <c r="S2334" s="90"/>
      <c r="T2334" s="90"/>
      <c r="U2334" s="90"/>
      <c r="V2334" s="90"/>
      <c r="W2334" s="90"/>
      <c r="X2334" s="90"/>
      <c r="Y2334" s="90"/>
      <c r="Z2334" s="99"/>
    </row>
    <row r="2335" ht="14.25" customHeight="1">
      <c r="A2335" s="97"/>
      <c r="B2335" s="89"/>
      <c r="C2335" s="98"/>
      <c r="D2335" s="106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  <c r="P2335" s="90"/>
      <c r="Q2335" s="90"/>
      <c r="R2335" s="90"/>
      <c r="S2335" s="90"/>
      <c r="T2335" s="90"/>
      <c r="U2335" s="90"/>
      <c r="V2335" s="90"/>
      <c r="W2335" s="90"/>
      <c r="X2335" s="90"/>
      <c r="Y2335" s="90"/>
      <c r="Z2335" s="99"/>
    </row>
    <row r="2336" ht="14.25" customHeight="1">
      <c r="A2336" s="97"/>
      <c r="B2336" s="89"/>
      <c r="C2336" s="98"/>
      <c r="D2336" s="106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  <c r="P2336" s="90"/>
      <c r="Q2336" s="90"/>
      <c r="R2336" s="90"/>
      <c r="S2336" s="90"/>
      <c r="T2336" s="90"/>
      <c r="U2336" s="90"/>
      <c r="V2336" s="90"/>
      <c r="W2336" s="90"/>
      <c r="X2336" s="90"/>
      <c r="Y2336" s="90"/>
      <c r="Z2336" s="99"/>
    </row>
    <row r="2337" ht="14.25" customHeight="1">
      <c r="A2337" s="97"/>
      <c r="B2337" s="89"/>
      <c r="C2337" s="98"/>
      <c r="D2337" s="106"/>
      <c r="E2337" s="90"/>
      <c r="F2337" s="90"/>
      <c r="G2337" s="90"/>
      <c r="H2337" s="90"/>
      <c r="I2337" s="90"/>
      <c r="J2337" s="90"/>
      <c r="K2337" s="90"/>
      <c r="L2337" s="90"/>
      <c r="M2337" s="90"/>
      <c r="N2337" s="90"/>
      <c r="O2337" s="90"/>
      <c r="P2337" s="90"/>
      <c r="Q2337" s="90"/>
      <c r="R2337" s="90"/>
      <c r="S2337" s="90"/>
      <c r="T2337" s="90"/>
      <c r="U2337" s="90"/>
      <c r="V2337" s="90"/>
      <c r="W2337" s="90"/>
      <c r="X2337" s="90"/>
      <c r="Y2337" s="90"/>
      <c r="Z2337" s="99"/>
    </row>
    <row r="2338" ht="14.25" customHeight="1">
      <c r="A2338" s="97"/>
      <c r="B2338" s="89"/>
      <c r="C2338" s="98"/>
      <c r="D2338" s="106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90"/>
      <c r="Q2338" s="90"/>
      <c r="R2338" s="90"/>
      <c r="S2338" s="90"/>
      <c r="T2338" s="90"/>
      <c r="U2338" s="90"/>
      <c r="V2338" s="90"/>
      <c r="W2338" s="90"/>
      <c r="X2338" s="90"/>
      <c r="Y2338" s="90"/>
      <c r="Z2338" s="99"/>
    </row>
    <row r="2339" ht="14.25" customHeight="1">
      <c r="A2339" s="97"/>
      <c r="B2339" s="89"/>
      <c r="C2339" s="98"/>
      <c r="D2339" s="106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  <c r="P2339" s="90"/>
      <c r="Q2339" s="90"/>
      <c r="R2339" s="90"/>
      <c r="S2339" s="90"/>
      <c r="T2339" s="90"/>
      <c r="U2339" s="90"/>
      <c r="V2339" s="90"/>
      <c r="W2339" s="90"/>
      <c r="X2339" s="90"/>
      <c r="Y2339" s="90"/>
      <c r="Z2339" s="99"/>
    </row>
    <row r="2340" ht="14.25" customHeight="1">
      <c r="A2340" s="97"/>
      <c r="B2340" s="89"/>
      <c r="C2340" s="98"/>
      <c r="D2340" s="106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90"/>
      <c r="S2340" s="90"/>
      <c r="T2340" s="90"/>
      <c r="U2340" s="90"/>
      <c r="V2340" s="90"/>
      <c r="W2340" s="90"/>
      <c r="X2340" s="90"/>
      <c r="Y2340" s="90"/>
      <c r="Z2340" s="99"/>
    </row>
    <row r="2341" ht="14.25" customHeight="1">
      <c r="A2341" s="97"/>
      <c r="B2341" s="89"/>
      <c r="C2341" s="98"/>
      <c r="D2341" s="106"/>
      <c r="E2341" s="90"/>
      <c r="F2341" s="90"/>
      <c r="G2341" s="90"/>
      <c r="H2341" s="90"/>
      <c r="I2341" s="90"/>
      <c r="J2341" s="90"/>
      <c r="K2341" s="90"/>
      <c r="L2341" s="90"/>
      <c r="M2341" s="90"/>
      <c r="N2341" s="90"/>
      <c r="O2341" s="90"/>
      <c r="P2341" s="90"/>
      <c r="Q2341" s="90"/>
      <c r="R2341" s="90"/>
      <c r="S2341" s="90"/>
      <c r="T2341" s="90"/>
      <c r="U2341" s="90"/>
      <c r="V2341" s="90"/>
      <c r="W2341" s="90"/>
      <c r="X2341" s="90"/>
      <c r="Y2341" s="90"/>
      <c r="Z2341" s="99"/>
    </row>
    <row r="2342" ht="14.25" customHeight="1">
      <c r="A2342" s="97"/>
      <c r="B2342" s="89"/>
      <c r="C2342" s="98"/>
      <c r="D2342" s="106"/>
      <c r="E2342" s="90"/>
      <c r="F2342" s="90"/>
      <c r="G2342" s="90"/>
      <c r="H2342" s="90"/>
      <c r="I2342" s="90"/>
      <c r="J2342" s="90"/>
      <c r="K2342" s="90"/>
      <c r="L2342" s="90"/>
      <c r="M2342" s="90"/>
      <c r="N2342" s="90"/>
      <c r="O2342" s="90"/>
      <c r="P2342" s="90"/>
      <c r="Q2342" s="90"/>
      <c r="R2342" s="90"/>
      <c r="S2342" s="90"/>
      <c r="T2342" s="90"/>
      <c r="U2342" s="90"/>
      <c r="V2342" s="90"/>
      <c r="W2342" s="90"/>
      <c r="X2342" s="90"/>
      <c r="Y2342" s="90"/>
      <c r="Z2342" s="99"/>
    </row>
    <row r="2343" ht="14.25" customHeight="1">
      <c r="A2343" s="97"/>
      <c r="B2343" s="89"/>
      <c r="C2343" s="98"/>
      <c r="D2343" s="106"/>
      <c r="E2343" s="90"/>
      <c r="F2343" s="90"/>
      <c r="G2343" s="90"/>
      <c r="H2343" s="90"/>
      <c r="I2343" s="90"/>
      <c r="J2343" s="90"/>
      <c r="K2343" s="90"/>
      <c r="L2343" s="90"/>
      <c r="M2343" s="90"/>
      <c r="N2343" s="90"/>
      <c r="O2343" s="90"/>
      <c r="P2343" s="90"/>
      <c r="Q2343" s="90"/>
      <c r="R2343" s="90"/>
      <c r="S2343" s="90"/>
      <c r="T2343" s="90"/>
      <c r="U2343" s="90"/>
      <c r="V2343" s="90"/>
      <c r="W2343" s="90"/>
      <c r="X2343" s="90"/>
      <c r="Y2343" s="90"/>
      <c r="Z2343" s="99"/>
    </row>
    <row r="2344" ht="14.25" customHeight="1">
      <c r="A2344" s="97"/>
      <c r="B2344" s="89"/>
      <c r="C2344" s="98"/>
      <c r="D2344" s="106"/>
      <c r="E2344" s="90"/>
      <c r="F2344" s="90"/>
      <c r="G2344" s="90"/>
      <c r="H2344" s="90"/>
      <c r="I2344" s="90"/>
      <c r="J2344" s="90"/>
      <c r="K2344" s="90"/>
      <c r="L2344" s="90"/>
      <c r="M2344" s="90"/>
      <c r="N2344" s="90"/>
      <c r="O2344" s="90"/>
      <c r="P2344" s="90"/>
      <c r="Q2344" s="90"/>
      <c r="R2344" s="90"/>
      <c r="S2344" s="90"/>
      <c r="T2344" s="90"/>
      <c r="U2344" s="90"/>
      <c r="V2344" s="90"/>
      <c r="W2344" s="90"/>
      <c r="X2344" s="90"/>
      <c r="Y2344" s="90"/>
      <c r="Z2344" s="99"/>
    </row>
    <row r="2345" ht="14.25" customHeight="1">
      <c r="A2345" s="97"/>
      <c r="B2345" s="89"/>
      <c r="C2345" s="98"/>
      <c r="D2345" s="106"/>
      <c r="E2345" s="90"/>
      <c r="F2345" s="90"/>
      <c r="G2345" s="90"/>
      <c r="H2345" s="90"/>
      <c r="I2345" s="90"/>
      <c r="J2345" s="90"/>
      <c r="K2345" s="90"/>
      <c r="L2345" s="90"/>
      <c r="M2345" s="90"/>
      <c r="N2345" s="90"/>
      <c r="O2345" s="90"/>
      <c r="P2345" s="90"/>
      <c r="Q2345" s="90"/>
      <c r="R2345" s="90"/>
      <c r="S2345" s="90"/>
      <c r="T2345" s="90"/>
      <c r="U2345" s="90"/>
      <c r="V2345" s="90"/>
      <c r="W2345" s="90"/>
      <c r="X2345" s="90"/>
      <c r="Y2345" s="90"/>
      <c r="Z2345" s="99"/>
    </row>
    <row r="2346" ht="14.25" customHeight="1">
      <c r="A2346" s="97"/>
      <c r="B2346" s="89"/>
      <c r="C2346" s="98"/>
      <c r="D2346" s="106"/>
      <c r="E2346" s="90"/>
      <c r="F2346" s="90"/>
      <c r="G2346" s="90"/>
      <c r="H2346" s="90"/>
      <c r="I2346" s="90"/>
      <c r="J2346" s="90"/>
      <c r="K2346" s="90"/>
      <c r="L2346" s="90"/>
      <c r="M2346" s="90"/>
      <c r="N2346" s="90"/>
      <c r="O2346" s="90"/>
      <c r="P2346" s="90"/>
      <c r="Q2346" s="90"/>
      <c r="R2346" s="90"/>
      <c r="S2346" s="90"/>
      <c r="T2346" s="90"/>
      <c r="U2346" s="90"/>
      <c r="V2346" s="90"/>
      <c r="W2346" s="90"/>
      <c r="X2346" s="90"/>
      <c r="Y2346" s="90"/>
      <c r="Z2346" s="99"/>
    </row>
    <row r="2347" ht="14.25" customHeight="1">
      <c r="A2347" s="97"/>
      <c r="B2347" s="89"/>
      <c r="C2347" s="98"/>
      <c r="D2347" s="106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  <c r="P2347" s="90"/>
      <c r="Q2347" s="90"/>
      <c r="R2347" s="90"/>
      <c r="S2347" s="90"/>
      <c r="T2347" s="90"/>
      <c r="U2347" s="90"/>
      <c r="V2347" s="90"/>
      <c r="W2347" s="90"/>
      <c r="X2347" s="90"/>
      <c r="Y2347" s="90"/>
      <c r="Z2347" s="99"/>
    </row>
    <row r="2348" ht="14.25" customHeight="1">
      <c r="A2348" s="97"/>
      <c r="B2348" s="89"/>
      <c r="C2348" s="98"/>
      <c r="D2348" s="106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  <c r="P2348" s="90"/>
      <c r="Q2348" s="90"/>
      <c r="R2348" s="90"/>
      <c r="S2348" s="90"/>
      <c r="T2348" s="90"/>
      <c r="U2348" s="90"/>
      <c r="V2348" s="90"/>
      <c r="W2348" s="90"/>
      <c r="X2348" s="90"/>
      <c r="Y2348" s="90"/>
      <c r="Z2348" s="99"/>
    </row>
    <row r="2349" ht="14.25" customHeight="1">
      <c r="A2349" s="97"/>
      <c r="B2349" s="89"/>
      <c r="C2349" s="98"/>
      <c r="D2349" s="106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  <c r="P2349" s="90"/>
      <c r="Q2349" s="90"/>
      <c r="R2349" s="90"/>
      <c r="S2349" s="90"/>
      <c r="T2349" s="90"/>
      <c r="U2349" s="90"/>
      <c r="V2349" s="90"/>
      <c r="W2349" s="90"/>
      <c r="X2349" s="90"/>
      <c r="Y2349" s="90"/>
      <c r="Z2349" s="99"/>
    </row>
    <row r="2350" ht="14.25" customHeight="1">
      <c r="A2350" s="97"/>
      <c r="B2350" s="89"/>
      <c r="C2350" s="98"/>
      <c r="D2350" s="106"/>
      <c r="E2350" s="90"/>
      <c r="F2350" s="90"/>
      <c r="G2350" s="90"/>
      <c r="H2350" s="90"/>
      <c r="I2350" s="90"/>
      <c r="J2350" s="90"/>
      <c r="K2350" s="90"/>
      <c r="L2350" s="90"/>
      <c r="M2350" s="90"/>
      <c r="N2350" s="90"/>
      <c r="O2350" s="90"/>
      <c r="P2350" s="90"/>
      <c r="Q2350" s="90"/>
      <c r="R2350" s="90"/>
      <c r="S2350" s="90"/>
      <c r="T2350" s="90"/>
      <c r="U2350" s="90"/>
      <c r="V2350" s="90"/>
      <c r="W2350" s="90"/>
      <c r="X2350" s="90"/>
      <c r="Y2350" s="90"/>
      <c r="Z2350" s="99"/>
    </row>
    <row r="2351" ht="14.25" customHeight="1">
      <c r="A2351" s="97"/>
      <c r="B2351" s="89"/>
      <c r="C2351" s="98"/>
      <c r="D2351" s="106"/>
      <c r="E2351" s="90"/>
      <c r="F2351" s="90"/>
      <c r="G2351" s="90"/>
      <c r="H2351" s="90"/>
      <c r="I2351" s="90"/>
      <c r="J2351" s="90"/>
      <c r="K2351" s="90"/>
      <c r="L2351" s="90"/>
      <c r="M2351" s="90"/>
      <c r="N2351" s="90"/>
      <c r="O2351" s="90"/>
      <c r="P2351" s="90"/>
      <c r="Q2351" s="90"/>
      <c r="R2351" s="90"/>
      <c r="S2351" s="90"/>
      <c r="T2351" s="90"/>
      <c r="U2351" s="90"/>
      <c r="V2351" s="90"/>
      <c r="W2351" s="90"/>
      <c r="X2351" s="90"/>
      <c r="Y2351" s="90"/>
      <c r="Z2351" s="99"/>
    </row>
    <row r="2352" ht="14.25" customHeight="1">
      <c r="A2352" s="97"/>
      <c r="B2352" s="89"/>
      <c r="C2352" s="98"/>
      <c r="D2352" s="106"/>
      <c r="E2352" s="90"/>
      <c r="F2352" s="90"/>
      <c r="G2352" s="90"/>
      <c r="H2352" s="90"/>
      <c r="I2352" s="90"/>
      <c r="J2352" s="90"/>
      <c r="K2352" s="90"/>
      <c r="L2352" s="90"/>
      <c r="M2352" s="90"/>
      <c r="N2352" s="90"/>
      <c r="O2352" s="90"/>
      <c r="P2352" s="90"/>
      <c r="Q2352" s="90"/>
      <c r="R2352" s="90"/>
      <c r="S2352" s="90"/>
      <c r="T2352" s="90"/>
      <c r="U2352" s="90"/>
      <c r="V2352" s="90"/>
      <c r="W2352" s="90"/>
      <c r="X2352" s="90"/>
      <c r="Y2352" s="90"/>
      <c r="Z2352" s="99"/>
    </row>
    <row r="2353" ht="14.25" customHeight="1">
      <c r="A2353" s="97"/>
      <c r="B2353" s="89"/>
      <c r="C2353" s="98"/>
      <c r="D2353" s="106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  <c r="P2353" s="90"/>
      <c r="Q2353" s="90"/>
      <c r="R2353" s="90"/>
      <c r="S2353" s="90"/>
      <c r="T2353" s="90"/>
      <c r="U2353" s="90"/>
      <c r="V2353" s="90"/>
      <c r="W2353" s="90"/>
      <c r="X2353" s="90"/>
      <c r="Y2353" s="90"/>
      <c r="Z2353" s="99"/>
    </row>
    <row r="2354" ht="14.25" customHeight="1">
      <c r="A2354" s="97"/>
      <c r="B2354" s="89"/>
      <c r="C2354" s="98"/>
      <c r="D2354" s="106"/>
      <c r="E2354" s="90"/>
      <c r="F2354" s="90"/>
      <c r="G2354" s="90"/>
      <c r="H2354" s="90"/>
      <c r="I2354" s="90"/>
      <c r="J2354" s="90"/>
      <c r="K2354" s="90"/>
      <c r="L2354" s="90"/>
      <c r="M2354" s="90"/>
      <c r="N2354" s="90"/>
      <c r="O2354" s="90"/>
      <c r="P2354" s="90"/>
      <c r="Q2354" s="90"/>
      <c r="R2354" s="90"/>
      <c r="S2354" s="90"/>
      <c r="T2354" s="90"/>
      <c r="U2354" s="90"/>
      <c r="V2354" s="90"/>
      <c r="W2354" s="90"/>
      <c r="X2354" s="90"/>
      <c r="Y2354" s="90"/>
      <c r="Z2354" s="99"/>
    </row>
    <row r="2355" ht="14.25" customHeight="1">
      <c r="A2355" s="97"/>
      <c r="B2355" s="89"/>
      <c r="C2355" s="98"/>
      <c r="D2355" s="106"/>
      <c r="E2355" s="90"/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  <c r="P2355" s="90"/>
      <c r="Q2355" s="90"/>
      <c r="R2355" s="90"/>
      <c r="S2355" s="90"/>
      <c r="T2355" s="90"/>
      <c r="U2355" s="90"/>
      <c r="V2355" s="90"/>
      <c r="W2355" s="90"/>
      <c r="X2355" s="90"/>
      <c r="Y2355" s="90"/>
      <c r="Z2355" s="99"/>
    </row>
    <row r="2356" ht="14.25" customHeight="1">
      <c r="A2356" s="97"/>
      <c r="B2356" s="89"/>
      <c r="C2356" s="98"/>
      <c r="D2356" s="106"/>
      <c r="E2356" s="90"/>
      <c r="F2356" s="90"/>
      <c r="G2356" s="90"/>
      <c r="H2356" s="90"/>
      <c r="I2356" s="90"/>
      <c r="J2356" s="90"/>
      <c r="K2356" s="90"/>
      <c r="L2356" s="90"/>
      <c r="M2356" s="90"/>
      <c r="N2356" s="90"/>
      <c r="O2356" s="90"/>
      <c r="P2356" s="90"/>
      <c r="Q2356" s="90"/>
      <c r="R2356" s="90"/>
      <c r="S2356" s="90"/>
      <c r="T2356" s="90"/>
      <c r="U2356" s="90"/>
      <c r="V2356" s="90"/>
      <c r="W2356" s="90"/>
      <c r="X2356" s="90"/>
      <c r="Y2356" s="90"/>
      <c r="Z2356" s="99"/>
    </row>
    <row r="2357" ht="14.25" customHeight="1">
      <c r="A2357" s="97"/>
      <c r="B2357" s="89"/>
      <c r="C2357" s="98"/>
      <c r="D2357" s="106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  <c r="P2357" s="90"/>
      <c r="Q2357" s="90"/>
      <c r="R2357" s="90"/>
      <c r="S2357" s="90"/>
      <c r="T2357" s="90"/>
      <c r="U2357" s="90"/>
      <c r="V2357" s="90"/>
      <c r="W2357" s="90"/>
      <c r="X2357" s="90"/>
      <c r="Y2357" s="90"/>
      <c r="Z2357" s="99"/>
    </row>
    <row r="2358" ht="14.25" customHeight="1">
      <c r="A2358" s="97"/>
      <c r="B2358" s="89"/>
      <c r="C2358" s="98"/>
      <c r="D2358" s="106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  <c r="P2358" s="90"/>
      <c r="Q2358" s="90"/>
      <c r="R2358" s="90"/>
      <c r="S2358" s="90"/>
      <c r="T2358" s="90"/>
      <c r="U2358" s="90"/>
      <c r="V2358" s="90"/>
      <c r="W2358" s="90"/>
      <c r="X2358" s="90"/>
      <c r="Y2358" s="90"/>
      <c r="Z2358" s="99"/>
    </row>
    <row r="2359" ht="14.25" customHeight="1">
      <c r="A2359" s="97"/>
      <c r="B2359" s="89"/>
      <c r="C2359" s="98"/>
      <c r="D2359" s="106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  <c r="P2359" s="90"/>
      <c r="Q2359" s="90"/>
      <c r="R2359" s="90"/>
      <c r="S2359" s="90"/>
      <c r="T2359" s="90"/>
      <c r="U2359" s="90"/>
      <c r="V2359" s="90"/>
      <c r="W2359" s="90"/>
      <c r="X2359" s="90"/>
      <c r="Y2359" s="90"/>
      <c r="Z2359" s="99"/>
    </row>
    <row r="2360" ht="14.25" customHeight="1">
      <c r="A2360" s="97"/>
      <c r="B2360" s="89"/>
      <c r="C2360" s="98"/>
      <c r="D2360" s="106"/>
      <c r="E2360" s="90"/>
      <c r="F2360" s="90"/>
      <c r="G2360" s="90"/>
      <c r="H2360" s="90"/>
      <c r="I2360" s="90"/>
      <c r="J2360" s="90"/>
      <c r="K2360" s="90"/>
      <c r="L2360" s="90"/>
      <c r="M2360" s="90"/>
      <c r="N2360" s="90"/>
      <c r="O2360" s="90"/>
      <c r="P2360" s="90"/>
      <c r="Q2360" s="90"/>
      <c r="R2360" s="90"/>
      <c r="S2360" s="90"/>
      <c r="T2360" s="90"/>
      <c r="U2360" s="90"/>
      <c r="V2360" s="90"/>
      <c r="W2360" s="90"/>
      <c r="X2360" s="90"/>
      <c r="Y2360" s="90"/>
      <c r="Z2360" s="99"/>
    </row>
    <row r="2361" ht="14.25" customHeight="1">
      <c r="A2361" s="97"/>
      <c r="B2361" s="89"/>
      <c r="C2361" s="98"/>
      <c r="D2361" s="106"/>
      <c r="E2361" s="90"/>
      <c r="F2361" s="90"/>
      <c r="G2361" s="90"/>
      <c r="H2361" s="90"/>
      <c r="I2361" s="90"/>
      <c r="J2361" s="90"/>
      <c r="K2361" s="90"/>
      <c r="L2361" s="90"/>
      <c r="M2361" s="90"/>
      <c r="N2361" s="90"/>
      <c r="O2361" s="90"/>
      <c r="P2361" s="90"/>
      <c r="Q2361" s="90"/>
      <c r="R2361" s="90"/>
      <c r="S2361" s="90"/>
      <c r="T2361" s="90"/>
      <c r="U2361" s="90"/>
      <c r="V2361" s="90"/>
      <c r="W2361" s="90"/>
      <c r="X2361" s="90"/>
      <c r="Y2361" s="90"/>
      <c r="Z2361" s="99"/>
    </row>
    <row r="2362" ht="14.25" customHeight="1">
      <c r="A2362" s="97"/>
      <c r="B2362" s="89"/>
      <c r="C2362" s="98"/>
      <c r="D2362" s="106"/>
      <c r="E2362" s="90"/>
      <c r="F2362" s="90"/>
      <c r="G2362" s="90"/>
      <c r="H2362" s="90"/>
      <c r="I2362" s="90"/>
      <c r="J2362" s="90"/>
      <c r="K2362" s="90"/>
      <c r="L2362" s="90"/>
      <c r="M2362" s="90"/>
      <c r="N2362" s="90"/>
      <c r="O2362" s="90"/>
      <c r="P2362" s="90"/>
      <c r="Q2362" s="90"/>
      <c r="R2362" s="90"/>
      <c r="S2362" s="90"/>
      <c r="T2362" s="90"/>
      <c r="U2362" s="90"/>
      <c r="V2362" s="90"/>
      <c r="W2362" s="90"/>
      <c r="X2362" s="90"/>
      <c r="Y2362" s="90"/>
      <c r="Z2362" s="99"/>
    </row>
    <row r="2363" ht="14.25" customHeight="1">
      <c r="A2363" s="97"/>
      <c r="B2363" s="89"/>
      <c r="C2363" s="98"/>
      <c r="D2363" s="106"/>
      <c r="E2363" s="90"/>
      <c r="F2363" s="90"/>
      <c r="G2363" s="90"/>
      <c r="H2363" s="90"/>
      <c r="I2363" s="90"/>
      <c r="J2363" s="90"/>
      <c r="K2363" s="90"/>
      <c r="L2363" s="90"/>
      <c r="M2363" s="90"/>
      <c r="N2363" s="90"/>
      <c r="O2363" s="90"/>
      <c r="P2363" s="90"/>
      <c r="Q2363" s="90"/>
      <c r="R2363" s="90"/>
      <c r="S2363" s="90"/>
      <c r="T2363" s="90"/>
      <c r="U2363" s="90"/>
      <c r="V2363" s="90"/>
      <c r="W2363" s="90"/>
      <c r="X2363" s="90"/>
      <c r="Y2363" s="90"/>
      <c r="Z2363" s="99"/>
    </row>
    <row r="2364" ht="14.25" customHeight="1">
      <c r="A2364" s="97"/>
      <c r="B2364" s="89"/>
      <c r="C2364" s="98"/>
      <c r="D2364" s="106"/>
      <c r="E2364" s="90"/>
      <c r="F2364" s="90"/>
      <c r="G2364" s="90"/>
      <c r="H2364" s="90"/>
      <c r="I2364" s="90"/>
      <c r="J2364" s="90"/>
      <c r="K2364" s="90"/>
      <c r="L2364" s="90"/>
      <c r="M2364" s="90"/>
      <c r="N2364" s="90"/>
      <c r="O2364" s="90"/>
      <c r="P2364" s="90"/>
      <c r="Q2364" s="90"/>
      <c r="R2364" s="90"/>
      <c r="S2364" s="90"/>
      <c r="T2364" s="90"/>
      <c r="U2364" s="90"/>
      <c r="V2364" s="90"/>
      <c r="W2364" s="90"/>
      <c r="X2364" s="90"/>
      <c r="Y2364" s="90"/>
      <c r="Z2364" s="99"/>
    </row>
    <row r="2365" ht="14.25" customHeight="1">
      <c r="A2365" s="97"/>
      <c r="B2365" s="89"/>
      <c r="C2365" s="98"/>
      <c r="D2365" s="106"/>
      <c r="E2365" s="90"/>
      <c r="F2365" s="90"/>
      <c r="G2365" s="90"/>
      <c r="H2365" s="90"/>
      <c r="I2365" s="90"/>
      <c r="J2365" s="90"/>
      <c r="K2365" s="90"/>
      <c r="L2365" s="90"/>
      <c r="M2365" s="90"/>
      <c r="N2365" s="90"/>
      <c r="O2365" s="90"/>
      <c r="P2365" s="90"/>
      <c r="Q2365" s="90"/>
      <c r="R2365" s="90"/>
      <c r="S2365" s="90"/>
      <c r="T2365" s="90"/>
      <c r="U2365" s="90"/>
      <c r="V2365" s="90"/>
      <c r="W2365" s="90"/>
      <c r="X2365" s="90"/>
      <c r="Y2365" s="90"/>
      <c r="Z2365" s="99"/>
    </row>
    <row r="2366" ht="14.25" customHeight="1">
      <c r="A2366" s="97"/>
      <c r="B2366" s="89"/>
      <c r="C2366" s="98"/>
      <c r="D2366" s="106"/>
      <c r="E2366" s="90"/>
      <c r="F2366" s="90"/>
      <c r="G2366" s="90"/>
      <c r="H2366" s="90"/>
      <c r="I2366" s="90"/>
      <c r="J2366" s="90"/>
      <c r="K2366" s="90"/>
      <c r="L2366" s="90"/>
      <c r="M2366" s="90"/>
      <c r="N2366" s="90"/>
      <c r="O2366" s="90"/>
      <c r="P2366" s="90"/>
      <c r="Q2366" s="90"/>
      <c r="R2366" s="90"/>
      <c r="S2366" s="90"/>
      <c r="T2366" s="90"/>
      <c r="U2366" s="90"/>
      <c r="V2366" s="90"/>
      <c r="W2366" s="90"/>
      <c r="X2366" s="90"/>
      <c r="Y2366" s="90"/>
      <c r="Z2366" s="99"/>
    </row>
    <row r="2367" ht="14.25" customHeight="1">
      <c r="A2367" s="97"/>
      <c r="B2367" s="89"/>
      <c r="C2367" s="98"/>
      <c r="D2367" s="106"/>
      <c r="E2367" s="90"/>
      <c r="F2367" s="90"/>
      <c r="G2367" s="90"/>
      <c r="H2367" s="90"/>
      <c r="I2367" s="90"/>
      <c r="J2367" s="90"/>
      <c r="K2367" s="90"/>
      <c r="L2367" s="90"/>
      <c r="M2367" s="90"/>
      <c r="N2367" s="90"/>
      <c r="O2367" s="90"/>
      <c r="P2367" s="90"/>
      <c r="Q2367" s="90"/>
      <c r="R2367" s="90"/>
      <c r="S2367" s="90"/>
      <c r="T2367" s="90"/>
      <c r="U2367" s="90"/>
      <c r="V2367" s="90"/>
      <c r="W2367" s="90"/>
      <c r="X2367" s="90"/>
      <c r="Y2367" s="90"/>
      <c r="Z2367" s="99"/>
    </row>
    <row r="2368" ht="14.25" customHeight="1">
      <c r="A2368" s="97"/>
      <c r="B2368" s="89"/>
      <c r="C2368" s="98"/>
      <c r="D2368" s="106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  <c r="P2368" s="90"/>
      <c r="Q2368" s="90"/>
      <c r="R2368" s="90"/>
      <c r="S2368" s="90"/>
      <c r="T2368" s="90"/>
      <c r="U2368" s="90"/>
      <c r="V2368" s="90"/>
      <c r="W2368" s="90"/>
      <c r="X2368" s="90"/>
      <c r="Y2368" s="90"/>
      <c r="Z2368" s="99"/>
    </row>
    <row r="2369" ht="14.25" customHeight="1">
      <c r="A2369" s="100"/>
      <c r="B2369" s="101"/>
      <c r="C2369" s="102"/>
      <c r="D2369" s="107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4"/>
    </row>
    <row r="2370" ht="14.25" customHeight="1">
      <c r="A2370" s="91">
        <f>A2333+1</f>
        <v>65</v>
      </c>
      <c r="B2370" s="92" t="str">
        <f>vlookup(A2370,'GBPUSD-GC検証1H'!$A$10:$C$61,2,false)</f>
        <v>#N/A</v>
      </c>
      <c r="C2370" s="93"/>
      <c r="D2370" s="106" t="str">
        <f>if(vlookup(A2370,'GBPUSD-GC検証1H'!$A$10:$C$61,3,false)="","",if(vlookup(A2370,'GBPUSD-GC検証1H'!$A$10:$C$61,3,false)=1,"買い",if(vlookup(A2370,'GBPUSD-GC検証1H'!$A$10:$C$61,3,false)=2,"売り","見送り")))</f>
        <v>#N/A</v>
      </c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6"/>
    </row>
    <row r="2371" ht="14.25" customHeight="1">
      <c r="A2371" s="97"/>
      <c r="B2371" s="89"/>
      <c r="C2371" s="98"/>
      <c r="D2371" s="106"/>
      <c r="E2371" s="90"/>
      <c r="F2371" s="90"/>
      <c r="G2371" s="90"/>
      <c r="H2371" s="90"/>
      <c r="I2371" s="90"/>
      <c r="J2371" s="90"/>
      <c r="K2371" s="90"/>
      <c r="L2371" s="90"/>
      <c r="M2371" s="90"/>
      <c r="N2371" s="90"/>
      <c r="O2371" s="90"/>
      <c r="P2371" s="90"/>
      <c r="Q2371" s="90"/>
      <c r="R2371" s="90"/>
      <c r="S2371" s="90"/>
      <c r="T2371" s="90"/>
      <c r="U2371" s="90"/>
      <c r="V2371" s="90"/>
      <c r="W2371" s="90"/>
      <c r="X2371" s="90"/>
      <c r="Y2371" s="90"/>
      <c r="Z2371" s="99"/>
    </row>
    <row r="2372" ht="14.25" customHeight="1">
      <c r="A2372" s="97"/>
      <c r="B2372" s="89"/>
      <c r="C2372" s="98"/>
      <c r="D2372" s="106"/>
      <c r="E2372" s="90"/>
      <c r="F2372" s="90"/>
      <c r="G2372" s="90"/>
      <c r="H2372" s="90"/>
      <c r="I2372" s="90"/>
      <c r="J2372" s="90"/>
      <c r="K2372" s="90"/>
      <c r="L2372" s="90"/>
      <c r="M2372" s="90"/>
      <c r="N2372" s="90"/>
      <c r="O2372" s="90"/>
      <c r="P2372" s="90"/>
      <c r="Q2372" s="90"/>
      <c r="R2372" s="90"/>
      <c r="S2372" s="90"/>
      <c r="T2372" s="90"/>
      <c r="U2372" s="90"/>
      <c r="V2372" s="90"/>
      <c r="W2372" s="90"/>
      <c r="X2372" s="90"/>
      <c r="Y2372" s="90"/>
      <c r="Z2372" s="99"/>
    </row>
    <row r="2373" ht="14.25" customHeight="1">
      <c r="A2373" s="97"/>
      <c r="B2373" s="89"/>
      <c r="C2373" s="98"/>
      <c r="D2373" s="106"/>
      <c r="E2373" s="90"/>
      <c r="F2373" s="90"/>
      <c r="G2373" s="90"/>
      <c r="H2373" s="90"/>
      <c r="I2373" s="90"/>
      <c r="J2373" s="90"/>
      <c r="K2373" s="90"/>
      <c r="L2373" s="90"/>
      <c r="M2373" s="90"/>
      <c r="N2373" s="90"/>
      <c r="O2373" s="90"/>
      <c r="P2373" s="90"/>
      <c r="Q2373" s="90"/>
      <c r="R2373" s="90"/>
      <c r="S2373" s="90"/>
      <c r="T2373" s="90"/>
      <c r="U2373" s="90"/>
      <c r="V2373" s="90"/>
      <c r="W2373" s="90"/>
      <c r="X2373" s="90"/>
      <c r="Y2373" s="90"/>
      <c r="Z2373" s="99"/>
    </row>
    <row r="2374" ht="14.25" customHeight="1">
      <c r="A2374" s="97"/>
      <c r="B2374" s="89"/>
      <c r="C2374" s="98"/>
      <c r="D2374" s="106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  <c r="P2374" s="90"/>
      <c r="Q2374" s="90"/>
      <c r="R2374" s="90"/>
      <c r="S2374" s="90"/>
      <c r="T2374" s="90"/>
      <c r="U2374" s="90"/>
      <c r="V2374" s="90"/>
      <c r="W2374" s="90"/>
      <c r="X2374" s="90"/>
      <c r="Y2374" s="90"/>
      <c r="Z2374" s="99"/>
    </row>
    <row r="2375" ht="14.25" customHeight="1">
      <c r="A2375" s="97"/>
      <c r="B2375" s="89"/>
      <c r="C2375" s="98"/>
      <c r="D2375" s="106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  <c r="P2375" s="90"/>
      <c r="Q2375" s="90"/>
      <c r="R2375" s="90"/>
      <c r="S2375" s="90"/>
      <c r="T2375" s="90"/>
      <c r="U2375" s="90"/>
      <c r="V2375" s="90"/>
      <c r="W2375" s="90"/>
      <c r="X2375" s="90"/>
      <c r="Y2375" s="90"/>
      <c r="Z2375" s="99"/>
    </row>
    <row r="2376" ht="14.25" customHeight="1">
      <c r="A2376" s="97"/>
      <c r="B2376" s="89"/>
      <c r="C2376" s="98"/>
      <c r="D2376" s="106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  <c r="P2376" s="90"/>
      <c r="Q2376" s="90"/>
      <c r="R2376" s="90"/>
      <c r="S2376" s="90"/>
      <c r="T2376" s="90"/>
      <c r="U2376" s="90"/>
      <c r="V2376" s="90"/>
      <c r="W2376" s="90"/>
      <c r="X2376" s="90"/>
      <c r="Y2376" s="90"/>
      <c r="Z2376" s="99"/>
    </row>
    <row r="2377" ht="14.25" customHeight="1">
      <c r="A2377" s="97"/>
      <c r="B2377" s="89"/>
      <c r="C2377" s="98"/>
      <c r="D2377" s="106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0"/>
      <c r="P2377" s="90"/>
      <c r="Q2377" s="90"/>
      <c r="R2377" s="90"/>
      <c r="S2377" s="90"/>
      <c r="T2377" s="90"/>
      <c r="U2377" s="90"/>
      <c r="V2377" s="90"/>
      <c r="W2377" s="90"/>
      <c r="X2377" s="90"/>
      <c r="Y2377" s="90"/>
      <c r="Z2377" s="99"/>
    </row>
    <row r="2378" ht="14.25" customHeight="1">
      <c r="A2378" s="97"/>
      <c r="B2378" s="89"/>
      <c r="C2378" s="98"/>
      <c r="D2378" s="106"/>
      <c r="E2378" s="90"/>
      <c r="F2378" s="90"/>
      <c r="G2378" s="90"/>
      <c r="H2378" s="90"/>
      <c r="I2378" s="90"/>
      <c r="J2378" s="90"/>
      <c r="K2378" s="90"/>
      <c r="L2378" s="90"/>
      <c r="M2378" s="90"/>
      <c r="N2378" s="90"/>
      <c r="O2378" s="90"/>
      <c r="P2378" s="90"/>
      <c r="Q2378" s="90"/>
      <c r="R2378" s="90"/>
      <c r="S2378" s="90"/>
      <c r="T2378" s="90"/>
      <c r="U2378" s="90"/>
      <c r="V2378" s="90"/>
      <c r="W2378" s="90"/>
      <c r="X2378" s="90"/>
      <c r="Y2378" s="90"/>
      <c r="Z2378" s="99"/>
    </row>
    <row r="2379" ht="14.25" customHeight="1">
      <c r="A2379" s="97"/>
      <c r="B2379" s="89"/>
      <c r="C2379" s="98"/>
      <c r="D2379" s="106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  <c r="P2379" s="90"/>
      <c r="Q2379" s="90"/>
      <c r="R2379" s="90"/>
      <c r="S2379" s="90"/>
      <c r="T2379" s="90"/>
      <c r="U2379" s="90"/>
      <c r="V2379" s="90"/>
      <c r="W2379" s="90"/>
      <c r="X2379" s="90"/>
      <c r="Y2379" s="90"/>
      <c r="Z2379" s="99"/>
    </row>
    <row r="2380" ht="14.25" customHeight="1">
      <c r="A2380" s="97"/>
      <c r="B2380" s="89"/>
      <c r="C2380" s="98"/>
      <c r="D2380" s="106"/>
      <c r="E2380" s="90"/>
      <c r="F2380" s="90"/>
      <c r="G2380" s="90"/>
      <c r="H2380" s="90"/>
      <c r="I2380" s="90"/>
      <c r="J2380" s="90"/>
      <c r="K2380" s="90"/>
      <c r="L2380" s="90"/>
      <c r="M2380" s="90"/>
      <c r="N2380" s="90"/>
      <c r="O2380" s="90"/>
      <c r="P2380" s="90"/>
      <c r="Q2380" s="90"/>
      <c r="R2380" s="90"/>
      <c r="S2380" s="90"/>
      <c r="T2380" s="90"/>
      <c r="U2380" s="90"/>
      <c r="V2380" s="90"/>
      <c r="W2380" s="90"/>
      <c r="X2380" s="90"/>
      <c r="Y2380" s="90"/>
      <c r="Z2380" s="99"/>
    </row>
    <row r="2381" ht="14.25" customHeight="1">
      <c r="A2381" s="97"/>
      <c r="B2381" s="89"/>
      <c r="C2381" s="98"/>
      <c r="D2381" s="106"/>
      <c r="E2381" s="90"/>
      <c r="F2381" s="90"/>
      <c r="G2381" s="90"/>
      <c r="H2381" s="90"/>
      <c r="I2381" s="90"/>
      <c r="J2381" s="90"/>
      <c r="K2381" s="90"/>
      <c r="L2381" s="90"/>
      <c r="M2381" s="90"/>
      <c r="N2381" s="90"/>
      <c r="O2381" s="90"/>
      <c r="P2381" s="90"/>
      <c r="Q2381" s="90"/>
      <c r="R2381" s="90"/>
      <c r="S2381" s="90"/>
      <c r="T2381" s="90"/>
      <c r="U2381" s="90"/>
      <c r="V2381" s="90"/>
      <c r="W2381" s="90"/>
      <c r="X2381" s="90"/>
      <c r="Y2381" s="90"/>
      <c r="Z2381" s="99"/>
    </row>
    <row r="2382" ht="14.25" customHeight="1">
      <c r="A2382" s="97"/>
      <c r="B2382" s="89"/>
      <c r="C2382" s="98"/>
      <c r="D2382" s="106"/>
      <c r="E2382" s="90"/>
      <c r="F2382" s="90"/>
      <c r="G2382" s="90"/>
      <c r="H2382" s="90"/>
      <c r="I2382" s="90"/>
      <c r="J2382" s="90"/>
      <c r="K2382" s="90"/>
      <c r="L2382" s="90"/>
      <c r="M2382" s="90"/>
      <c r="N2382" s="90"/>
      <c r="O2382" s="90"/>
      <c r="P2382" s="90"/>
      <c r="Q2382" s="90"/>
      <c r="R2382" s="90"/>
      <c r="S2382" s="90"/>
      <c r="T2382" s="90"/>
      <c r="U2382" s="90"/>
      <c r="V2382" s="90"/>
      <c r="W2382" s="90"/>
      <c r="X2382" s="90"/>
      <c r="Y2382" s="90"/>
      <c r="Z2382" s="99"/>
    </row>
    <row r="2383" ht="14.25" customHeight="1">
      <c r="A2383" s="97"/>
      <c r="B2383" s="89"/>
      <c r="C2383" s="98"/>
      <c r="D2383" s="106"/>
      <c r="E2383" s="90"/>
      <c r="F2383" s="90"/>
      <c r="G2383" s="90"/>
      <c r="H2383" s="90"/>
      <c r="I2383" s="90"/>
      <c r="J2383" s="90"/>
      <c r="K2383" s="90"/>
      <c r="L2383" s="90"/>
      <c r="M2383" s="90"/>
      <c r="N2383" s="90"/>
      <c r="O2383" s="90"/>
      <c r="P2383" s="90"/>
      <c r="Q2383" s="90"/>
      <c r="R2383" s="90"/>
      <c r="S2383" s="90"/>
      <c r="T2383" s="90"/>
      <c r="U2383" s="90"/>
      <c r="V2383" s="90"/>
      <c r="W2383" s="90"/>
      <c r="X2383" s="90"/>
      <c r="Y2383" s="90"/>
      <c r="Z2383" s="99"/>
    </row>
    <row r="2384" ht="14.25" customHeight="1">
      <c r="A2384" s="97"/>
      <c r="B2384" s="89"/>
      <c r="C2384" s="98"/>
      <c r="D2384" s="106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  <c r="P2384" s="90"/>
      <c r="Q2384" s="90"/>
      <c r="R2384" s="90"/>
      <c r="S2384" s="90"/>
      <c r="T2384" s="90"/>
      <c r="U2384" s="90"/>
      <c r="V2384" s="90"/>
      <c r="W2384" s="90"/>
      <c r="X2384" s="90"/>
      <c r="Y2384" s="90"/>
      <c r="Z2384" s="99"/>
    </row>
    <row r="2385" ht="14.25" customHeight="1">
      <c r="A2385" s="97"/>
      <c r="B2385" s="89"/>
      <c r="C2385" s="98"/>
      <c r="D2385" s="106"/>
      <c r="E2385" s="90"/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  <c r="P2385" s="90"/>
      <c r="Q2385" s="90"/>
      <c r="R2385" s="90"/>
      <c r="S2385" s="90"/>
      <c r="T2385" s="90"/>
      <c r="U2385" s="90"/>
      <c r="V2385" s="90"/>
      <c r="W2385" s="90"/>
      <c r="X2385" s="90"/>
      <c r="Y2385" s="90"/>
      <c r="Z2385" s="99"/>
    </row>
    <row r="2386" ht="14.25" customHeight="1">
      <c r="A2386" s="97"/>
      <c r="B2386" s="89"/>
      <c r="C2386" s="98"/>
      <c r="D2386" s="106"/>
      <c r="E2386" s="90"/>
      <c r="F2386" s="90"/>
      <c r="G2386" s="90"/>
      <c r="H2386" s="90"/>
      <c r="I2386" s="90"/>
      <c r="J2386" s="90"/>
      <c r="K2386" s="90"/>
      <c r="L2386" s="90"/>
      <c r="M2386" s="90"/>
      <c r="N2386" s="90"/>
      <c r="O2386" s="90"/>
      <c r="P2386" s="90"/>
      <c r="Q2386" s="90"/>
      <c r="R2386" s="90"/>
      <c r="S2386" s="90"/>
      <c r="T2386" s="90"/>
      <c r="U2386" s="90"/>
      <c r="V2386" s="90"/>
      <c r="W2386" s="90"/>
      <c r="X2386" s="90"/>
      <c r="Y2386" s="90"/>
      <c r="Z2386" s="99"/>
    </row>
    <row r="2387" ht="14.25" customHeight="1">
      <c r="A2387" s="97"/>
      <c r="B2387" s="89"/>
      <c r="C2387" s="98"/>
      <c r="D2387" s="106"/>
      <c r="E2387" s="90"/>
      <c r="F2387" s="90"/>
      <c r="G2387" s="90"/>
      <c r="H2387" s="90"/>
      <c r="I2387" s="90"/>
      <c r="J2387" s="90"/>
      <c r="K2387" s="90"/>
      <c r="L2387" s="90"/>
      <c r="M2387" s="90"/>
      <c r="N2387" s="90"/>
      <c r="O2387" s="90"/>
      <c r="P2387" s="90"/>
      <c r="Q2387" s="90"/>
      <c r="R2387" s="90"/>
      <c r="S2387" s="90"/>
      <c r="T2387" s="90"/>
      <c r="U2387" s="90"/>
      <c r="V2387" s="90"/>
      <c r="W2387" s="90"/>
      <c r="X2387" s="90"/>
      <c r="Y2387" s="90"/>
      <c r="Z2387" s="99"/>
    </row>
    <row r="2388" ht="14.25" customHeight="1">
      <c r="A2388" s="97"/>
      <c r="B2388" s="89"/>
      <c r="C2388" s="98"/>
      <c r="D2388" s="106"/>
      <c r="E2388" s="90"/>
      <c r="F2388" s="90"/>
      <c r="G2388" s="90"/>
      <c r="H2388" s="90"/>
      <c r="I2388" s="90"/>
      <c r="J2388" s="90"/>
      <c r="K2388" s="90"/>
      <c r="L2388" s="90"/>
      <c r="M2388" s="90"/>
      <c r="N2388" s="90"/>
      <c r="O2388" s="90"/>
      <c r="P2388" s="90"/>
      <c r="Q2388" s="90"/>
      <c r="R2388" s="90"/>
      <c r="S2388" s="90"/>
      <c r="T2388" s="90"/>
      <c r="U2388" s="90"/>
      <c r="V2388" s="90"/>
      <c r="W2388" s="90"/>
      <c r="X2388" s="90"/>
      <c r="Y2388" s="90"/>
      <c r="Z2388" s="99"/>
    </row>
    <row r="2389" ht="14.25" customHeight="1">
      <c r="A2389" s="97"/>
      <c r="B2389" s="89"/>
      <c r="C2389" s="98"/>
      <c r="D2389" s="106"/>
      <c r="E2389" s="90"/>
      <c r="F2389" s="90"/>
      <c r="G2389" s="90"/>
      <c r="H2389" s="90"/>
      <c r="I2389" s="90"/>
      <c r="J2389" s="90"/>
      <c r="K2389" s="90"/>
      <c r="L2389" s="90"/>
      <c r="M2389" s="90"/>
      <c r="N2389" s="90"/>
      <c r="O2389" s="90"/>
      <c r="P2389" s="90"/>
      <c r="Q2389" s="90"/>
      <c r="R2389" s="90"/>
      <c r="S2389" s="90"/>
      <c r="T2389" s="90"/>
      <c r="U2389" s="90"/>
      <c r="V2389" s="90"/>
      <c r="W2389" s="90"/>
      <c r="X2389" s="90"/>
      <c r="Y2389" s="90"/>
      <c r="Z2389" s="99"/>
    </row>
    <row r="2390" ht="14.25" customHeight="1">
      <c r="A2390" s="97"/>
      <c r="B2390" s="89"/>
      <c r="C2390" s="98"/>
      <c r="D2390" s="106"/>
      <c r="E2390" s="90"/>
      <c r="F2390" s="90"/>
      <c r="G2390" s="90"/>
      <c r="H2390" s="90"/>
      <c r="I2390" s="90"/>
      <c r="J2390" s="90"/>
      <c r="K2390" s="90"/>
      <c r="L2390" s="90"/>
      <c r="M2390" s="90"/>
      <c r="N2390" s="90"/>
      <c r="O2390" s="90"/>
      <c r="P2390" s="90"/>
      <c r="Q2390" s="90"/>
      <c r="R2390" s="90"/>
      <c r="S2390" s="90"/>
      <c r="T2390" s="90"/>
      <c r="U2390" s="90"/>
      <c r="V2390" s="90"/>
      <c r="W2390" s="90"/>
      <c r="X2390" s="90"/>
      <c r="Y2390" s="90"/>
      <c r="Z2390" s="99"/>
    </row>
    <row r="2391" ht="14.25" customHeight="1">
      <c r="A2391" s="97"/>
      <c r="B2391" s="89"/>
      <c r="C2391" s="98"/>
      <c r="D2391" s="106"/>
      <c r="E2391" s="90"/>
      <c r="F2391" s="90"/>
      <c r="G2391" s="90"/>
      <c r="H2391" s="90"/>
      <c r="I2391" s="90"/>
      <c r="J2391" s="90"/>
      <c r="K2391" s="90"/>
      <c r="L2391" s="90"/>
      <c r="M2391" s="90"/>
      <c r="N2391" s="90"/>
      <c r="O2391" s="90"/>
      <c r="P2391" s="90"/>
      <c r="Q2391" s="90"/>
      <c r="R2391" s="90"/>
      <c r="S2391" s="90"/>
      <c r="T2391" s="90"/>
      <c r="U2391" s="90"/>
      <c r="V2391" s="90"/>
      <c r="W2391" s="90"/>
      <c r="X2391" s="90"/>
      <c r="Y2391" s="90"/>
      <c r="Z2391" s="99"/>
    </row>
    <row r="2392" ht="14.25" customHeight="1">
      <c r="A2392" s="97"/>
      <c r="B2392" s="89"/>
      <c r="C2392" s="98"/>
      <c r="D2392" s="106"/>
      <c r="E2392" s="90"/>
      <c r="F2392" s="90"/>
      <c r="G2392" s="90"/>
      <c r="H2392" s="90"/>
      <c r="I2392" s="90"/>
      <c r="J2392" s="90"/>
      <c r="K2392" s="90"/>
      <c r="L2392" s="90"/>
      <c r="M2392" s="90"/>
      <c r="N2392" s="90"/>
      <c r="O2392" s="90"/>
      <c r="P2392" s="90"/>
      <c r="Q2392" s="90"/>
      <c r="R2392" s="90"/>
      <c r="S2392" s="90"/>
      <c r="T2392" s="90"/>
      <c r="U2392" s="90"/>
      <c r="V2392" s="90"/>
      <c r="W2392" s="90"/>
      <c r="X2392" s="90"/>
      <c r="Y2392" s="90"/>
      <c r="Z2392" s="99"/>
    </row>
    <row r="2393" ht="14.25" customHeight="1">
      <c r="A2393" s="97"/>
      <c r="B2393" s="89"/>
      <c r="C2393" s="98"/>
      <c r="D2393" s="106"/>
      <c r="E2393" s="90"/>
      <c r="F2393" s="90"/>
      <c r="G2393" s="90"/>
      <c r="H2393" s="90"/>
      <c r="I2393" s="90"/>
      <c r="J2393" s="90"/>
      <c r="K2393" s="90"/>
      <c r="L2393" s="90"/>
      <c r="M2393" s="90"/>
      <c r="N2393" s="90"/>
      <c r="O2393" s="90"/>
      <c r="P2393" s="90"/>
      <c r="Q2393" s="90"/>
      <c r="R2393" s="90"/>
      <c r="S2393" s="90"/>
      <c r="T2393" s="90"/>
      <c r="U2393" s="90"/>
      <c r="V2393" s="90"/>
      <c r="W2393" s="90"/>
      <c r="X2393" s="90"/>
      <c r="Y2393" s="90"/>
      <c r="Z2393" s="99"/>
    </row>
    <row r="2394" ht="14.25" customHeight="1">
      <c r="A2394" s="97"/>
      <c r="B2394" s="89"/>
      <c r="C2394" s="98"/>
      <c r="D2394" s="106"/>
      <c r="E2394" s="90"/>
      <c r="F2394" s="90"/>
      <c r="G2394" s="90"/>
      <c r="H2394" s="90"/>
      <c r="I2394" s="90"/>
      <c r="J2394" s="90"/>
      <c r="K2394" s="90"/>
      <c r="L2394" s="90"/>
      <c r="M2394" s="90"/>
      <c r="N2394" s="90"/>
      <c r="O2394" s="90"/>
      <c r="P2394" s="90"/>
      <c r="Q2394" s="90"/>
      <c r="R2394" s="90"/>
      <c r="S2394" s="90"/>
      <c r="T2394" s="90"/>
      <c r="U2394" s="90"/>
      <c r="V2394" s="90"/>
      <c r="W2394" s="90"/>
      <c r="X2394" s="90"/>
      <c r="Y2394" s="90"/>
      <c r="Z2394" s="99"/>
    </row>
    <row r="2395" ht="14.25" customHeight="1">
      <c r="A2395" s="97"/>
      <c r="B2395" s="89"/>
      <c r="C2395" s="98"/>
      <c r="D2395" s="106"/>
      <c r="E2395" s="90"/>
      <c r="F2395" s="90"/>
      <c r="G2395" s="90"/>
      <c r="H2395" s="90"/>
      <c r="I2395" s="90"/>
      <c r="J2395" s="90"/>
      <c r="K2395" s="90"/>
      <c r="L2395" s="90"/>
      <c r="M2395" s="90"/>
      <c r="N2395" s="90"/>
      <c r="O2395" s="90"/>
      <c r="P2395" s="90"/>
      <c r="Q2395" s="90"/>
      <c r="R2395" s="90"/>
      <c r="S2395" s="90"/>
      <c r="T2395" s="90"/>
      <c r="U2395" s="90"/>
      <c r="V2395" s="90"/>
      <c r="W2395" s="90"/>
      <c r="X2395" s="90"/>
      <c r="Y2395" s="90"/>
      <c r="Z2395" s="99"/>
    </row>
    <row r="2396" ht="14.25" customHeight="1">
      <c r="A2396" s="97"/>
      <c r="B2396" s="89"/>
      <c r="C2396" s="98"/>
      <c r="D2396" s="106"/>
      <c r="E2396" s="90"/>
      <c r="F2396" s="90"/>
      <c r="G2396" s="90"/>
      <c r="H2396" s="90"/>
      <c r="I2396" s="90"/>
      <c r="J2396" s="90"/>
      <c r="K2396" s="90"/>
      <c r="L2396" s="90"/>
      <c r="M2396" s="90"/>
      <c r="N2396" s="90"/>
      <c r="O2396" s="90"/>
      <c r="P2396" s="90"/>
      <c r="Q2396" s="90"/>
      <c r="R2396" s="90"/>
      <c r="S2396" s="90"/>
      <c r="T2396" s="90"/>
      <c r="U2396" s="90"/>
      <c r="V2396" s="90"/>
      <c r="W2396" s="90"/>
      <c r="X2396" s="90"/>
      <c r="Y2396" s="90"/>
      <c r="Z2396" s="99"/>
    </row>
    <row r="2397" ht="14.25" customHeight="1">
      <c r="A2397" s="97"/>
      <c r="B2397" s="89"/>
      <c r="C2397" s="98"/>
      <c r="D2397" s="106"/>
      <c r="E2397" s="90"/>
      <c r="F2397" s="90"/>
      <c r="G2397" s="90"/>
      <c r="H2397" s="90"/>
      <c r="I2397" s="90"/>
      <c r="J2397" s="90"/>
      <c r="K2397" s="90"/>
      <c r="L2397" s="90"/>
      <c r="M2397" s="90"/>
      <c r="N2397" s="90"/>
      <c r="O2397" s="90"/>
      <c r="P2397" s="90"/>
      <c r="Q2397" s="90"/>
      <c r="R2397" s="90"/>
      <c r="S2397" s="90"/>
      <c r="T2397" s="90"/>
      <c r="U2397" s="90"/>
      <c r="V2397" s="90"/>
      <c r="W2397" s="90"/>
      <c r="X2397" s="90"/>
      <c r="Y2397" s="90"/>
      <c r="Z2397" s="99"/>
    </row>
    <row r="2398" ht="14.25" customHeight="1">
      <c r="A2398" s="97"/>
      <c r="B2398" s="89"/>
      <c r="C2398" s="98"/>
      <c r="D2398" s="106"/>
      <c r="E2398" s="90"/>
      <c r="F2398" s="90"/>
      <c r="G2398" s="90"/>
      <c r="H2398" s="90"/>
      <c r="I2398" s="90"/>
      <c r="J2398" s="90"/>
      <c r="K2398" s="90"/>
      <c r="L2398" s="90"/>
      <c r="M2398" s="90"/>
      <c r="N2398" s="90"/>
      <c r="O2398" s="90"/>
      <c r="P2398" s="90"/>
      <c r="Q2398" s="90"/>
      <c r="R2398" s="90"/>
      <c r="S2398" s="90"/>
      <c r="T2398" s="90"/>
      <c r="U2398" s="90"/>
      <c r="V2398" s="90"/>
      <c r="W2398" s="90"/>
      <c r="X2398" s="90"/>
      <c r="Y2398" s="90"/>
      <c r="Z2398" s="99"/>
    </row>
    <row r="2399" ht="14.25" customHeight="1">
      <c r="A2399" s="97"/>
      <c r="B2399" s="89"/>
      <c r="C2399" s="98"/>
      <c r="D2399" s="106"/>
      <c r="E2399" s="90"/>
      <c r="F2399" s="90"/>
      <c r="G2399" s="90"/>
      <c r="H2399" s="90"/>
      <c r="I2399" s="90"/>
      <c r="J2399" s="90"/>
      <c r="K2399" s="90"/>
      <c r="L2399" s="90"/>
      <c r="M2399" s="90"/>
      <c r="N2399" s="90"/>
      <c r="O2399" s="90"/>
      <c r="P2399" s="90"/>
      <c r="Q2399" s="90"/>
      <c r="R2399" s="90"/>
      <c r="S2399" s="90"/>
      <c r="T2399" s="90"/>
      <c r="U2399" s="90"/>
      <c r="V2399" s="90"/>
      <c r="W2399" s="90"/>
      <c r="X2399" s="90"/>
      <c r="Y2399" s="90"/>
      <c r="Z2399" s="99"/>
    </row>
    <row r="2400" ht="14.25" customHeight="1">
      <c r="A2400" s="97"/>
      <c r="B2400" s="89"/>
      <c r="C2400" s="98"/>
      <c r="D2400" s="106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9"/>
    </row>
    <row r="2401" ht="14.25" customHeight="1">
      <c r="A2401" s="97"/>
      <c r="B2401" s="89"/>
      <c r="C2401" s="98"/>
      <c r="D2401" s="106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0"/>
      <c r="P2401" s="90"/>
      <c r="Q2401" s="90"/>
      <c r="R2401" s="90"/>
      <c r="S2401" s="90"/>
      <c r="T2401" s="90"/>
      <c r="U2401" s="90"/>
      <c r="V2401" s="90"/>
      <c r="W2401" s="90"/>
      <c r="X2401" s="90"/>
      <c r="Y2401" s="90"/>
      <c r="Z2401" s="99"/>
    </row>
    <row r="2402" ht="14.25" customHeight="1">
      <c r="A2402" s="97"/>
      <c r="B2402" s="89"/>
      <c r="C2402" s="98"/>
      <c r="D2402" s="106"/>
      <c r="E2402" s="90"/>
      <c r="F2402" s="90"/>
      <c r="G2402" s="90"/>
      <c r="H2402" s="90"/>
      <c r="I2402" s="90"/>
      <c r="J2402" s="90"/>
      <c r="K2402" s="90"/>
      <c r="L2402" s="90"/>
      <c r="M2402" s="90"/>
      <c r="N2402" s="90"/>
      <c r="O2402" s="90"/>
      <c r="P2402" s="90"/>
      <c r="Q2402" s="90"/>
      <c r="R2402" s="90"/>
      <c r="S2402" s="90"/>
      <c r="T2402" s="90"/>
      <c r="U2402" s="90"/>
      <c r="V2402" s="90"/>
      <c r="W2402" s="90"/>
      <c r="X2402" s="90"/>
      <c r="Y2402" s="90"/>
      <c r="Z2402" s="99"/>
    </row>
    <row r="2403" ht="14.25" customHeight="1">
      <c r="A2403" s="97"/>
      <c r="B2403" s="89"/>
      <c r="C2403" s="98"/>
      <c r="D2403" s="106"/>
      <c r="E2403" s="90"/>
      <c r="F2403" s="90"/>
      <c r="G2403" s="90"/>
      <c r="H2403" s="90"/>
      <c r="I2403" s="90"/>
      <c r="J2403" s="90"/>
      <c r="K2403" s="90"/>
      <c r="L2403" s="90"/>
      <c r="M2403" s="90"/>
      <c r="N2403" s="90"/>
      <c r="O2403" s="90"/>
      <c r="P2403" s="90"/>
      <c r="Q2403" s="90"/>
      <c r="R2403" s="90"/>
      <c r="S2403" s="90"/>
      <c r="T2403" s="90"/>
      <c r="U2403" s="90"/>
      <c r="V2403" s="90"/>
      <c r="W2403" s="90"/>
      <c r="X2403" s="90"/>
      <c r="Y2403" s="90"/>
      <c r="Z2403" s="99"/>
    </row>
    <row r="2404" ht="14.25" customHeight="1">
      <c r="A2404" s="97"/>
      <c r="B2404" s="89"/>
      <c r="C2404" s="98"/>
      <c r="D2404" s="106"/>
      <c r="E2404" s="90"/>
      <c r="F2404" s="90"/>
      <c r="G2404" s="90"/>
      <c r="H2404" s="90"/>
      <c r="I2404" s="90"/>
      <c r="J2404" s="90"/>
      <c r="K2404" s="90"/>
      <c r="L2404" s="90"/>
      <c r="M2404" s="90"/>
      <c r="N2404" s="90"/>
      <c r="O2404" s="90"/>
      <c r="P2404" s="90"/>
      <c r="Q2404" s="90"/>
      <c r="R2404" s="90"/>
      <c r="S2404" s="90"/>
      <c r="T2404" s="90"/>
      <c r="U2404" s="90"/>
      <c r="V2404" s="90"/>
      <c r="W2404" s="90"/>
      <c r="X2404" s="90"/>
      <c r="Y2404" s="90"/>
      <c r="Z2404" s="99"/>
    </row>
    <row r="2405" ht="14.25" customHeight="1">
      <c r="A2405" s="97"/>
      <c r="B2405" s="89"/>
      <c r="C2405" s="98"/>
      <c r="D2405" s="106"/>
      <c r="E2405" s="90"/>
      <c r="F2405" s="90"/>
      <c r="G2405" s="90"/>
      <c r="H2405" s="90"/>
      <c r="I2405" s="90"/>
      <c r="J2405" s="90"/>
      <c r="K2405" s="90"/>
      <c r="L2405" s="90"/>
      <c r="M2405" s="90"/>
      <c r="N2405" s="90"/>
      <c r="O2405" s="90"/>
      <c r="P2405" s="90"/>
      <c r="Q2405" s="90"/>
      <c r="R2405" s="90"/>
      <c r="S2405" s="90"/>
      <c r="T2405" s="90"/>
      <c r="U2405" s="90"/>
      <c r="V2405" s="90"/>
      <c r="W2405" s="90"/>
      <c r="X2405" s="90"/>
      <c r="Y2405" s="90"/>
      <c r="Z2405" s="99"/>
    </row>
    <row r="2406" ht="14.25" customHeight="1">
      <c r="A2406" s="100"/>
      <c r="B2406" s="101"/>
      <c r="C2406" s="102"/>
      <c r="D2406" s="107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4"/>
    </row>
    <row r="2407" ht="14.25" customHeight="1">
      <c r="A2407" s="91">
        <f>A2370+1</f>
        <v>66</v>
      </c>
      <c r="B2407" s="92" t="str">
        <f>vlookup(A2407,'GBPUSD-GC検証1H'!$A$10:$C$61,2,false)</f>
        <v>#N/A</v>
      </c>
      <c r="C2407" s="93"/>
      <c r="D2407" s="106" t="str">
        <f>if(vlookup(A2407,'GBPUSD-GC検証1H'!$A$10:$C$61,3,false)="","",if(vlookup(A2407,'GBPUSD-GC検証1H'!$A$10:$C$61,3,false)=1,"買い",if(vlookup(A2407,'GBPUSD-GC検証1H'!$A$10:$C$61,3,false)=2,"売り","見送り")))</f>
        <v>#N/A</v>
      </c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6"/>
    </row>
    <row r="2408" ht="14.25" customHeight="1">
      <c r="A2408" s="97"/>
      <c r="B2408" s="89"/>
      <c r="C2408" s="98"/>
      <c r="D2408" s="106"/>
      <c r="E2408" s="90"/>
      <c r="F2408" s="90"/>
      <c r="G2408" s="90"/>
      <c r="H2408" s="90"/>
      <c r="I2408" s="90"/>
      <c r="J2408" s="90"/>
      <c r="K2408" s="90"/>
      <c r="L2408" s="90"/>
      <c r="M2408" s="90"/>
      <c r="N2408" s="90"/>
      <c r="O2408" s="90"/>
      <c r="P2408" s="90"/>
      <c r="Q2408" s="90"/>
      <c r="R2408" s="90"/>
      <c r="S2408" s="90"/>
      <c r="T2408" s="90"/>
      <c r="U2408" s="90"/>
      <c r="V2408" s="90"/>
      <c r="W2408" s="90"/>
      <c r="X2408" s="90"/>
      <c r="Y2408" s="90"/>
      <c r="Z2408" s="99"/>
    </row>
    <row r="2409" ht="14.25" customHeight="1">
      <c r="A2409" s="97"/>
      <c r="B2409" s="89"/>
      <c r="C2409" s="98"/>
      <c r="D2409" s="106"/>
      <c r="E2409" s="90"/>
      <c r="F2409" s="90"/>
      <c r="G2409" s="90"/>
      <c r="H2409" s="90"/>
      <c r="I2409" s="90"/>
      <c r="J2409" s="90"/>
      <c r="K2409" s="90"/>
      <c r="L2409" s="90"/>
      <c r="M2409" s="90"/>
      <c r="N2409" s="90"/>
      <c r="O2409" s="90"/>
      <c r="P2409" s="90"/>
      <c r="Q2409" s="90"/>
      <c r="R2409" s="90"/>
      <c r="S2409" s="90"/>
      <c r="T2409" s="90"/>
      <c r="U2409" s="90"/>
      <c r="V2409" s="90"/>
      <c r="W2409" s="90"/>
      <c r="X2409" s="90"/>
      <c r="Y2409" s="90"/>
      <c r="Z2409" s="99"/>
    </row>
    <row r="2410" ht="14.25" customHeight="1">
      <c r="A2410" s="97"/>
      <c r="B2410" s="89"/>
      <c r="C2410" s="98"/>
      <c r="D2410" s="106"/>
      <c r="E2410" s="90"/>
      <c r="F2410" s="90"/>
      <c r="G2410" s="90"/>
      <c r="H2410" s="90"/>
      <c r="I2410" s="90"/>
      <c r="J2410" s="90"/>
      <c r="K2410" s="90"/>
      <c r="L2410" s="90"/>
      <c r="M2410" s="90"/>
      <c r="N2410" s="90"/>
      <c r="O2410" s="90"/>
      <c r="P2410" s="90"/>
      <c r="Q2410" s="90"/>
      <c r="R2410" s="90"/>
      <c r="S2410" s="90"/>
      <c r="T2410" s="90"/>
      <c r="U2410" s="90"/>
      <c r="V2410" s="90"/>
      <c r="W2410" s="90"/>
      <c r="X2410" s="90"/>
      <c r="Y2410" s="90"/>
      <c r="Z2410" s="99"/>
    </row>
    <row r="2411" ht="14.25" customHeight="1">
      <c r="A2411" s="97"/>
      <c r="B2411" s="89"/>
      <c r="C2411" s="98"/>
      <c r="D2411" s="106"/>
      <c r="E2411" s="90"/>
      <c r="F2411" s="90"/>
      <c r="G2411" s="90"/>
      <c r="H2411" s="90"/>
      <c r="I2411" s="90"/>
      <c r="J2411" s="90"/>
      <c r="K2411" s="90"/>
      <c r="L2411" s="90"/>
      <c r="M2411" s="90"/>
      <c r="N2411" s="90"/>
      <c r="O2411" s="90"/>
      <c r="P2411" s="90"/>
      <c r="Q2411" s="90"/>
      <c r="R2411" s="90"/>
      <c r="S2411" s="90"/>
      <c r="T2411" s="90"/>
      <c r="U2411" s="90"/>
      <c r="V2411" s="90"/>
      <c r="W2411" s="90"/>
      <c r="X2411" s="90"/>
      <c r="Y2411" s="90"/>
      <c r="Z2411" s="99"/>
    </row>
    <row r="2412" ht="14.25" customHeight="1">
      <c r="A2412" s="97"/>
      <c r="B2412" s="89"/>
      <c r="C2412" s="98"/>
      <c r="D2412" s="106"/>
      <c r="E2412" s="90"/>
      <c r="F2412" s="90"/>
      <c r="G2412" s="90"/>
      <c r="H2412" s="90"/>
      <c r="I2412" s="90"/>
      <c r="J2412" s="90"/>
      <c r="K2412" s="90"/>
      <c r="L2412" s="90"/>
      <c r="M2412" s="90"/>
      <c r="N2412" s="90"/>
      <c r="O2412" s="90"/>
      <c r="P2412" s="90"/>
      <c r="Q2412" s="90"/>
      <c r="R2412" s="90"/>
      <c r="S2412" s="90"/>
      <c r="T2412" s="90"/>
      <c r="U2412" s="90"/>
      <c r="V2412" s="90"/>
      <c r="W2412" s="90"/>
      <c r="X2412" s="90"/>
      <c r="Y2412" s="90"/>
      <c r="Z2412" s="99"/>
    </row>
    <row r="2413" ht="14.25" customHeight="1">
      <c r="A2413" s="97"/>
      <c r="B2413" s="89"/>
      <c r="C2413" s="98"/>
      <c r="D2413" s="106"/>
      <c r="E2413" s="90"/>
      <c r="F2413" s="90"/>
      <c r="G2413" s="90"/>
      <c r="H2413" s="90"/>
      <c r="I2413" s="90"/>
      <c r="J2413" s="90"/>
      <c r="K2413" s="90"/>
      <c r="L2413" s="90"/>
      <c r="M2413" s="90"/>
      <c r="N2413" s="90"/>
      <c r="O2413" s="90"/>
      <c r="P2413" s="90"/>
      <c r="Q2413" s="90"/>
      <c r="R2413" s="90"/>
      <c r="S2413" s="90"/>
      <c r="T2413" s="90"/>
      <c r="U2413" s="90"/>
      <c r="V2413" s="90"/>
      <c r="W2413" s="90"/>
      <c r="X2413" s="90"/>
      <c r="Y2413" s="90"/>
      <c r="Z2413" s="99"/>
    </row>
    <row r="2414" ht="14.25" customHeight="1">
      <c r="A2414" s="97"/>
      <c r="B2414" s="89"/>
      <c r="C2414" s="98"/>
      <c r="D2414" s="106"/>
      <c r="E2414" s="90"/>
      <c r="F2414" s="90"/>
      <c r="G2414" s="90"/>
      <c r="H2414" s="90"/>
      <c r="I2414" s="90"/>
      <c r="J2414" s="90"/>
      <c r="K2414" s="90"/>
      <c r="L2414" s="90"/>
      <c r="M2414" s="90"/>
      <c r="N2414" s="90"/>
      <c r="O2414" s="90"/>
      <c r="P2414" s="90"/>
      <c r="Q2414" s="90"/>
      <c r="R2414" s="90"/>
      <c r="S2414" s="90"/>
      <c r="T2414" s="90"/>
      <c r="U2414" s="90"/>
      <c r="V2414" s="90"/>
      <c r="W2414" s="90"/>
      <c r="X2414" s="90"/>
      <c r="Y2414" s="90"/>
      <c r="Z2414" s="99"/>
    </row>
    <row r="2415" ht="14.25" customHeight="1">
      <c r="A2415" s="97"/>
      <c r="B2415" s="89"/>
      <c r="C2415" s="98"/>
      <c r="D2415" s="106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  <c r="P2415" s="90"/>
      <c r="Q2415" s="90"/>
      <c r="R2415" s="90"/>
      <c r="S2415" s="90"/>
      <c r="T2415" s="90"/>
      <c r="U2415" s="90"/>
      <c r="V2415" s="90"/>
      <c r="W2415" s="90"/>
      <c r="X2415" s="90"/>
      <c r="Y2415" s="90"/>
      <c r="Z2415" s="99"/>
    </row>
    <row r="2416" ht="14.25" customHeight="1">
      <c r="A2416" s="97"/>
      <c r="B2416" s="89"/>
      <c r="C2416" s="98"/>
      <c r="D2416" s="106"/>
      <c r="E2416" s="90"/>
      <c r="F2416" s="90"/>
      <c r="G2416" s="90"/>
      <c r="H2416" s="90"/>
      <c r="I2416" s="90"/>
      <c r="J2416" s="90"/>
      <c r="K2416" s="90"/>
      <c r="L2416" s="90"/>
      <c r="M2416" s="90"/>
      <c r="N2416" s="90"/>
      <c r="O2416" s="90"/>
      <c r="P2416" s="90"/>
      <c r="Q2416" s="90"/>
      <c r="R2416" s="90"/>
      <c r="S2416" s="90"/>
      <c r="T2416" s="90"/>
      <c r="U2416" s="90"/>
      <c r="V2416" s="90"/>
      <c r="W2416" s="90"/>
      <c r="X2416" s="90"/>
      <c r="Y2416" s="90"/>
      <c r="Z2416" s="99"/>
    </row>
    <row r="2417" ht="14.25" customHeight="1">
      <c r="A2417" s="97"/>
      <c r="B2417" s="89"/>
      <c r="C2417" s="98"/>
      <c r="D2417" s="106"/>
      <c r="E2417" s="90"/>
      <c r="F2417" s="90"/>
      <c r="G2417" s="90"/>
      <c r="H2417" s="90"/>
      <c r="I2417" s="90"/>
      <c r="J2417" s="90"/>
      <c r="K2417" s="90"/>
      <c r="L2417" s="90"/>
      <c r="M2417" s="90"/>
      <c r="N2417" s="90"/>
      <c r="O2417" s="90"/>
      <c r="P2417" s="90"/>
      <c r="Q2417" s="90"/>
      <c r="R2417" s="90"/>
      <c r="S2417" s="90"/>
      <c r="T2417" s="90"/>
      <c r="U2417" s="90"/>
      <c r="V2417" s="90"/>
      <c r="W2417" s="90"/>
      <c r="X2417" s="90"/>
      <c r="Y2417" s="90"/>
      <c r="Z2417" s="99"/>
    </row>
    <row r="2418" ht="14.25" customHeight="1">
      <c r="A2418" s="97"/>
      <c r="B2418" s="89"/>
      <c r="C2418" s="98"/>
      <c r="D2418" s="106"/>
      <c r="E2418" s="90"/>
      <c r="F2418" s="90"/>
      <c r="G2418" s="90"/>
      <c r="H2418" s="90"/>
      <c r="I2418" s="90"/>
      <c r="J2418" s="90"/>
      <c r="K2418" s="90"/>
      <c r="L2418" s="90"/>
      <c r="M2418" s="90"/>
      <c r="N2418" s="90"/>
      <c r="O2418" s="90"/>
      <c r="P2418" s="90"/>
      <c r="Q2418" s="90"/>
      <c r="R2418" s="90"/>
      <c r="S2418" s="90"/>
      <c r="T2418" s="90"/>
      <c r="U2418" s="90"/>
      <c r="V2418" s="90"/>
      <c r="W2418" s="90"/>
      <c r="X2418" s="90"/>
      <c r="Y2418" s="90"/>
      <c r="Z2418" s="99"/>
    </row>
    <row r="2419" ht="14.25" customHeight="1">
      <c r="A2419" s="97"/>
      <c r="B2419" s="89"/>
      <c r="C2419" s="98"/>
      <c r="D2419" s="106"/>
      <c r="E2419" s="90"/>
      <c r="F2419" s="90"/>
      <c r="G2419" s="90"/>
      <c r="H2419" s="90"/>
      <c r="I2419" s="90"/>
      <c r="J2419" s="90"/>
      <c r="K2419" s="90"/>
      <c r="L2419" s="90"/>
      <c r="M2419" s="90"/>
      <c r="N2419" s="90"/>
      <c r="O2419" s="90"/>
      <c r="P2419" s="90"/>
      <c r="Q2419" s="90"/>
      <c r="R2419" s="90"/>
      <c r="S2419" s="90"/>
      <c r="T2419" s="90"/>
      <c r="U2419" s="90"/>
      <c r="V2419" s="90"/>
      <c r="W2419" s="90"/>
      <c r="X2419" s="90"/>
      <c r="Y2419" s="90"/>
      <c r="Z2419" s="99"/>
    </row>
    <row r="2420" ht="14.25" customHeight="1">
      <c r="A2420" s="97"/>
      <c r="B2420" s="89"/>
      <c r="C2420" s="98"/>
      <c r="D2420" s="106"/>
      <c r="E2420" s="90"/>
      <c r="F2420" s="90"/>
      <c r="G2420" s="90"/>
      <c r="H2420" s="90"/>
      <c r="I2420" s="90"/>
      <c r="J2420" s="90"/>
      <c r="K2420" s="90"/>
      <c r="L2420" s="90"/>
      <c r="M2420" s="90"/>
      <c r="N2420" s="90"/>
      <c r="O2420" s="90"/>
      <c r="P2420" s="90"/>
      <c r="Q2420" s="90"/>
      <c r="R2420" s="90"/>
      <c r="S2420" s="90"/>
      <c r="T2420" s="90"/>
      <c r="U2420" s="90"/>
      <c r="V2420" s="90"/>
      <c r="W2420" s="90"/>
      <c r="X2420" s="90"/>
      <c r="Y2420" s="90"/>
      <c r="Z2420" s="99"/>
    </row>
    <row r="2421" ht="14.25" customHeight="1">
      <c r="A2421" s="97"/>
      <c r="B2421" s="89"/>
      <c r="C2421" s="98"/>
      <c r="D2421" s="106"/>
      <c r="E2421" s="90"/>
      <c r="F2421" s="90"/>
      <c r="G2421" s="90"/>
      <c r="H2421" s="90"/>
      <c r="I2421" s="90"/>
      <c r="J2421" s="90"/>
      <c r="K2421" s="90"/>
      <c r="L2421" s="90"/>
      <c r="M2421" s="90"/>
      <c r="N2421" s="90"/>
      <c r="O2421" s="90"/>
      <c r="P2421" s="90"/>
      <c r="Q2421" s="90"/>
      <c r="R2421" s="90"/>
      <c r="S2421" s="90"/>
      <c r="T2421" s="90"/>
      <c r="U2421" s="90"/>
      <c r="V2421" s="90"/>
      <c r="W2421" s="90"/>
      <c r="X2421" s="90"/>
      <c r="Y2421" s="90"/>
      <c r="Z2421" s="99"/>
    </row>
    <row r="2422" ht="14.25" customHeight="1">
      <c r="A2422" s="97"/>
      <c r="B2422" s="89"/>
      <c r="C2422" s="98"/>
      <c r="D2422" s="106"/>
      <c r="E2422" s="90"/>
      <c r="F2422" s="90"/>
      <c r="G2422" s="90"/>
      <c r="H2422" s="90"/>
      <c r="I2422" s="90"/>
      <c r="J2422" s="90"/>
      <c r="K2422" s="90"/>
      <c r="L2422" s="90"/>
      <c r="M2422" s="90"/>
      <c r="N2422" s="90"/>
      <c r="O2422" s="90"/>
      <c r="P2422" s="90"/>
      <c r="Q2422" s="90"/>
      <c r="R2422" s="90"/>
      <c r="S2422" s="90"/>
      <c r="T2422" s="90"/>
      <c r="U2422" s="90"/>
      <c r="V2422" s="90"/>
      <c r="W2422" s="90"/>
      <c r="X2422" s="90"/>
      <c r="Y2422" s="90"/>
      <c r="Z2422" s="99"/>
    </row>
    <row r="2423" ht="14.25" customHeight="1">
      <c r="A2423" s="97"/>
      <c r="B2423" s="89"/>
      <c r="C2423" s="98"/>
      <c r="D2423" s="106"/>
      <c r="E2423" s="90"/>
      <c r="F2423" s="90"/>
      <c r="G2423" s="90"/>
      <c r="H2423" s="90"/>
      <c r="I2423" s="90"/>
      <c r="J2423" s="90"/>
      <c r="K2423" s="90"/>
      <c r="L2423" s="90"/>
      <c r="M2423" s="90"/>
      <c r="N2423" s="90"/>
      <c r="O2423" s="90"/>
      <c r="P2423" s="90"/>
      <c r="Q2423" s="90"/>
      <c r="R2423" s="90"/>
      <c r="S2423" s="90"/>
      <c r="T2423" s="90"/>
      <c r="U2423" s="90"/>
      <c r="V2423" s="90"/>
      <c r="W2423" s="90"/>
      <c r="X2423" s="90"/>
      <c r="Y2423" s="90"/>
      <c r="Z2423" s="99"/>
    </row>
    <row r="2424" ht="14.25" customHeight="1">
      <c r="A2424" s="97"/>
      <c r="B2424" s="89"/>
      <c r="C2424" s="98"/>
      <c r="D2424" s="106"/>
      <c r="E2424" s="90"/>
      <c r="F2424" s="90"/>
      <c r="G2424" s="90"/>
      <c r="H2424" s="90"/>
      <c r="I2424" s="90"/>
      <c r="J2424" s="90"/>
      <c r="K2424" s="90"/>
      <c r="L2424" s="90"/>
      <c r="M2424" s="90"/>
      <c r="N2424" s="90"/>
      <c r="O2424" s="90"/>
      <c r="P2424" s="90"/>
      <c r="Q2424" s="90"/>
      <c r="R2424" s="90"/>
      <c r="S2424" s="90"/>
      <c r="T2424" s="90"/>
      <c r="U2424" s="90"/>
      <c r="V2424" s="90"/>
      <c r="W2424" s="90"/>
      <c r="X2424" s="90"/>
      <c r="Y2424" s="90"/>
      <c r="Z2424" s="99"/>
    </row>
    <row r="2425" ht="14.25" customHeight="1">
      <c r="A2425" s="97"/>
      <c r="B2425" s="89"/>
      <c r="C2425" s="98"/>
      <c r="D2425" s="106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9"/>
    </row>
    <row r="2426" ht="14.25" customHeight="1">
      <c r="A2426" s="97"/>
      <c r="B2426" s="89"/>
      <c r="C2426" s="98"/>
      <c r="D2426" s="106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  <c r="P2426" s="90"/>
      <c r="Q2426" s="90"/>
      <c r="R2426" s="90"/>
      <c r="S2426" s="90"/>
      <c r="T2426" s="90"/>
      <c r="U2426" s="90"/>
      <c r="V2426" s="90"/>
      <c r="W2426" s="90"/>
      <c r="X2426" s="90"/>
      <c r="Y2426" s="90"/>
      <c r="Z2426" s="99"/>
    </row>
    <row r="2427" ht="14.25" customHeight="1">
      <c r="A2427" s="97"/>
      <c r="B2427" s="89"/>
      <c r="C2427" s="98"/>
      <c r="D2427" s="106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  <c r="P2427" s="90"/>
      <c r="Q2427" s="90"/>
      <c r="R2427" s="90"/>
      <c r="S2427" s="90"/>
      <c r="T2427" s="90"/>
      <c r="U2427" s="90"/>
      <c r="V2427" s="90"/>
      <c r="W2427" s="90"/>
      <c r="X2427" s="90"/>
      <c r="Y2427" s="90"/>
      <c r="Z2427" s="99"/>
    </row>
    <row r="2428" ht="14.25" customHeight="1">
      <c r="A2428" s="97"/>
      <c r="B2428" s="89"/>
      <c r="C2428" s="98"/>
      <c r="D2428" s="106"/>
      <c r="E2428" s="90"/>
      <c r="F2428" s="90"/>
      <c r="G2428" s="90"/>
      <c r="H2428" s="90"/>
      <c r="I2428" s="90"/>
      <c r="J2428" s="90"/>
      <c r="K2428" s="90"/>
      <c r="L2428" s="90"/>
      <c r="M2428" s="90"/>
      <c r="N2428" s="90"/>
      <c r="O2428" s="90"/>
      <c r="P2428" s="90"/>
      <c r="Q2428" s="90"/>
      <c r="R2428" s="90"/>
      <c r="S2428" s="90"/>
      <c r="T2428" s="90"/>
      <c r="U2428" s="90"/>
      <c r="V2428" s="90"/>
      <c r="W2428" s="90"/>
      <c r="X2428" s="90"/>
      <c r="Y2428" s="90"/>
      <c r="Z2428" s="99"/>
    </row>
    <row r="2429" ht="14.25" customHeight="1">
      <c r="A2429" s="97"/>
      <c r="B2429" s="89"/>
      <c r="C2429" s="98"/>
      <c r="D2429" s="106"/>
      <c r="E2429" s="90"/>
      <c r="F2429" s="90"/>
      <c r="G2429" s="90"/>
      <c r="H2429" s="90"/>
      <c r="I2429" s="90"/>
      <c r="J2429" s="90"/>
      <c r="K2429" s="90"/>
      <c r="L2429" s="90"/>
      <c r="M2429" s="90"/>
      <c r="N2429" s="90"/>
      <c r="O2429" s="90"/>
      <c r="P2429" s="90"/>
      <c r="Q2429" s="90"/>
      <c r="R2429" s="90"/>
      <c r="S2429" s="90"/>
      <c r="T2429" s="90"/>
      <c r="U2429" s="90"/>
      <c r="V2429" s="90"/>
      <c r="W2429" s="90"/>
      <c r="X2429" s="90"/>
      <c r="Y2429" s="90"/>
      <c r="Z2429" s="99"/>
    </row>
    <row r="2430" ht="14.25" customHeight="1">
      <c r="A2430" s="97"/>
      <c r="B2430" s="89"/>
      <c r="C2430" s="98"/>
      <c r="D2430" s="106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  <c r="P2430" s="90"/>
      <c r="Q2430" s="90"/>
      <c r="R2430" s="90"/>
      <c r="S2430" s="90"/>
      <c r="T2430" s="90"/>
      <c r="U2430" s="90"/>
      <c r="V2430" s="90"/>
      <c r="W2430" s="90"/>
      <c r="X2430" s="90"/>
      <c r="Y2430" s="90"/>
      <c r="Z2430" s="99"/>
    </row>
    <row r="2431" ht="14.25" customHeight="1">
      <c r="A2431" s="97"/>
      <c r="B2431" s="89"/>
      <c r="C2431" s="98"/>
      <c r="D2431" s="106"/>
      <c r="E2431" s="90"/>
      <c r="F2431" s="90"/>
      <c r="G2431" s="90"/>
      <c r="H2431" s="90"/>
      <c r="I2431" s="90"/>
      <c r="J2431" s="90"/>
      <c r="K2431" s="90"/>
      <c r="L2431" s="90"/>
      <c r="M2431" s="90"/>
      <c r="N2431" s="90"/>
      <c r="O2431" s="90"/>
      <c r="P2431" s="90"/>
      <c r="Q2431" s="90"/>
      <c r="R2431" s="90"/>
      <c r="S2431" s="90"/>
      <c r="T2431" s="90"/>
      <c r="U2431" s="90"/>
      <c r="V2431" s="90"/>
      <c r="W2431" s="90"/>
      <c r="X2431" s="90"/>
      <c r="Y2431" s="90"/>
      <c r="Z2431" s="99"/>
    </row>
    <row r="2432" ht="14.25" customHeight="1">
      <c r="A2432" s="97"/>
      <c r="B2432" s="89"/>
      <c r="C2432" s="98"/>
      <c r="D2432" s="106"/>
      <c r="E2432" s="90"/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  <c r="P2432" s="90"/>
      <c r="Q2432" s="90"/>
      <c r="R2432" s="90"/>
      <c r="S2432" s="90"/>
      <c r="T2432" s="90"/>
      <c r="U2432" s="90"/>
      <c r="V2432" s="90"/>
      <c r="W2432" s="90"/>
      <c r="X2432" s="90"/>
      <c r="Y2432" s="90"/>
      <c r="Z2432" s="99"/>
    </row>
    <row r="2433" ht="14.25" customHeight="1">
      <c r="A2433" s="97"/>
      <c r="B2433" s="89"/>
      <c r="C2433" s="98"/>
      <c r="D2433" s="106"/>
      <c r="E2433" s="90"/>
      <c r="F2433" s="90"/>
      <c r="G2433" s="90"/>
      <c r="H2433" s="90"/>
      <c r="I2433" s="90"/>
      <c r="J2433" s="90"/>
      <c r="K2433" s="90"/>
      <c r="L2433" s="90"/>
      <c r="M2433" s="90"/>
      <c r="N2433" s="90"/>
      <c r="O2433" s="90"/>
      <c r="P2433" s="90"/>
      <c r="Q2433" s="90"/>
      <c r="R2433" s="90"/>
      <c r="S2433" s="90"/>
      <c r="T2433" s="90"/>
      <c r="U2433" s="90"/>
      <c r="V2433" s="90"/>
      <c r="W2433" s="90"/>
      <c r="X2433" s="90"/>
      <c r="Y2433" s="90"/>
      <c r="Z2433" s="99"/>
    </row>
    <row r="2434" ht="14.25" customHeight="1">
      <c r="A2434" s="97"/>
      <c r="B2434" s="89"/>
      <c r="C2434" s="98"/>
      <c r="D2434" s="106"/>
      <c r="E2434" s="90"/>
      <c r="F2434" s="90"/>
      <c r="G2434" s="90"/>
      <c r="H2434" s="90"/>
      <c r="I2434" s="90"/>
      <c r="J2434" s="90"/>
      <c r="K2434" s="90"/>
      <c r="L2434" s="90"/>
      <c r="M2434" s="90"/>
      <c r="N2434" s="90"/>
      <c r="O2434" s="90"/>
      <c r="P2434" s="90"/>
      <c r="Q2434" s="90"/>
      <c r="R2434" s="90"/>
      <c r="S2434" s="90"/>
      <c r="T2434" s="90"/>
      <c r="U2434" s="90"/>
      <c r="V2434" s="90"/>
      <c r="W2434" s="90"/>
      <c r="X2434" s="90"/>
      <c r="Y2434" s="90"/>
      <c r="Z2434" s="99"/>
    </row>
    <row r="2435" ht="14.25" customHeight="1">
      <c r="A2435" s="97"/>
      <c r="B2435" s="89"/>
      <c r="C2435" s="98"/>
      <c r="D2435" s="106"/>
      <c r="E2435" s="90"/>
      <c r="F2435" s="90"/>
      <c r="G2435" s="90"/>
      <c r="H2435" s="90"/>
      <c r="I2435" s="90"/>
      <c r="J2435" s="90"/>
      <c r="K2435" s="90"/>
      <c r="L2435" s="90"/>
      <c r="M2435" s="90"/>
      <c r="N2435" s="90"/>
      <c r="O2435" s="90"/>
      <c r="P2435" s="90"/>
      <c r="Q2435" s="90"/>
      <c r="R2435" s="90"/>
      <c r="S2435" s="90"/>
      <c r="T2435" s="90"/>
      <c r="U2435" s="90"/>
      <c r="V2435" s="90"/>
      <c r="W2435" s="90"/>
      <c r="X2435" s="90"/>
      <c r="Y2435" s="90"/>
      <c r="Z2435" s="99"/>
    </row>
    <row r="2436" ht="14.25" customHeight="1">
      <c r="A2436" s="97"/>
      <c r="B2436" s="89"/>
      <c r="C2436" s="98"/>
      <c r="D2436" s="106"/>
      <c r="E2436" s="90"/>
      <c r="F2436" s="90"/>
      <c r="G2436" s="90"/>
      <c r="H2436" s="90"/>
      <c r="I2436" s="90"/>
      <c r="J2436" s="90"/>
      <c r="K2436" s="90"/>
      <c r="L2436" s="90"/>
      <c r="M2436" s="90"/>
      <c r="N2436" s="90"/>
      <c r="O2436" s="90"/>
      <c r="P2436" s="90"/>
      <c r="Q2436" s="90"/>
      <c r="R2436" s="90"/>
      <c r="S2436" s="90"/>
      <c r="T2436" s="90"/>
      <c r="U2436" s="90"/>
      <c r="V2436" s="90"/>
      <c r="W2436" s="90"/>
      <c r="X2436" s="90"/>
      <c r="Y2436" s="90"/>
      <c r="Z2436" s="99"/>
    </row>
    <row r="2437" ht="14.25" customHeight="1">
      <c r="A2437" s="97"/>
      <c r="B2437" s="89"/>
      <c r="C2437" s="98"/>
      <c r="D2437" s="106"/>
      <c r="E2437" s="90"/>
      <c r="F2437" s="90"/>
      <c r="G2437" s="90"/>
      <c r="H2437" s="90"/>
      <c r="I2437" s="90"/>
      <c r="J2437" s="90"/>
      <c r="K2437" s="90"/>
      <c r="L2437" s="90"/>
      <c r="M2437" s="90"/>
      <c r="N2437" s="90"/>
      <c r="O2437" s="90"/>
      <c r="P2437" s="90"/>
      <c r="Q2437" s="90"/>
      <c r="R2437" s="90"/>
      <c r="S2437" s="90"/>
      <c r="T2437" s="90"/>
      <c r="U2437" s="90"/>
      <c r="V2437" s="90"/>
      <c r="W2437" s="90"/>
      <c r="X2437" s="90"/>
      <c r="Y2437" s="90"/>
      <c r="Z2437" s="99"/>
    </row>
    <row r="2438" ht="14.25" customHeight="1">
      <c r="A2438" s="97"/>
      <c r="B2438" s="89"/>
      <c r="C2438" s="98"/>
      <c r="D2438" s="106"/>
      <c r="E2438" s="90"/>
      <c r="F2438" s="90"/>
      <c r="G2438" s="90"/>
      <c r="H2438" s="90"/>
      <c r="I2438" s="90"/>
      <c r="J2438" s="90"/>
      <c r="K2438" s="90"/>
      <c r="L2438" s="90"/>
      <c r="M2438" s="90"/>
      <c r="N2438" s="90"/>
      <c r="O2438" s="90"/>
      <c r="P2438" s="90"/>
      <c r="Q2438" s="90"/>
      <c r="R2438" s="90"/>
      <c r="S2438" s="90"/>
      <c r="T2438" s="90"/>
      <c r="U2438" s="90"/>
      <c r="V2438" s="90"/>
      <c r="W2438" s="90"/>
      <c r="X2438" s="90"/>
      <c r="Y2438" s="90"/>
      <c r="Z2438" s="99"/>
    </row>
    <row r="2439" ht="14.25" customHeight="1">
      <c r="A2439" s="97"/>
      <c r="B2439" s="89"/>
      <c r="C2439" s="98"/>
      <c r="D2439" s="106"/>
      <c r="E2439" s="90"/>
      <c r="F2439" s="90"/>
      <c r="G2439" s="90"/>
      <c r="H2439" s="90"/>
      <c r="I2439" s="90"/>
      <c r="J2439" s="90"/>
      <c r="K2439" s="90"/>
      <c r="L2439" s="90"/>
      <c r="M2439" s="90"/>
      <c r="N2439" s="90"/>
      <c r="O2439" s="90"/>
      <c r="P2439" s="90"/>
      <c r="Q2439" s="90"/>
      <c r="R2439" s="90"/>
      <c r="S2439" s="90"/>
      <c r="T2439" s="90"/>
      <c r="U2439" s="90"/>
      <c r="V2439" s="90"/>
      <c r="W2439" s="90"/>
      <c r="X2439" s="90"/>
      <c r="Y2439" s="90"/>
      <c r="Z2439" s="99"/>
    </row>
    <row r="2440" ht="14.25" customHeight="1">
      <c r="A2440" s="97"/>
      <c r="B2440" s="89"/>
      <c r="C2440" s="98"/>
      <c r="D2440" s="106"/>
      <c r="E2440" s="90"/>
      <c r="F2440" s="90"/>
      <c r="G2440" s="90"/>
      <c r="H2440" s="90"/>
      <c r="I2440" s="90"/>
      <c r="J2440" s="90"/>
      <c r="K2440" s="90"/>
      <c r="L2440" s="90"/>
      <c r="M2440" s="90"/>
      <c r="N2440" s="90"/>
      <c r="O2440" s="90"/>
      <c r="P2440" s="90"/>
      <c r="Q2440" s="90"/>
      <c r="R2440" s="90"/>
      <c r="S2440" s="90"/>
      <c r="T2440" s="90"/>
      <c r="U2440" s="90"/>
      <c r="V2440" s="90"/>
      <c r="W2440" s="90"/>
      <c r="X2440" s="90"/>
      <c r="Y2440" s="90"/>
      <c r="Z2440" s="99"/>
    </row>
    <row r="2441" ht="14.25" customHeight="1">
      <c r="A2441" s="97"/>
      <c r="B2441" s="89"/>
      <c r="C2441" s="98"/>
      <c r="D2441" s="106"/>
      <c r="E2441" s="90"/>
      <c r="F2441" s="90"/>
      <c r="G2441" s="90"/>
      <c r="H2441" s="90"/>
      <c r="I2441" s="90"/>
      <c r="J2441" s="90"/>
      <c r="K2441" s="90"/>
      <c r="L2441" s="90"/>
      <c r="M2441" s="90"/>
      <c r="N2441" s="90"/>
      <c r="O2441" s="90"/>
      <c r="P2441" s="90"/>
      <c r="Q2441" s="90"/>
      <c r="R2441" s="90"/>
      <c r="S2441" s="90"/>
      <c r="T2441" s="90"/>
      <c r="U2441" s="90"/>
      <c r="V2441" s="90"/>
      <c r="W2441" s="90"/>
      <c r="X2441" s="90"/>
      <c r="Y2441" s="90"/>
      <c r="Z2441" s="99"/>
    </row>
    <row r="2442" ht="14.25" customHeight="1">
      <c r="A2442" s="97"/>
      <c r="B2442" s="89"/>
      <c r="C2442" s="98"/>
      <c r="D2442" s="106"/>
      <c r="E2442" s="90"/>
      <c r="F2442" s="90"/>
      <c r="G2442" s="90"/>
      <c r="H2442" s="90"/>
      <c r="I2442" s="90"/>
      <c r="J2442" s="90"/>
      <c r="K2442" s="90"/>
      <c r="L2442" s="90"/>
      <c r="M2442" s="90"/>
      <c r="N2442" s="90"/>
      <c r="O2442" s="90"/>
      <c r="P2442" s="90"/>
      <c r="Q2442" s="90"/>
      <c r="R2442" s="90"/>
      <c r="S2442" s="90"/>
      <c r="T2442" s="90"/>
      <c r="U2442" s="90"/>
      <c r="V2442" s="90"/>
      <c r="W2442" s="90"/>
      <c r="X2442" s="90"/>
      <c r="Y2442" s="90"/>
      <c r="Z2442" s="99"/>
    </row>
    <row r="2443" ht="14.25" customHeight="1">
      <c r="A2443" s="100"/>
      <c r="B2443" s="101"/>
      <c r="C2443" s="102"/>
      <c r="D2443" s="107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4"/>
    </row>
    <row r="2444" ht="14.25" customHeight="1">
      <c r="A2444" s="91">
        <f>A2407+1</f>
        <v>67</v>
      </c>
      <c r="B2444" s="92" t="str">
        <f>vlookup(A2444,'GBPUSD-GC検証1H'!$A$10:$C$61,2,false)</f>
        <v>#N/A</v>
      </c>
      <c r="C2444" s="93"/>
      <c r="D2444" s="106" t="str">
        <f>if(vlookup(A2444,'GBPUSD-GC検証1H'!$A$10:$C$61,3,false)="","",if(vlookup(A2444,'GBPUSD-GC検証1H'!$A$10:$C$61,3,false)=1,"買い",if(vlookup(A2444,'GBPUSD-GC検証1H'!$A$10:$C$61,3,false)=2,"売り","見送り")))</f>
        <v>#N/A</v>
      </c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6"/>
    </row>
    <row r="2445" ht="14.25" customHeight="1">
      <c r="A2445" s="97"/>
      <c r="B2445" s="89"/>
      <c r="C2445" s="98"/>
      <c r="D2445" s="106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  <c r="P2445" s="90"/>
      <c r="Q2445" s="90"/>
      <c r="R2445" s="90"/>
      <c r="S2445" s="90"/>
      <c r="T2445" s="90"/>
      <c r="U2445" s="90"/>
      <c r="V2445" s="90"/>
      <c r="W2445" s="90"/>
      <c r="X2445" s="90"/>
      <c r="Y2445" s="90"/>
      <c r="Z2445" s="99"/>
    </row>
    <row r="2446" ht="14.25" customHeight="1">
      <c r="A2446" s="97"/>
      <c r="B2446" s="89"/>
      <c r="C2446" s="98"/>
      <c r="D2446" s="106"/>
      <c r="E2446" s="90"/>
      <c r="F2446" s="90"/>
      <c r="G2446" s="90"/>
      <c r="H2446" s="90"/>
      <c r="I2446" s="90"/>
      <c r="J2446" s="90"/>
      <c r="K2446" s="90"/>
      <c r="L2446" s="90"/>
      <c r="M2446" s="90"/>
      <c r="N2446" s="90"/>
      <c r="O2446" s="90"/>
      <c r="P2446" s="90"/>
      <c r="Q2446" s="90"/>
      <c r="R2446" s="90"/>
      <c r="S2446" s="90"/>
      <c r="T2446" s="90"/>
      <c r="U2446" s="90"/>
      <c r="V2446" s="90"/>
      <c r="W2446" s="90"/>
      <c r="X2446" s="90"/>
      <c r="Y2446" s="90"/>
      <c r="Z2446" s="99"/>
    </row>
    <row r="2447" ht="14.25" customHeight="1">
      <c r="A2447" s="97"/>
      <c r="B2447" s="89"/>
      <c r="C2447" s="98"/>
      <c r="D2447" s="106"/>
      <c r="E2447" s="90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  <c r="P2447" s="90"/>
      <c r="Q2447" s="90"/>
      <c r="R2447" s="90"/>
      <c r="S2447" s="90"/>
      <c r="T2447" s="90"/>
      <c r="U2447" s="90"/>
      <c r="V2447" s="90"/>
      <c r="W2447" s="90"/>
      <c r="X2447" s="90"/>
      <c r="Y2447" s="90"/>
      <c r="Z2447" s="99"/>
    </row>
    <row r="2448" ht="14.25" customHeight="1">
      <c r="A2448" s="97"/>
      <c r="B2448" s="89"/>
      <c r="C2448" s="98"/>
      <c r="D2448" s="106"/>
      <c r="E2448" s="90"/>
      <c r="F2448" s="90"/>
      <c r="G2448" s="90"/>
      <c r="H2448" s="90"/>
      <c r="I2448" s="90"/>
      <c r="J2448" s="90"/>
      <c r="K2448" s="90"/>
      <c r="L2448" s="90"/>
      <c r="M2448" s="90"/>
      <c r="N2448" s="90"/>
      <c r="O2448" s="90"/>
      <c r="P2448" s="90"/>
      <c r="Q2448" s="90"/>
      <c r="R2448" s="90"/>
      <c r="S2448" s="90"/>
      <c r="T2448" s="90"/>
      <c r="U2448" s="90"/>
      <c r="V2448" s="90"/>
      <c r="W2448" s="90"/>
      <c r="X2448" s="90"/>
      <c r="Y2448" s="90"/>
      <c r="Z2448" s="99"/>
    </row>
    <row r="2449" ht="14.25" customHeight="1">
      <c r="A2449" s="97"/>
      <c r="B2449" s="89"/>
      <c r="C2449" s="98"/>
      <c r="D2449" s="106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0"/>
      <c r="P2449" s="90"/>
      <c r="Q2449" s="90"/>
      <c r="R2449" s="90"/>
      <c r="S2449" s="90"/>
      <c r="T2449" s="90"/>
      <c r="U2449" s="90"/>
      <c r="V2449" s="90"/>
      <c r="W2449" s="90"/>
      <c r="X2449" s="90"/>
      <c r="Y2449" s="90"/>
      <c r="Z2449" s="99"/>
    </row>
    <row r="2450" ht="14.25" customHeight="1">
      <c r="A2450" s="97"/>
      <c r="B2450" s="89"/>
      <c r="C2450" s="98"/>
      <c r="D2450" s="106"/>
      <c r="E2450" s="90"/>
      <c r="F2450" s="90"/>
      <c r="G2450" s="90"/>
      <c r="H2450" s="90"/>
      <c r="I2450" s="90"/>
      <c r="J2450" s="90"/>
      <c r="K2450" s="90"/>
      <c r="L2450" s="90"/>
      <c r="M2450" s="90"/>
      <c r="N2450" s="90"/>
      <c r="O2450" s="90"/>
      <c r="P2450" s="90"/>
      <c r="Q2450" s="90"/>
      <c r="R2450" s="90"/>
      <c r="S2450" s="90"/>
      <c r="T2450" s="90"/>
      <c r="U2450" s="90"/>
      <c r="V2450" s="90"/>
      <c r="W2450" s="90"/>
      <c r="X2450" s="90"/>
      <c r="Y2450" s="90"/>
      <c r="Z2450" s="99"/>
    </row>
    <row r="2451" ht="14.25" customHeight="1">
      <c r="A2451" s="97"/>
      <c r="B2451" s="89"/>
      <c r="C2451" s="98"/>
      <c r="D2451" s="106"/>
      <c r="E2451" s="90"/>
      <c r="F2451" s="90"/>
      <c r="G2451" s="90"/>
      <c r="H2451" s="90"/>
      <c r="I2451" s="90"/>
      <c r="J2451" s="90"/>
      <c r="K2451" s="90"/>
      <c r="L2451" s="90"/>
      <c r="M2451" s="90"/>
      <c r="N2451" s="90"/>
      <c r="O2451" s="90"/>
      <c r="P2451" s="90"/>
      <c r="Q2451" s="90"/>
      <c r="R2451" s="90"/>
      <c r="S2451" s="90"/>
      <c r="T2451" s="90"/>
      <c r="U2451" s="90"/>
      <c r="V2451" s="90"/>
      <c r="W2451" s="90"/>
      <c r="X2451" s="90"/>
      <c r="Y2451" s="90"/>
      <c r="Z2451" s="99"/>
    </row>
    <row r="2452" ht="14.25" customHeight="1">
      <c r="A2452" s="97"/>
      <c r="B2452" s="89"/>
      <c r="C2452" s="98"/>
      <c r="D2452" s="106"/>
      <c r="E2452" s="90"/>
      <c r="F2452" s="90"/>
      <c r="G2452" s="90"/>
      <c r="H2452" s="90"/>
      <c r="I2452" s="90"/>
      <c r="J2452" s="90"/>
      <c r="K2452" s="90"/>
      <c r="L2452" s="90"/>
      <c r="M2452" s="90"/>
      <c r="N2452" s="90"/>
      <c r="O2452" s="90"/>
      <c r="P2452" s="90"/>
      <c r="Q2452" s="90"/>
      <c r="R2452" s="90"/>
      <c r="S2452" s="90"/>
      <c r="T2452" s="90"/>
      <c r="U2452" s="90"/>
      <c r="V2452" s="90"/>
      <c r="W2452" s="90"/>
      <c r="X2452" s="90"/>
      <c r="Y2452" s="90"/>
      <c r="Z2452" s="99"/>
    </row>
    <row r="2453" ht="14.25" customHeight="1">
      <c r="A2453" s="97"/>
      <c r="B2453" s="89"/>
      <c r="C2453" s="98"/>
      <c r="D2453" s="106"/>
      <c r="E2453" s="90"/>
      <c r="F2453" s="90"/>
      <c r="G2453" s="90"/>
      <c r="H2453" s="90"/>
      <c r="I2453" s="90"/>
      <c r="J2453" s="90"/>
      <c r="K2453" s="90"/>
      <c r="L2453" s="90"/>
      <c r="M2453" s="90"/>
      <c r="N2453" s="90"/>
      <c r="O2453" s="90"/>
      <c r="P2453" s="90"/>
      <c r="Q2453" s="90"/>
      <c r="R2453" s="90"/>
      <c r="S2453" s="90"/>
      <c r="T2453" s="90"/>
      <c r="U2453" s="90"/>
      <c r="V2453" s="90"/>
      <c r="W2453" s="90"/>
      <c r="X2453" s="90"/>
      <c r="Y2453" s="90"/>
      <c r="Z2453" s="99"/>
    </row>
    <row r="2454" ht="14.25" customHeight="1">
      <c r="A2454" s="97"/>
      <c r="B2454" s="89"/>
      <c r="C2454" s="98"/>
      <c r="D2454" s="106"/>
      <c r="E2454" s="90"/>
      <c r="F2454" s="90"/>
      <c r="G2454" s="90"/>
      <c r="H2454" s="90"/>
      <c r="I2454" s="90"/>
      <c r="J2454" s="90"/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90"/>
      <c r="V2454" s="90"/>
      <c r="W2454" s="90"/>
      <c r="X2454" s="90"/>
      <c r="Y2454" s="90"/>
      <c r="Z2454" s="99"/>
    </row>
    <row r="2455" ht="14.25" customHeight="1">
      <c r="A2455" s="97"/>
      <c r="B2455" s="89"/>
      <c r="C2455" s="98"/>
      <c r="D2455" s="106"/>
      <c r="E2455" s="90"/>
      <c r="F2455" s="90"/>
      <c r="G2455" s="90"/>
      <c r="H2455" s="90"/>
      <c r="I2455" s="90"/>
      <c r="J2455" s="90"/>
      <c r="K2455" s="90"/>
      <c r="L2455" s="90"/>
      <c r="M2455" s="90"/>
      <c r="N2455" s="90"/>
      <c r="O2455" s="90"/>
      <c r="P2455" s="90"/>
      <c r="Q2455" s="90"/>
      <c r="R2455" s="90"/>
      <c r="S2455" s="90"/>
      <c r="T2455" s="90"/>
      <c r="U2455" s="90"/>
      <c r="V2455" s="90"/>
      <c r="W2455" s="90"/>
      <c r="X2455" s="90"/>
      <c r="Y2455" s="90"/>
      <c r="Z2455" s="99"/>
    </row>
    <row r="2456" ht="14.25" customHeight="1">
      <c r="A2456" s="97"/>
      <c r="B2456" s="89"/>
      <c r="C2456" s="98"/>
      <c r="D2456" s="106"/>
      <c r="E2456" s="90"/>
      <c r="F2456" s="90"/>
      <c r="G2456" s="90"/>
      <c r="H2456" s="90"/>
      <c r="I2456" s="90"/>
      <c r="J2456" s="90"/>
      <c r="K2456" s="90"/>
      <c r="L2456" s="90"/>
      <c r="M2456" s="90"/>
      <c r="N2456" s="90"/>
      <c r="O2456" s="90"/>
      <c r="P2456" s="90"/>
      <c r="Q2456" s="90"/>
      <c r="R2456" s="90"/>
      <c r="S2456" s="90"/>
      <c r="T2456" s="90"/>
      <c r="U2456" s="90"/>
      <c r="V2456" s="90"/>
      <c r="W2456" s="90"/>
      <c r="X2456" s="90"/>
      <c r="Y2456" s="90"/>
      <c r="Z2456" s="99"/>
    </row>
    <row r="2457" ht="14.25" customHeight="1">
      <c r="A2457" s="97"/>
      <c r="B2457" s="89"/>
      <c r="C2457" s="98"/>
      <c r="D2457" s="106"/>
      <c r="E2457" s="90"/>
      <c r="F2457" s="90"/>
      <c r="G2457" s="90"/>
      <c r="H2457" s="90"/>
      <c r="I2457" s="90"/>
      <c r="J2457" s="90"/>
      <c r="K2457" s="90"/>
      <c r="L2457" s="90"/>
      <c r="M2457" s="90"/>
      <c r="N2457" s="90"/>
      <c r="O2457" s="90"/>
      <c r="P2457" s="90"/>
      <c r="Q2457" s="90"/>
      <c r="R2457" s="90"/>
      <c r="S2457" s="90"/>
      <c r="T2457" s="90"/>
      <c r="U2457" s="90"/>
      <c r="V2457" s="90"/>
      <c r="W2457" s="90"/>
      <c r="X2457" s="90"/>
      <c r="Y2457" s="90"/>
      <c r="Z2457" s="99"/>
    </row>
    <row r="2458" ht="14.25" customHeight="1">
      <c r="A2458" s="97"/>
      <c r="B2458" s="89"/>
      <c r="C2458" s="98"/>
      <c r="D2458" s="106"/>
      <c r="E2458" s="90"/>
      <c r="F2458" s="90"/>
      <c r="G2458" s="90"/>
      <c r="H2458" s="90"/>
      <c r="I2458" s="90"/>
      <c r="J2458" s="90"/>
      <c r="K2458" s="90"/>
      <c r="L2458" s="90"/>
      <c r="M2458" s="90"/>
      <c r="N2458" s="90"/>
      <c r="O2458" s="90"/>
      <c r="P2458" s="90"/>
      <c r="Q2458" s="90"/>
      <c r="R2458" s="90"/>
      <c r="S2458" s="90"/>
      <c r="T2458" s="90"/>
      <c r="U2458" s="90"/>
      <c r="V2458" s="90"/>
      <c r="W2458" s="90"/>
      <c r="X2458" s="90"/>
      <c r="Y2458" s="90"/>
      <c r="Z2458" s="99"/>
    </row>
    <row r="2459" ht="14.25" customHeight="1">
      <c r="A2459" s="97"/>
      <c r="B2459" s="89"/>
      <c r="C2459" s="98"/>
      <c r="D2459" s="106"/>
      <c r="E2459" s="90"/>
      <c r="F2459" s="90"/>
      <c r="G2459" s="90"/>
      <c r="H2459" s="90"/>
      <c r="I2459" s="90"/>
      <c r="J2459" s="90"/>
      <c r="K2459" s="90"/>
      <c r="L2459" s="90"/>
      <c r="M2459" s="90"/>
      <c r="N2459" s="90"/>
      <c r="O2459" s="90"/>
      <c r="P2459" s="90"/>
      <c r="Q2459" s="90"/>
      <c r="R2459" s="90"/>
      <c r="S2459" s="90"/>
      <c r="T2459" s="90"/>
      <c r="U2459" s="90"/>
      <c r="V2459" s="90"/>
      <c r="W2459" s="90"/>
      <c r="X2459" s="90"/>
      <c r="Y2459" s="90"/>
      <c r="Z2459" s="99"/>
    </row>
    <row r="2460" ht="14.25" customHeight="1">
      <c r="A2460" s="97"/>
      <c r="B2460" s="89"/>
      <c r="C2460" s="98"/>
      <c r="D2460" s="106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90"/>
      <c r="V2460" s="90"/>
      <c r="W2460" s="90"/>
      <c r="X2460" s="90"/>
      <c r="Y2460" s="90"/>
      <c r="Z2460" s="99"/>
    </row>
    <row r="2461" ht="14.25" customHeight="1">
      <c r="A2461" s="97"/>
      <c r="B2461" s="89"/>
      <c r="C2461" s="98"/>
      <c r="D2461" s="106"/>
      <c r="E2461" s="90"/>
      <c r="F2461" s="90"/>
      <c r="G2461" s="90"/>
      <c r="H2461" s="90"/>
      <c r="I2461" s="90"/>
      <c r="J2461" s="90"/>
      <c r="K2461" s="90"/>
      <c r="L2461" s="90"/>
      <c r="M2461" s="90"/>
      <c r="N2461" s="90"/>
      <c r="O2461" s="90"/>
      <c r="P2461" s="90"/>
      <c r="Q2461" s="90"/>
      <c r="R2461" s="90"/>
      <c r="S2461" s="90"/>
      <c r="T2461" s="90"/>
      <c r="U2461" s="90"/>
      <c r="V2461" s="90"/>
      <c r="W2461" s="90"/>
      <c r="X2461" s="90"/>
      <c r="Y2461" s="90"/>
      <c r="Z2461" s="99"/>
    </row>
    <row r="2462" ht="14.25" customHeight="1">
      <c r="A2462" s="97"/>
      <c r="B2462" s="89"/>
      <c r="C2462" s="98"/>
      <c r="D2462" s="106"/>
      <c r="E2462" s="90"/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90"/>
      <c r="V2462" s="90"/>
      <c r="W2462" s="90"/>
      <c r="X2462" s="90"/>
      <c r="Y2462" s="90"/>
      <c r="Z2462" s="99"/>
    </row>
    <row r="2463" ht="14.25" customHeight="1">
      <c r="A2463" s="97"/>
      <c r="B2463" s="89"/>
      <c r="C2463" s="98"/>
      <c r="D2463" s="106"/>
      <c r="E2463" s="90"/>
      <c r="F2463" s="90"/>
      <c r="G2463" s="90"/>
      <c r="H2463" s="90"/>
      <c r="I2463" s="90"/>
      <c r="J2463" s="90"/>
      <c r="K2463" s="90"/>
      <c r="L2463" s="90"/>
      <c r="M2463" s="90"/>
      <c r="N2463" s="90"/>
      <c r="O2463" s="90"/>
      <c r="P2463" s="90"/>
      <c r="Q2463" s="90"/>
      <c r="R2463" s="90"/>
      <c r="S2463" s="90"/>
      <c r="T2463" s="90"/>
      <c r="U2463" s="90"/>
      <c r="V2463" s="90"/>
      <c r="W2463" s="90"/>
      <c r="X2463" s="90"/>
      <c r="Y2463" s="90"/>
      <c r="Z2463" s="99"/>
    </row>
    <row r="2464" ht="14.25" customHeight="1">
      <c r="A2464" s="97"/>
      <c r="B2464" s="89"/>
      <c r="C2464" s="98"/>
      <c r="D2464" s="106"/>
      <c r="E2464" s="90"/>
      <c r="F2464" s="90"/>
      <c r="G2464" s="90"/>
      <c r="H2464" s="90"/>
      <c r="I2464" s="90"/>
      <c r="J2464" s="90"/>
      <c r="K2464" s="90"/>
      <c r="L2464" s="90"/>
      <c r="M2464" s="90"/>
      <c r="N2464" s="90"/>
      <c r="O2464" s="90"/>
      <c r="P2464" s="90"/>
      <c r="Q2464" s="90"/>
      <c r="R2464" s="90"/>
      <c r="S2464" s="90"/>
      <c r="T2464" s="90"/>
      <c r="U2464" s="90"/>
      <c r="V2464" s="90"/>
      <c r="W2464" s="90"/>
      <c r="X2464" s="90"/>
      <c r="Y2464" s="90"/>
      <c r="Z2464" s="99"/>
    </row>
    <row r="2465" ht="14.25" customHeight="1">
      <c r="A2465" s="97"/>
      <c r="B2465" s="89"/>
      <c r="C2465" s="98"/>
      <c r="D2465" s="106"/>
      <c r="E2465" s="90"/>
      <c r="F2465" s="90"/>
      <c r="G2465" s="90"/>
      <c r="H2465" s="90"/>
      <c r="I2465" s="90"/>
      <c r="J2465" s="90"/>
      <c r="K2465" s="90"/>
      <c r="L2465" s="90"/>
      <c r="M2465" s="90"/>
      <c r="N2465" s="90"/>
      <c r="O2465" s="90"/>
      <c r="P2465" s="90"/>
      <c r="Q2465" s="90"/>
      <c r="R2465" s="90"/>
      <c r="S2465" s="90"/>
      <c r="T2465" s="90"/>
      <c r="U2465" s="90"/>
      <c r="V2465" s="90"/>
      <c r="W2465" s="90"/>
      <c r="X2465" s="90"/>
      <c r="Y2465" s="90"/>
      <c r="Z2465" s="99"/>
    </row>
    <row r="2466" ht="14.25" customHeight="1">
      <c r="A2466" s="97"/>
      <c r="B2466" s="89"/>
      <c r="C2466" s="98"/>
      <c r="D2466" s="106"/>
      <c r="E2466" s="90"/>
      <c r="F2466" s="90"/>
      <c r="G2466" s="90"/>
      <c r="H2466" s="90"/>
      <c r="I2466" s="90"/>
      <c r="J2466" s="90"/>
      <c r="K2466" s="90"/>
      <c r="L2466" s="90"/>
      <c r="M2466" s="90"/>
      <c r="N2466" s="90"/>
      <c r="O2466" s="90"/>
      <c r="P2466" s="90"/>
      <c r="Q2466" s="90"/>
      <c r="R2466" s="90"/>
      <c r="S2466" s="90"/>
      <c r="T2466" s="90"/>
      <c r="U2466" s="90"/>
      <c r="V2466" s="90"/>
      <c r="W2466" s="90"/>
      <c r="X2466" s="90"/>
      <c r="Y2466" s="90"/>
      <c r="Z2466" s="99"/>
    </row>
    <row r="2467" ht="14.25" customHeight="1">
      <c r="A2467" s="97"/>
      <c r="B2467" s="89"/>
      <c r="C2467" s="98"/>
      <c r="D2467" s="106"/>
      <c r="E2467" s="90"/>
      <c r="F2467" s="90"/>
      <c r="G2467" s="90"/>
      <c r="H2467" s="90"/>
      <c r="I2467" s="90"/>
      <c r="J2467" s="90"/>
      <c r="K2467" s="90"/>
      <c r="L2467" s="90"/>
      <c r="M2467" s="90"/>
      <c r="N2467" s="90"/>
      <c r="O2467" s="90"/>
      <c r="P2467" s="90"/>
      <c r="Q2467" s="90"/>
      <c r="R2467" s="90"/>
      <c r="S2467" s="90"/>
      <c r="T2467" s="90"/>
      <c r="U2467" s="90"/>
      <c r="V2467" s="90"/>
      <c r="W2467" s="90"/>
      <c r="X2467" s="90"/>
      <c r="Y2467" s="90"/>
      <c r="Z2467" s="99"/>
    </row>
    <row r="2468" ht="14.25" customHeight="1">
      <c r="A2468" s="97"/>
      <c r="B2468" s="89"/>
      <c r="C2468" s="98"/>
      <c r="D2468" s="106"/>
      <c r="E2468" s="90"/>
      <c r="F2468" s="90"/>
      <c r="G2468" s="90"/>
      <c r="H2468" s="90"/>
      <c r="I2468" s="90"/>
      <c r="J2468" s="90"/>
      <c r="K2468" s="90"/>
      <c r="L2468" s="90"/>
      <c r="M2468" s="90"/>
      <c r="N2468" s="90"/>
      <c r="O2468" s="90"/>
      <c r="P2468" s="90"/>
      <c r="Q2468" s="90"/>
      <c r="R2468" s="90"/>
      <c r="S2468" s="90"/>
      <c r="T2468" s="90"/>
      <c r="U2468" s="90"/>
      <c r="V2468" s="90"/>
      <c r="W2468" s="90"/>
      <c r="X2468" s="90"/>
      <c r="Y2468" s="90"/>
      <c r="Z2468" s="99"/>
    </row>
    <row r="2469" ht="14.25" customHeight="1">
      <c r="A2469" s="97"/>
      <c r="B2469" s="89"/>
      <c r="C2469" s="98"/>
      <c r="D2469" s="106"/>
      <c r="E2469" s="90"/>
      <c r="F2469" s="90"/>
      <c r="G2469" s="90"/>
      <c r="H2469" s="90"/>
      <c r="I2469" s="90"/>
      <c r="J2469" s="90"/>
      <c r="K2469" s="90"/>
      <c r="L2469" s="90"/>
      <c r="M2469" s="90"/>
      <c r="N2469" s="90"/>
      <c r="O2469" s="90"/>
      <c r="P2469" s="90"/>
      <c r="Q2469" s="90"/>
      <c r="R2469" s="90"/>
      <c r="S2469" s="90"/>
      <c r="T2469" s="90"/>
      <c r="U2469" s="90"/>
      <c r="V2469" s="90"/>
      <c r="W2469" s="90"/>
      <c r="X2469" s="90"/>
      <c r="Y2469" s="90"/>
      <c r="Z2469" s="99"/>
    </row>
    <row r="2470" ht="14.25" customHeight="1">
      <c r="A2470" s="97"/>
      <c r="B2470" s="89"/>
      <c r="C2470" s="98"/>
      <c r="D2470" s="106"/>
      <c r="E2470" s="90"/>
      <c r="F2470" s="90"/>
      <c r="G2470" s="90"/>
      <c r="H2470" s="90"/>
      <c r="I2470" s="90"/>
      <c r="J2470" s="90"/>
      <c r="K2470" s="90"/>
      <c r="L2470" s="90"/>
      <c r="M2470" s="90"/>
      <c r="N2470" s="90"/>
      <c r="O2470" s="90"/>
      <c r="P2470" s="90"/>
      <c r="Q2470" s="90"/>
      <c r="R2470" s="90"/>
      <c r="S2470" s="90"/>
      <c r="T2470" s="90"/>
      <c r="U2470" s="90"/>
      <c r="V2470" s="90"/>
      <c r="W2470" s="90"/>
      <c r="X2470" s="90"/>
      <c r="Y2470" s="90"/>
      <c r="Z2470" s="99"/>
    </row>
    <row r="2471" ht="14.25" customHeight="1">
      <c r="A2471" s="97"/>
      <c r="B2471" s="89"/>
      <c r="C2471" s="98"/>
      <c r="D2471" s="106"/>
      <c r="E2471" s="90"/>
      <c r="F2471" s="90"/>
      <c r="G2471" s="90"/>
      <c r="H2471" s="90"/>
      <c r="I2471" s="90"/>
      <c r="J2471" s="90"/>
      <c r="K2471" s="90"/>
      <c r="L2471" s="90"/>
      <c r="M2471" s="90"/>
      <c r="N2471" s="90"/>
      <c r="O2471" s="90"/>
      <c r="P2471" s="90"/>
      <c r="Q2471" s="90"/>
      <c r="R2471" s="90"/>
      <c r="S2471" s="90"/>
      <c r="T2471" s="90"/>
      <c r="U2471" s="90"/>
      <c r="V2471" s="90"/>
      <c r="W2471" s="90"/>
      <c r="X2471" s="90"/>
      <c r="Y2471" s="90"/>
      <c r="Z2471" s="99"/>
    </row>
    <row r="2472" ht="14.25" customHeight="1">
      <c r="A2472" s="97"/>
      <c r="B2472" s="89"/>
      <c r="C2472" s="98"/>
      <c r="D2472" s="106"/>
      <c r="E2472" s="90"/>
      <c r="F2472" s="90"/>
      <c r="G2472" s="90"/>
      <c r="H2472" s="90"/>
      <c r="I2472" s="90"/>
      <c r="J2472" s="90"/>
      <c r="K2472" s="90"/>
      <c r="L2472" s="90"/>
      <c r="M2472" s="90"/>
      <c r="N2472" s="90"/>
      <c r="O2472" s="90"/>
      <c r="P2472" s="90"/>
      <c r="Q2472" s="90"/>
      <c r="R2472" s="90"/>
      <c r="S2472" s="90"/>
      <c r="T2472" s="90"/>
      <c r="U2472" s="90"/>
      <c r="V2472" s="90"/>
      <c r="W2472" s="90"/>
      <c r="X2472" s="90"/>
      <c r="Y2472" s="90"/>
      <c r="Z2472" s="99"/>
    </row>
    <row r="2473" ht="14.25" customHeight="1">
      <c r="A2473" s="97"/>
      <c r="B2473" s="89"/>
      <c r="C2473" s="98"/>
      <c r="D2473" s="106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0"/>
      <c r="P2473" s="90"/>
      <c r="Q2473" s="90"/>
      <c r="R2473" s="90"/>
      <c r="S2473" s="90"/>
      <c r="T2473" s="90"/>
      <c r="U2473" s="90"/>
      <c r="V2473" s="90"/>
      <c r="W2473" s="90"/>
      <c r="X2473" s="90"/>
      <c r="Y2473" s="90"/>
      <c r="Z2473" s="99"/>
    </row>
    <row r="2474" ht="14.25" customHeight="1">
      <c r="A2474" s="97"/>
      <c r="B2474" s="89"/>
      <c r="C2474" s="98"/>
      <c r="D2474" s="106"/>
      <c r="E2474" s="90"/>
      <c r="F2474" s="90"/>
      <c r="G2474" s="90"/>
      <c r="H2474" s="90"/>
      <c r="I2474" s="90"/>
      <c r="J2474" s="90"/>
      <c r="K2474" s="90"/>
      <c r="L2474" s="90"/>
      <c r="M2474" s="90"/>
      <c r="N2474" s="90"/>
      <c r="O2474" s="90"/>
      <c r="P2474" s="90"/>
      <c r="Q2474" s="90"/>
      <c r="R2474" s="90"/>
      <c r="S2474" s="90"/>
      <c r="T2474" s="90"/>
      <c r="U2474" s="90"/>
      <c r="V2474" s="90"/>
      <c r="W2474" s="90"/>
      <c r="X2474" s="90"/>
      <c r="Y2474" s="90"/>
      <c r="Z2474" s="99"/>
    </row>
    <row r="2475" ht="14.25" customHeight="1">
      <c r="A2475" s="97"/>
      <c r="B2475" s="89"/>
      <c r="C2475" s="98"/>
      <c r="D2475" s="106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90"/>
      <c r="V2475" s="90"/>
      <c r="W2475" s="90"/>
      <c r="X2475" s="90"/>
      <c r="Y2475" s="90"/>
      <c r="Z2475" s="99"/>
    </row>
    <row r="2476" ht="14.25" customHeight="1">
      <c r="A2476" s="97"/>
      <c r="B2476" s="89"/>
      <c r="C2476" s="98"/>
      <c r="D2476" s="106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90"/>
      <c r="V2476" s="90"/>
      <c r="W2476" s="90"/>
      <c r="X2476" s="90"/>
      <c r="Y2476" s="90"/>
      <c r="Z2476" s="99"/>
    </row>
    <row r="2477" ht="14.25" customHeight="1">
      <c r="A2477" s="97"/>
      <c r="B2477" s="89"/>
      <c r="C2477" s="98"/>
      <c r="D2477" s="106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9"/>
    </row>
    <row r="2478" ht="14.25" customHeight="1">
      <c r="A2478" s="97"/>
      <c r="B2478" s="89"/>
      <c r="C2478" s="98"/>
      <c r="D2478" s="106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90"/>
      <c r="V2478" s="90"/>
      <c r="W2478" s="90"/>
      <c r="X2478" s="90"/>
      <c r="Y2478" s="90"/>
      <c r="Z2478" s="99"/>
    </row>
    <row r="2479" ht="14.25" customHeight="1">
      <c r="A2479" s="97"/>
      <c r="B2479" s="89"/>
      <c r="C2479" s="98"/>
      <c r="D2479" s="106"/>
      <c r="E2479" s="90"/>
      <c r="F2479" s="90"/>
      <c r="G2479" s="90"/>
      <c r="H2479" s="90"/>
      <c r="I2479" s="90"/>
      <c r="J2479" s="90"/>
      <c r="K2479" s="90"/>
      <c r="L2479" s="90"/>
      <c r="M2479" s="90"/>
      <c r="N2479" s="90"/>
      <c r="O2479" s="90"/>
      <c r="P2479" s="90"/>
      <c r="Q2479" s="90"/>
      <c r="R2479" s="90"/>
      <c r="S2479" s="90"/>
      <c r="T2479" s="90"/>
      <c r="U2479" s="90"/>
      <c r="V2479" s="90"/>
      <c r="W2479" s="90"/>
      <c r="X2479" s="90"/>
      <c r="Y2479" s="90"/>
      <c r="Z2479" s="99"/>
    </row>
    <row r="2480" ht="14.25" customHeight="1">
      <c r="A2480" s="100"/>
      <c r="B2480" s="101"/>
      <c r="C2480" s="102"/>
      <c r="D2480" s="107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4"/>
    </row>
    <row r="2481" ht="14.25" customHeight="1">
      <c r="A2481" s="91">
        <f>A2444+1</f>
        <v>68</v>
      </c>
      <c r="B2481" s="92" t="str">
        <f>vlookup(A2481,'GBPUSD-GC検証1H'!$A$10:$C$61,2,false)</f>
        <v>#N/A</v>
      </c>
      <c r="C2481" s="93"/>
      <c r="D2481" s="106" t="str">
        <f>if(vlookup(A2481,'GBPUSD-GC検証1H'!$A$10:$C$61,3,false)="","",if(vlookup(A2481,'GBPUSD-GC検証1H'!$A$10:$C$61,3,false)=1,"買い",if(vlookup(A2481,'GBPUSD-GC検証1H'!$A$10:$C$61,3,false)=2,"売り","見送り")))</f>
        <v>#N/A</v>
      </c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6"/>
    </row>
    <row r="2482" ht="14.25" customHeight="1">
      <c r="A2482" s="97"/>
      <c r="B2482" s="89"/>
      <c r="C2482" s="98"/>
      <c r="D2482" s="106"/>
      <c r="E2482" s="90"/>
      <c r="F2482" s="90"/>
      <c r="G2482" s="90"/>
      <c r="H2482" s="90"/>
      <c r="I2482" s="90"/>
      <c r="J2482" s="90"/>
      <c r="K2482" s="90"/>
      <c r="L2482" s="90"/>
      <c r="M2482" s="90"/>
      <c r="N2482" s="90"/>
      <c r="O2482" s="90"/>
      <c r="P2482" s="90"/>
      <c r="Q2482" s="90"/>
      <c r="R2482" s="90"/>
      <c r="S2482" s="90"/>
      <c r="T2482" s="90"/>
      <c r="U2482" s="90"/>
      <c r="V2482" s="90"/>
      <c r="W2482" s="90"/>
      <c r="X2482" s="90"/>
      <c r="Y2482" s="90"/>
      <c r="Z2482" s="99"/>
    </row>
    <row r="2483" ht="14.25" customHeight="1">
      <c r="A2483" s="97"/>
      <c r="B2483" s="89"/>
      <c r="C2483" s="98"/>
      <c r="D2483" s="106"/>
      <c r="E2483" s="90"/>
      <c r="F2483" s="90"/>
      <c r="G2483" s="90"/>
      <c r="H2483" s="90"/>
      <c r="I2483" s="90"/>
      <c r="J2483" s="90"/>
      <c r="K2483" s="90"/>
      <c r="L2483" s="90"/>
      <c r="M2483" s="90"/>
      <c r="N2483" s="90"/>
      <c r="O2483" s="90"/>
      <c r="P2483" s="90"/>
      <c r="Q2483" s="90"/>
      <c r="R2483" s="90"/>
      <c r="S2483" s="90"/>
      <c r="T2483" s="90"/>
      <c r="U2483" s="90"/>
      <c r="V2483" s="90"/>
      <c r="W2483" s="90"/>
      <c r="X2483" s="90"/>
      <c r="Y2483" s="90"/>
      <c r="Z2483" s="99"/>
    </row>
    <row r="2484" ht="14.25" customHeight="1">
      <c r="A2484" s="97"/>
      <c r="B2484" s="89"/>
      <c r="C2484" s="98"/>
      <c r="D2484" s="106"/>
      <c r="E2484" s="90"/>
      <c r="F2484" s="90"/>
      <c r="G2484" s="90"/>
      <c r="H2484" s="90"/>
      <c r="I2484" s="90"/>
      <c r="J2484" s="90"/>
      <c r="K2484" s="90"/>
      <c r="L2484" s="90"/>
      <c r="M2484" s="90"/>
      <c r="N2484" s="90"/>
      <c r="O2484" s="90"/>
      <c r="P2484" s="90"/>
      <c r="Q2484" s="90"/>
      <c r="R2484" s="90"/>
      <c r="S2484" s="90"/>
      <c r="T2484" s="90"/>
      <c r="U2484" s="90"/>
      <c r="V2484" s="90"/>
      <c r="W2484" s="90"/>
      <c r="X2484" s="90"/>
      <c r="Y2484" s="90"/>
      <c r="Z2484" s="99"/>
    </row>
    <row r="2485" ht="14.25" customHeight="1">
      <c r="A2485" s="97"/>
      <c r="B2485" s="89"/>
      <c r="C2485" s="98"/>
      <c r="D2485" s="106"/>
      <c r="E2485" s="90"/>
      <c r="F2485" s="90"/>
      <c r="G2485" s="90"/>
      <c r="H2485" s="90"/>
      <c r="I2485" s="90"/>
      <c r="J2485" s="90"/>
      <c r="K2485" s="90"/>
      <c r="L2485" s="90"/>
      <c r="M2485" s="90"/>
      <c r="N2485" s="90"/>
      <c r="O2485" s="90"/>
      <c r="P2485" s="90"/>
      <c r="Q2485" s="90"/>
      <c r="R2485" s="90"/>
      <c r="S2485" s="90"/>
      <c r="T2485" s="90"/>
      <c r="U2485" s="90"/>
      <c r="V2485" s="90"/>
      <c r="W2485" s="90"/>
      <c r="X2485" s="90"/>
      <c r="Y2485" s="90"/>
      <c r="Z2485" s="99"/>
    </row>
    <row r="2486" ht="14.25" customHeight="1">
      <c r="A2486" s="97"/>
      <c r="B2486" s="89"/>
      <c r="C2486" s="98"/>
      <c r="D2486" s="106"/>
      <c r="E2486" s="90"/>
      <c r="F2486" s="90"/>
      <c r="G2486" s="90"/>
      <c r="H2486" s="90"/>
      <c r="I2486" s="90"/>
      <c r="J2486" s="90"/>
      <c r="K2486" s="90"/>
      <c r="L2486" s="90"/>
      <c r="M2486" s="90"/>
      <c r="N2486" s="90"/>
      <c r="O2486" s="90"/>
      <c r="P2486" s="90"/>
      <c r="Q2486" s="90"/>
      <c r="R2486" s="90"/>
      <c r="S2486" s="90"/>
      <c r="T2486" s="90"/>
      <c r="U2486" s="90"/>
      <c r="V2486" s="90"/>
      <c r="W2486" s="90"/>
      <c r="X2486" s="90"/>
      <c r="Y2486" s="90"/>
      <c r="Z2486" s="99"/>
    </row>
    <row r="2487" ht="14.25" customHeight="1">
      <c r="A2487" s="97"/>
      <c r="B2487" s="89"/>
      <c r="C2487" s="98"/>
      <c r="D2487" s="106"/>
      <c r="E2487" s="90"/>
      <c r="F2487" s="90"/>
      <c r="G2487" s="90"/>
      <c r="H2487" s="90"/>
      <c r="I2487" s="90"/>
      <c r="J2487" s="90"/>
      <c r="K2487" s="90"/>
      <c r="L2487" s="90"/>
      <c r="M2487" s="90"/>
      <c r="N2487" s="90"/>
      <c r="O2487" s="90"/>
      <c r="P2487" s="90"/>
      <c r="Q2487" s="90"/>
      <c r="R2487" s="90"/>
      <c r="S2487" s="90"/>
      <c r="T2487" s="90"/>
      <c r="U2487" s="90"/>
      <c r="V2487" s="90"/>
      <c r="W2487" s="90"/>
      <c r="X2487" s="90"/>
      <c r="Y2487" s="90"/>
      <c r="Z2487" s="99"/>
    </row>
    <row r="2488" ht="14.25" customHeight="1">
      <c r="A2488" s="97"/>
      <c r="B2488" s="89"/>
      <c r="C2488" s="98"/>
      <c r="D2488" s="106"/>
      <c r="E2488" s="90"/>
      <c r="F2488" s="90"/>
      <c r="G2488" s="90"/>
      <c r="H2488" s="90"/>
      <c r="I2488" s="90"/>
      <c r="J2488" s="90"/>
      <c r="K2488" s="90"/>
      <c r="L2488" s="90"/>
      <c r="M2488" s="90"/>
      <c r="N2488" s="90"/>
      <c r="O2488" s="90"/>
      <c r="P2488" s="90"/>
      <c r="Q2488" s="90"/>
      <c r="R2488" s="90"/>
      <c r="S2488" s="90"/>
      <c r="T2488" s="90"/>
      <c r="U2488" s="90"/>
      <c r="V2488" s="90"/>
      <c r="W2488" s="90"/>
      <c r="X2488" s="90"/>
      <c r="Y2488" s="90"/>
      <c r="Z2488" s="99"/>
    </row>
    <row r="2489" ht="14.25" customHeight="1">
      <c r="A2489" s="97"/>
      <c r="B2489" s="89"/>
      <c r="C2489" s="98"/>
      <c r="D2489" s="106"/>
      <c r="E2489" s="90"/>
      <c r="F2489" s="90"/>
      <c r="G2489" s="90"/>
      <c r="H2489" s="90"/>
      <c r="I2489" s="90"/>
      <c r="J2489" s="90"/>
      <c r="K2489" s="90"/>
      <c r="L2489" s="90"/>
      <c r="M2489" s="90"/>
      <c r="N2489" s="90"/>
      <c r="O2489" s="90"/>
      <c r="P2489" s="90"/>
      <c r="Q2489" s="90"/>
      <c r="R2489" s="90"/>
      <c r="S2489" s="90"/>
      <c r="T2489" s="90"/>
      <c r="U2489" s="90"/>
      <c r="V2489" s="90"/>
      <c r="W2489" s="90"/>
      <c r="X2489" s="90"/>
      <c r="Y2489" s="90"/>
      <c r="Z2489" s="99"/>
    </row>
    <row r="2490" ht="14.25" customHeight="1">
      <c r="A2490" s="97"/>
      <c r="B2490" s="89"/>
      <c r="C2490" s="98"/>
      <c r="D2490" s="106"/>
      <c r="E2490" s="90"/>
      <c r="F2490" s="90"/>
      <c r="G2490" s="90"/>
      <c r="H2490" s="90"/>
      <c r="I2490" s="90"/>
      <c r="J2490" s="90"/>
      <c r="K2490" s="90"/>
      <c r="L2490" s="90"/>
      <c r="M2490" s="90"/>
      <c r="N2490" s="90"/>
      <c r="O2490" s="90"/>
      <c r="P2490" s="90"/>
      <c r="Q2490" s="90"/>
      <c r="R2490" s="90"/>
      <c r="S2490" s="90"/>
      <c r="T2490" s="90"/>
      <c r="U2490" s="90"/>
      <c r="V2490" s="90"/>
      <c r="W2490" s="90"/>
      <c r="X2490" s="90"/>
      <c r="Y2490" s="90"/>
      <c r="Z2490" s="99"/>
    </row>
    <row r="2491" ht="14.25" customHeight="1">
      <c r="A2491" s="97"/>
      <c r="B2491" s="89"/>
      <c r="C2491" s="98"/>
      <c r="D2491" s="106"/>
      <c r="E2491" s="90"/>
      <c r="F2491" s="90"/>
      <c r="G2491" s="90"/>
      <c r="H2491" s="90"/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90"/>
      <c r="V2491" s="90"/>
      <c r="W2491" s="90"/>
      <c r="X2491" s="90"/>
      <c r="Y2491" s="90"/>
      <c r="Z2491" s="99"/>
    </row>
    <row r="2492" ht="14.25" customHeight="1">
      <c r="A2492" s="97"/>
      <c r="B2492" s="89"/>
      <c r="C2492" s="98"/>
      <c r="D2492" s="106"/>
      <c r="E2492" s="90"/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90"/>
      <c r="V2492" s="90"/>
      <c r="W2492" s="90"/>
      <c r="X2492" s="90"/>
      <c r="Y2492" s="90"/>
      <c r="Z2492" s="99"/>
    </row>
    <row r="2493" ht="14.25" customHeight="1">
      <c r="A2493" s="97"/>
      <c r="B2493" s="89"/>
      <c r="C2493" s="98"/>
      <c r="D2493" s="106"/>
      <c r="E2493" s="90"/>
      <c r="F2493" s="90"/>
      <c r="G2493" s="90"/>
      <c r="H2493" s="90"/>
      <c r="I2493" s="90"/>
      <c r="J2493" s="90"/>
      <c r="K2493" s="90"/>
      <c r="L2493" s="90"/>
      <c r="M2493" s="90"/>
      <c r="N2493" s="90"/>
      <c r="O2493" s="90"/>
      <c r="P2493" s="90"/>
      <c r="Q2493" s="90"/>
      <c r="R2493" s="90"/>
      <c r="S2493" s="90"/>
      <c r="T2493" s="90"/>
      <c r="U2493" s="90"/>
      <c r="V2493" s="90"/>
      <c r="W2493" s="90"/>
      <c r="X2493" s="90"/>
      <c r="Y2493" s="90"/>
      <c r="Z2493" s="99"/>
    </row>
    <row r="2494" ht="14.25" customHeight="1">
      <c r="A2494" s="97"/>
      <c r="B2494" s="89"/>
      <c r="C2494" s="98"/>
      <c r="D2494" s="106"/>
      <c r="E2494" s="90"/>
      <c r="F2494" s="90"/>
      <c r="G2494" s="90"/>
      <c r="H2494" s="90"/>
      <c r="I2494" s="90"/>
      <c r="J2494" s="90"/>
      <c r="K2494" s="90"/>
      <c r="L2494" s="90"/>
      <c r="M2494" s="90"/>
      <c r="N2494" s="90"/>
      <c r="O2494" s="90"/>
      <c r="P2494" s="90"/>
      <c r="Q2494" s="90"/>
      <c r="R2494" s="90"/>
      <c r="S2494" s="90"/>
      <c r="T2494" s="90"/>
      <c r="U2494" s="90"/>
      <c r="V2494" s="90"/>
      <c r="W2494" s="90"/>
      <c r="X2494" s="90"/>
      <c r="Y2494" s="90"/>
      <c r="Z2494" s="99"/>
    </row>
    <row r="2495" ht="14.25" customHeight="1">
      <c r="A2495" s="97"/>
      <c r="B2495" s="89"/>
      <c r="C2495" s="98"/>
      <c r="D2495" s="106"/>
      <c r="E2495" s="90"/>
      <c r="F2495" s="90"/>
      <c r="G2495" s="90"/>
      <c r="H2495" s="90"/>
      <c r="I2495" s="90"/>
      <c r="J2495" s="90"/>
      <c r="K2495" s="90"/>
      <c r="L2495" s="90"/>
      <c r="M2495" s="90"/>
      <c r="N2495" s="90"/>
      <c r="O2495" s="90"/>
      <c r="P2495" s="90"/>
      <c r="Q2495" s="90"/>
      <c r="R2495" s="90"/>
      <c r="S2495" s="90"/>
      <c r="T2495" s="90"/>
      <c r="U2495" s="90"/>
      <c r="V2495" s="90"/>
      <c r="W2495" s="90"/>
      <c r="X2495" s="90"/>
      <c r="Y2495" s="90"/>
      <c r="Z2495" s="99"/>
    </row>
    <row r="2496" ht="14.25" customHeight="1">
      <c r="A2496" s="97"/>
      <c r="B2496" s="89"/>
      <c r="C2496" s="98"/>
      <c r="D2496" s="106"/>
      <c r="E2496" s="90"/>
      <c r="F2496" s="90"/>
      <c r="G2496" s="90"/>
      <c r="H2496" s="90"/>
      <c r="I2496" s="90"/>
      <c r="J2496" s="90"/>
      <c r="K2496" s="90"/>
      <c r="L2496" s="90"/>
      <c r="M2496" s="90"/>
      <c r="N2496" s="90"/>
      <c r="O2496" s="90"/>
      <c r="P2496" s="90"/>
      <c r="Q2496" s="90"/>
      <c r="R2496" s="90"/>
      <c r="S2496" s="90"/>
      <c r="T2496" s="90"/>
      <c r="U2496" s="90"/>
      <c r="V2496" s="90"/>
      <c r="W2496" s="90"/>
      <c r="X2496" s="90"/>
      <c r="Y2496" s="90"/>
      <c r="Z2496" s="99"/>
    </row>
    <row r="2497" ht="14.25" customHeight="1">
      <c r="A2497" s="97"/>
      <c r="B2497" s="89"/>
      <c r="C2497" s="98"/>
      <c r="D2497" s="106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0"/>
      <c r="P2497" s="90"/>
      <c r="Q2497" s="90"/>
      <c r="R2497" s="90"/>
      <c r="S2497" s="90"/>
      <c r="T2497" s="90"/>
      <c r="U2497" s="90"/>
      <c r="V2497" s="90"/>
      <c r="W2497" s="90"/>
      <c r="X2497" s="90"/>
      <c r="Y2497" s="90"/>
      <c r="Z2497" s="99"/>
    </row>
    <row r="2498" ht="14.25" customHeight="1">
      <c r="A2498" s="97"/>
      <c r="B2498" s="89"/>
      <c r="C2498" s="98"/>
      <c r="D2498" s="106"/>
      <c r="E2498" s="90"/>
      <c r="F2498" s="90"/>
      <c r="G2498" s="90"/>
      <c r="H2498" s="90"/>
      <c r="I2498" s="90"/>
      <c r="J2498" s="90"/>
      <c r="K2498" s="90"/>
      <c r="L2498" s="90"/>
      <c r="M2498" s="90"/>
      <c r="N2498" s="90"/>
      <c r="O2498" s="90"/>
      <c r="P2498" s="90"/>
      <c r="Q2498" s="90"/>
      <c r="R2498" s="90"/>
      <c r="S2498" s="90"/>
      <c r="T2498" s="90"/>
      <c r="U2498" s="90"/>
      <c r="V2498" s="90"/>
      <c r="W2498" s="90"/>
      <c r="X2498" s="90"/>
      <c r="Y2498" s="90"/>
      <c r="Z2498" s="99"/>
    </row>
    <row r="2499" ht="14.25" customHeight="1">
      <c r="A2499" s="97"/>
      <c r="B2499" s="89"/>
      <c r="C2499" s="98"/>
      <c r="D2499" s="106"/>
      <c r="E2499" s="90"/>
      <c r="F2499" s="90"/>
      <c r="G2499" s="90"/>
      <c r="H2499" s="90"/>
      <c r="I2499" s="90"/>
      <c r="J2499" s="90"/>
      <c r="K2499" s="90"/>
      <c r="L2499" s="90"/>
      <c r="M2499" s="90"/>
      <c r="N2499" s="90"/>
      <c r="O2499" s="90"/>
      <c r="P2499" s="90"/>
      <c r="Q2499" s="90"/>
      <c r="R2499" s="90"/>
      <c r="S2499" s="90"/>
      <c r="T2499" s="90"/>
      <c r="U2499" s="90"/>
      <c r="V2499" s="90"/>
      <c r="W2499" s="90"/>
      <c r="X2499" s="90"/>
      <c r="Y2499" s="90"/>
      <c r="Z2499" s="99"/>
    </row>
    <row r="2500" ht="14.25" customHeight="1">
      <c r="A2500" s="97"/>
      <c r="B2500" s="89"/>
      <c r="C2500" s="98"/>
      <c r="D2500" s="106"/>
      <c r="E2500" s="90"/>
      <c r="F2500" s="90"/>
      <c r="G2500" s="90"/>
      <c r="H2500" s="90"/>
      <c r="I2500" s="90"/>
      <c r="J2500" s="90"/>
      <c r="K2500" s="90"/>
      <c r="L2500" s="90"/>
      <c r="M2500" s="90"/>
      <c r="N2500" s="90"/>
      <c r="O2500" s="90"/>
      <c r="P2500" s="90"/>
      <c r="Q2500" s="90"/>
      <c r="R2500" s="90"/>
      <c r="S2500" s="90"/>
      <c r="T2500" s="90"/>
      <c r="U2500" s="90"/>
      <c r="V2500" s="90"/>
      <c r="W2500" s="90"/>
      <c r="X2500" s="90"/>
      <c r="Y2500" s="90"/>
      <c r="Z2500" s="99"/>
    </row>
    <row r="2501" ht="14.25" customHeight="1">
      <c r="A2501" s="97"/>
      <c r="B2501" s="89"/>
      <c r="C2501" s="98"/>
      <c r="D2501" s="106"/>
      <c r="E2501" s="90"/>
      <c r="F2501" s="90"/>
      <c r="G2501" s="90"/>
      <c r="H2501" s="90"/>
      <c r="I2501" s="90"/>
      <c r="J2501" s="90"/>
      <c r="K2501" s="90"/>
      <c r="L2501" s="90"/>
      <c r="M2501" s="90"/>
      <c r="N2501" s="90"/>
      <c r="O2501" s="90"/>
      <c r="P2501" s="90"/>
      <c r="Q2501" s="90"/>
      <c r="R2501" s="90"/>
      <c r="S2501" s="90"/>
      <c r="T2501" s="90"/>
      <c r="U2501" s="90"/>
      <c r="V2501" s="90"/>
      <c r="W2501" s="90"/>
      <c r="X2501" s="90"/>
      <c r="Y2501" s="90"/>
      <c r="Z2501" s="99"/>
    </row>
    <row r="2502" ht="14.25" customHeight="1">
      <c r="A2502" s="97"/>
      <c r="B2502" s="89"/>
      <c r="C2502" s="98"/>
      <c r="D2502" s="106"/>
      <c r="E2502" s="90"/>
      <c r="F2502" s="90"/>
      <c r="G2502" s="90"/>
      <c r="H2502" s="90"/>
      <c r="I2502" s="90"/>
      <c r="J2502" s="90"/>
      <c r="K2502" s="90"/>
      <c r="L2502" s="90"/>
      <c r="M2502" s="90"/>
      <c r="N2502" s="90"/>
      <c r="O2502" s="90"/>
      <c r="P2502" s="90"/>
      <c r="Q2502" s="90"/>
      <c r="R2502" s="90"/>
      <c r="S2502" s="90"/>
      <c r="T2502" s="90"/>
      <c r="U2502" s="90"/>
      <c r="V2502" s="90"/>
      <c r="W2502" s="90"/>
      <c r="X2502" s="90"/>
      <c r="Y2502" s="90"/>
      <c r="Z2502" s="99"/>
    </row>
    <row r="2503" ht="14.25" customHeight="1">
      <c r="A2503" s="97"/>
      <c r="B2503" s="89"/>
      <c r="C2503" s="98"/>
      <c r="D2503" s="106"/>
      <c r="E2503" s="90"/>
      <c r="F2503" s="90"/>
      <c r="G2503" s="90"/>
      <c r="H2503" s="90"/>
      <c r="I2503" s="90"/>
      <c r="J2503" s="90"/>
      <c r="K2503" s="90"/>
      <c r="L2503" s="90"/>
      <c r="M2503" s="90"/>
      <c r="N2503" s="90"/>
      <c r="O2503" s="90"/>
      <c r="P2503" s="90"/>
      <c r="Q2503" s="90"/>
      <c r="R2503" s="90"/>
      <c r="S2503" s="90"/>
      <c r="T2503" s="90"/>
      <c r="U2503" s="90"/>
      <c r="V2503" s="90"/>
      <c r="W2503" s="90"/>
      <c r="X2503" s="90"/>
      <c r="Y2503" s="90"/>
      <c r="Z2503" s="99"/>
    </row>
    <row r="2504" ht="14.25" customHeight="1">
      <c r="A2504" s="97"/>
      <c r="B2504" s="89"/>
      <c r="C2504" s="98"/>
      <c r="D2504" s="106"/>
      <c r="E2504" s="90"/>
      <c r="F2504" s="90"/>
      <c r="G2504" s="90"/>
      <c r="H2504" s="90"/>
      <c r="I2504" s="90"/>
      <c r="J2504" s="90"/>
      <c r="K2504" s="90"/>
      <c r="L2504" s="90"/>
      <c r="M2504" s="90"/>
      <c r="N2504" s="90"/>
      <c r="O2504" s="90"/>
      <c r="P2504" s="90"/>
      <c r="Q2504" s="90"/>
      <c r="R2504" s="90"/>
      <c r="S2504" s="90"/>
      <c r="T2504" s="90"/>
      <c r="U2504" s="90"/>
      <c r="V2504" s="90"/>
      <c r="W2504" s="90"/>
      <c r="X2504" s="90"/>
      <c r="Y2504" s="90"/>
      <c r="Z2504" s="99"/>
    </row>
    <row r="2505" ht="14.25" customHeight="1">
      <c r="A2505" s="97"/>
      <c r="B2505" s="89"/>
      <c r="C2505" s="98"/>
      <c r="D2505" s="106"/>
      <c r="E2505" s="90"/>
      <c r="F2505" s="90"/>
      <c r="G2505" s="90"/>
      <c r="H2505" s="90"/>
      <c r="I2505" s="90"/>
      <c r="J2505" s="90"/>
      <c r="K2505" s="90"/>
      <c r="L2505" s="90"/>
      <c r="M2505" s="90"/>
      <c r="N2505" s="90"/>
      <c r="O2505" s="90"/>
      <c r="P2505" s="90"/>
      <c r="Q2505" s="90"/>
      <c r="R2505" s="90"/>
      <c r="S2505" s="90"/>
      <c r="T2505" s="90"/>
      <c r="U2505" s="90"/>
      <c r="V2505" s="90"/>
      <c r="W2505" s="90"/>
      <c r="X2505" s="90"/>
      <c r="Y2505" s="90"/>
      <c r="Z2505" s="99"/>
    </row>
    <row r="2506" ht="14.25" customHeight="1">
      <c r="A2506" s="97"/>
      <c r="B2506" s="89"/>
      <c r="C2506" s="98"/>
      <c r="D2506" s="106"/>
      <c r="E2506" s="90"/>
      <c r="F2506" s="90"/>
      <c r="G2506" s="90"/>
      <c r="H2506" s="90"/>
      <c r="I2506" s="90"/>
      <c r="J2506" s="90"/>
      <c r="K2506" s="90"/>
      <c r="L2506" s="90"/>
      <c r="M2506" s="90"/>
      <c r="N2506" s="90"/>
      <c r="O2506" s="90"/>
      <c r="P2506" s="90"/>
      <c r="Q2506" s="90"/>
      <c r="R2506" s="90"/>
      <c r="S2506" s="90"/>
      <c r="T2506" s="90"/>
      <c r="U2506" s="90"/>
      <c r="V2506" s="90"/>
      <c r="W2506" s="90"/>
      <c r="X2506" s="90"/>
      <c r="Y2506" s="90"/>
      <c r="Z2506" s="99"/>
    </row>
    <row r="2507" ht="14.25" customHeight="1">
      <c r="A2507" s="97"/>
      <c r="B2507" s="89"/>
      <c r="C2507" s="98"/>
      <c r="D2507" s="106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9"/>
    </row>
    <row r="2508" ht="14.25" customHeight="1">
      <c r="A2508" s="97"/>
      <c r="B2508" s="89"/>
      <c r="C2508" s="98"/>
      <c r="D2508" s="106"/>
      <c r="E2508" s="90"/>
      <c r="F2508" s="90"/>
      <c r="G2508" s="90"/>
      <c r="H2508" s="90"/>
      <c r="I2508" s="90"/>
      <c r="J2508" s="90"/>
      <c r="K2508" s="90"/>
      <c r="L2508" s="90"/>
      <c r="M2508" s="90"/>
      <c r="N2508" s="90"/>
      <c r="O2508" s="90"/>
      <c r="P2508" s="90"/>
      <c r="Q2508" s="90"/>
      <c r="R2508" s="90"/>
      <c r="S2508" s="90"/>
      <c r="T2508" s="90"/>
      <c r="U2508" s="90"/>
      <c r="V2508" s="90"/>
      <c r="W2508" s="90"/>
      <c r="X2508" s="90"/>
      <c r="Y2508" s="90"/>
      <c r="Z2508" s="99"/>
    </row>
    <row r="2509" ht="14.25" customHeight="1">
      <c r="A2509" s="97"/>
      <c r="B2509" s="89"/>
      <c r="C2509" s="98"/>
      <c r="D2509" s="106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  <c r="P2509" s="90"/>
      <c r="Q2509" s="90"/>
      <c r="R2509" s="90"/>
      <c r="S2509" s="90"/>
      <c r="T2509" s="90"/>
      <c r="U2509" s="90"/>
      <c r="V2509" s="90"/>
      <c r="W2509" s="90"/>
      <c r="X2509" s="90"/>
      <c r="Y2509" s="90"/>
      <c r="Z2509" s="99"/>
    </row>
    <row r="2510" ht="14.25" customHeight="1">
      <c r="A2510" s="97"/>
      <c r="B2510" s="89"/>
      <c r="C2510" s="98"/>
      <c r="D2510" s="106"/>
      <c r="E2510" s="90"/>
      <c r="F2510" s="90"/>
      <c r="G2510" s="90"/>
      <c r="H2510" s="90"/>
      <c r="I2510" s="90"/>
      <c r="J2510" s="90"/>
      <c r="K2510" s="90"/>
      <c r="L2510" s="90"/>
      <c r="M2510" s="90"/>
      <c r="N2510" s="90"/>
      <c r="O2510" s="90"/>
      <c r="P2510" s="90"/>
      <c r="Q2510" s="90"/>
      <c r="R2510" s="90"/>
      <c r="S2510" s="90"/>
      <c r="T2510" s="90"/>
      <c r="U2510" s="90"/>
      <c r="V2510" s="90"/>
      <c r="W2510" s="90"/>
      <c r="X2510" s="90"/>
      <c r="Y2510" s="90"/>
      <c r="Z2510" s="99"/>
    </row>
    <row r="2511" ht="14.25" customHeight="1">
      <c r="A2511" s="97"/>
      <c r="B2511" s="89"/>
      <c r="C2511" s="98"/>
      <c r="D2511" s="106"/>
      <c r="E2511" s="90"/>
      <c r="F2511" s="90"/>
      <c r="G2511" s="90"/>
      <c r="H2511" s="90"/>
      <c r="I2511" s="90"/>
      <c r="J2511" s="90"/>
      <c r="K2511" s="90"/>
      <c r="L2511" s="90"/>
      <c r="M2511" s="90"/>
      <c r="N2511" s="90"/>
      <c r="O2511" s="90"/>
      <c r="P2511" s="90"/>
      <c r="Q2511" s="90"/>
      <c r="R2511" s="90"/>
      <c r="S2511" s="90"/>
      <c r="T2511" s="90"/>
      <c r="U2511" s="90"/>
      <c r="V2511" s="90"/>
      <c r="W2511" s="90"/>
      <c r="X2511" s="90"/>
      <c r="Y2511" s="90"/>
      <c r="Z2511" s="99"/>
    </row>
    <row r="2512" ht="14.25" customHeight="1">
      <c r="A2512" s="97"/>
      <c r="B2512" s="89"/>
      <c r="C2512" s="98"/>
      <c r="D2512" s="106"/>
      <c r="E2512" s="90"/>
      <c r="F2512" s="90"/>
      <c r="G2512" s="90"/>
      <c r="H2512" s="90"/>
      <c r="I2512" s="90"/>
      <c r="J2512" s="90"/>
      <c r="K2512" s="90"/>
      <c r="L2512" s="90"/>
      <c r="M2512" s="90"/>
      <c r="N2512" s="90"/>
      <c r="O2512" s="90"/>
      <c r="P2512" s="90"/>
      <c r="Q2512" s="90"/>
      <c r="R2512" s="90"/>
      <c r="S2512" s="90"/>
      <c r="T2512" s="90"/>
      <c r="U2512" s="90"/>
      <c r="V2512" s="90"/>
      <c r="W2512" s="90"/>
      <c r="X2512" s="90"/>
      <c r="Y2512" s="90"/>
      <c r="Z2512" s="99"/>
    </row>
    <row r="2513" ht="14.25" customHeight="1">
      <c r="A2513" s="97"/>
      <c r="B2513" s="89"/>
      <c r="C2513" s="98"/>
      <c r="D2513" s="106"/>
      <c r="E2513" s="90"/>
      <c r="F2513" s="90"/>
      <c r="G2513" s="90"/>
      <c r="H2513" s="90"/>
      <c r="I2513" s="90"/>
      <c r="J2513" s="90"/>
      <c r="K2513" s="90"/>
      <c r="L2513" s="90"/>
      <c r="M2513" s="90"/>
      <c r="N2513" s="90"/>
      <c r="O2513" s="90"/>
      <c r="P2513" s="90"/>
      <c r="Q2513" s="90"/>
      <c r="R2513" s="90"/>
      <c r="S2513" s="90"/>
      <c r="T2513" s="90"/>
      <c r="U2513" s="90"/>
      <c r="V2513" s="90"/>
      <c r="W2513" s="90"/>
      <c r="X2513" s="90"/>
      <c r="Y2513" s="90"/>
      <c r="Z2513" s="99"/>
    </row>
    <row r="2514" ht="14.25" customHeight="1">
      <c r="A2514" s="97"/>
      <c r="B2514" s="89"/>
      <c r="C2514" s="98"/>
      <c r="D2514" s="106"/>
      <c r="E2514" s="90"/>
      <c r="F2514" s="90"/>
      <c r="G2514" s="90"/>
      <c r="H2514" s="90"/>
      <c r="I2514" s="90"/>
      <c r="J2514" s="90"/>
      <c r="K2514" s="90"/>
      <c r="L2514" s="90"/>
      <c r="M2514" s="90"/>
      <c r="N2514" s="90"/>
      <c r="O2514" s="90"/>
      <c r="P2514" s="90"/>
      <c r="Q2514" s="90"/>
      <c r="R2514" s="90"/>
      <c r="S2514" s="90"/>
      <c r="T2514" s="90"/>
      <c r="U2514" s="90"/>
      <c r="V2514" s="90"/>
      <c r="W2514" s="90"/>
      <c r="X2514" s="90"/>
      <c r="Y2514" s="90"/>
      <c r="Z2514" s="99"/>
    </row>
    <row r="2515" ht="14.25" customHeight="1">
      <c r="A2515" s="97"/>
      <c r="B2515" s="89"/>
      <c r="C2515" s="98"/>
      <c r="D2515" s="106"/>
      <c r="E2515" s="90"/>
      <c r="F2515" s="90"/>
      <c r="G2515" s="90"/>
      <c r="H2515" s="90"/>
      <c r="I2515" s="90"/>
      <c r="J2515" s="90"/>
      <c r="K2515" s="90"/>
      <c r="L2515" s="90"/>
      <c r="M2515" s="90"/>
      <c r="N2515" s="90"/>
      <c r="O2515" s="90"/>
      <c r="P2515" s="90"/>
      <c r="Q2515" s="90"/>
      <c r="R2515" s="90"/>
      <c r="S2515" s="90"/>
      <c r="T2515" s="90"/>
      <c r="U2515" s="90"/>
      <c r="V2515" s="90"/>
      <c r="W2515" s="90"/>
      <c r="X2515" s="90"/>
      <c r="Y2515" s="90"/>
      <c r="Z2515" s="99"/>
    </row>
    <row r="2516" ht="14.25" customHeight="1">
      <c r="A2516" s="97"/>
      <c r="B2516" s="89"/>
      <c r="C2516" s="98"/>
      <c r="D2516" s="106"/>
      <c r="E2516" s="90"/>
      <c r="F2516" s="90"/>
      <c r="G2516" s="90"/>
      <c r="H2516" s="90"/>
      <c r="I2516" s="90"/>
      <c r="J2516" s="90"/>
      <c r="K2516" s="90"/>
      <c r="L2516" s="90"/>
      <c r="M2516" s="90"/>
      <c r="N2516" s="90"/>
      <c r="O2516" s="90"/>
      <c r="P2516" s="90"/>
      <c r="Q2516" s="90"/>
      <c r="R2516" s="90"/>
      <c r="S2516" s="90"/>
      <c r="T2516" s="90"/>
      <c r="U2516" s="90"/>
      <c r="V2516" s="90"/>
      <c r="W2516" s="90"/>
      <c r="X2516" s="90"/>
      <c r="Y2516" s="90"/>
      <c r="Z2516" s="99"/>
    </row>
    <row r="2517" ht="14.25" customHeight="1">
      <c r="A2517" s="100"/>
      <c r="B2517" s="101"/>
      <c r="C2517" s="102"/>
      <c r="D2517" s="107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4"/>
    </row>
    <row r="2518" ht="14.25" customHeight="1">
      <c r="A2518" s="91">
        <f>A2481+1</f>
        <v>69</v>
      </c>
      <c r="B2518" s="92" t="str">
        <f>vlookup(A2518,'GBPUSD-GC検証1H'!$A$10:$C$61,2,false)</f>
        <v>#N/A</v>
      </c>
      <c r="C2518" s="93"/>
      <c r="D2518" s="106" t="str">
        <f>if(vlookup(A2518,'GBPUSD-GC検証1H'!$A$10:$C$61,3,false)="","",if(vlookup(A2518,'GBPUSD-GC検証1H'!$A$10:$C$61,3,false)=1,"買い",if(vlookup(A2518,'GBPUSD-GC検証1H'!$A$10:$C$61,3,false)=2,"売り","見送り")))</f>
        <v>#N/A</v>
      </c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6"/>
    </row>
    <row r="2519" ht="14.25" customHeight="1">
      <c r="A2519" s="97"/>
      <c r="B2519" s="89"/>
      <c r="C2519" s="98"/>
      <c r="D2519" s="106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  <c r="P2519" s="90"/>
      <c r="Q2519" s="90"/>
      <c r="R2519" s="90"/>
      <c r="S2519" s="90"/>
      <c r="T2519" s="90"/>
      <c r="U2519" s="90"/>
      <c r="V2519" s="90"/>
      <c r="W2519" s="90"/>
      <c r="X2519" s="90"/>
      <c r="Y2519" s="90"/>
      <c r="Z2519" s="99"/>
    </row>
    <row r="2520" ht="14.25" customHeight="1">
      <c r="A2520" s="97"/>
      <c r="B2520" s="89"/>
      <c r="C2520" s="98"/>
      <c r="D2520" s="106"/>
      <c r="E2520" s="90"/>
      <c r="F2520" s="90"/>
      <c r="G2520" s="90"/>
      <c r="H2520" s="90"/>
      <c r="I2520" s="90"/>
      <c r="J2520" s="90"/>
      <c r="K2520" s="90"/>
      <c r="L2520" s="90"/>
      <c r="M2520" s="90"/>
      <c r="N2520" s="90"/>
      <c r="O2520" s="90"/>
      <c r="P2520" s="90"/>
      <c r="Q2520" s="90"/>
      <c r="R2520" s="90"/>
      <c r="S2520" s="90"/>
      <c r="T2520" s="90"/>
      <c r="U2520" s="90"/>
      <c r="V2520" s="90"/>
      <c r="W2520" s="90"/>
      <c r="X2520" s="90"/>
      <c r="Y2520" s="90"/>
      <c r="Z2520" s="99"/>
    </row>
    <row r="2521" ht="14.25" customHeight="1">
      <c r="A2521" s="97"/>
      <c r="B2521" s="89"/>
      <c r="C2521" s="98"/>
      <c r="D2521" s="106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0"/>
      <c r="P2521" s="90"/>
      <c r="Q2521" s="90"/>
      <c r="R2521" s="90"/>
      <c r="S2521" s="90"/>
      <c r="T2521" s="90"/>
      <c r="U2521" s="90"/>
      <c r="V2521" s="90"/>
      <c r="W2521" s="90"/>
      <c r="X2521" s="90"/>
      <c r="Y2521" s="90"/>
      <c r="Z2521" s="99"/>
    </row>
    <row r="2522" ht="14.25" customHeight="1">
      <c r="A2522" s="97"/>
      <c r="B2522" s="89"/>
      <c r="C2522" s="98"/>
      <c r="D2522" s="106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90"/>
      <c r="V2522" s="90"/>
      <c r="W2522" s="90"/>
      <c r="X2522" s="90"/>
      <c r="Y2522" s="90"/>
      <c r="Z2522" s="99"/>
    </row>
    <row r="2523" ht="14.25" customHeight="1">
      <c r="A2523" s="97"/>
      <c r="B2523" s="89"/>
      <c r="C2523" s="98"/>
      <c r="D2523" s="106"/>
      <c r="E2523" s="90"/>
      <c r="F2523" s="90"/>
      <c r="G2523" s="90"/>
      <c r="H2523" s="90"/>
      <c r="I2523" s="90"/>
      <c r="J2523" s="90"/>
      <c r="K2523" s="90"/>
      <c r="L2523" s="90"/>
      <c r="M2523" s="90"/>
      <c r="N2523" s="90"/>
      <c r="O2523" s="90"/>
      <c r="P2523" s="90"/>
      <c r="Q2523" s="90"/>
      <c r="R2523" s="90"/>
      <c r="S2523" s="90"/>
      <c r="T2523" s="90"/>
      <c r="U2523" s="90"/>
      <c r="V2523" s="90"/>
      <c r="W2523" s="90"/>
      <c r="X2523" s="90"/>
      <c r="Y2523" s="90"/>
      <c r="Z2523" s="99"/>
    </row>
    <row r="2524" ht="14.25" customHeight="1">
      <c r="A2524" s="97"/>
      <c r="B2524" s="89"/>
      <c r="C2524" s="98"/>
      <c r="D2524" s="106"/>
      <c r="E2524" s="90"/>
      <c r="F2524" s="90"/>
      <c r="G2524" s="90"/>
      <c r="H2524" s="90"/>
      <c r="I2524" s="90"/>
      <c r="J2524" s="90"/>
      <c r="K2524" s="90"/>
      <c r="L2524" s="90"/>
      <c r="M2524" s="90"/>
      <c r="N2524" s="90"/>
      <c r="O2524" s="90"/>
      <c r="P2524" s="90"/>
      <c r="Q2524" s="90"/>
      <c r="R2524" s="90"/>
      <c r="S2524" s="90"/>
      <c r="T2524" s="90"/>
      <c r="U2524" s="90"/>
      <c r="V2524" s="90"/>
      <c r="W2524" s="90"/>
      <c r="X2524" s="90"/>
      <c r="Y2524" s="90"/>
      <c r="Z2524" s="99"/>
    </row>
    <row r="2525" ht="14.25" customHeight="1">
      <c r="A2525" s="97"/>
      <c r="B2525" s="89"/>
      <c r="C2525" s="98"/>
      <c r="D2525" s="106"/>
      <c r="E2525" s="90"/>
      <c r="F2525" s="90"/>
      <c r="G2525" s="90"/>
      <c r="H2525" s="90"/>
      <c r="I2525" s="90"/>
      <c r="J2525" s="90"/>
      <c r="K2525" s="90"/>
      <c r="L2525" s="90"/>
      <c r="M2525" s="90"/>
      <c r="N2525" s="90"/>
      <c r="O2525" s="90"/>
      <c r="P2525" s="90"/>
      <c r="Q2525" s="90"/>
      <c r="R2525" s="90"/>
      <c r="S2525" s="90"/>
      <c r="T2525" s="90"/>
      <c r="U2525" s="90"/>
      <c r="V2525" s="90"/>
      <c r="W2525" s="90"/>
      <c r="X2525" s="90"/>
      <c r="Y2525" s="90"/>
      <c r="Z2525" s="99"/>
    </row>
    <row r="2526" ht="14.25" customHeight="1">
      <c r="A2526" s="97"/>
      <c r="B2526" s="89"/>
      <c r="C2526" s="98"/>
      <c r="D2526" s="106"/>
      <c r="E2526" s="90"/>
      <c r="F2526" s="90"/>
      <c r="G2526" s="90"/>
      <c r="H2526" s="90"/>
      <c r="I2526" s="90"/>
      <c r="J2526" s="90"/>
      <c r="K2526" s="90"/>
      <c r="L2526" s="90"/>
      <c r="M2526" s="90"/>
      <c r="N2526" s="90"/>
      <c r="O2526" s="90"/>
      <c r="P2526" s="90"/>
      <c r="Q2526" s="90"/>
      <c r="R2526" s="90"/>
      <c r="S2526" s="90"/>
      <c r="T2526" s="90"/>
      <c r="U2526" s="90"/>
      <c r="V2526" s="90"/>
      <c r="W2526" s="90"/>
      <c r="X2526" s="90"/>
      <c r="Y2526" s="90"/>
      <c r="Z2526" s="99"/>
    </row>
    <row r="2527" ht="14.25" customHeight="1">
      <c r="A2527" s="97"/>
      <c r="B2527" s="89"/>
      <c r="C2527" s="98"/>
      <c r="D2527" s="106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90"/>
      <c r="V2527" s="90"/>
      <c r="W2527" s="90"/>
      <c r="X2527" s="90"/>
      <c r="Y2527" s="90"/>
      <c r="Z2527" s="99"/>
    </row>
    <row r="2528" ht="14.25" customHeight="1">
      <c r="A2528" s="97"/>
      <c r="B2528" s="89"/>
      <c r="C2528" s="98"/>
      <c r="D2528" s="106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90"/>
      <c r="V2528" s="90"/>
      <c r="W2528" s="90"/>
      <c r="X2528" s="90"/>
      <c r="Y2528" s="90"/>
      <c r="Z2528" s="99"/>
    </row>
    <row r="2529" ht="14.25" customHeight="1">
      <c r="A2529" s="97"/>
      <c r="B2529" s="89"/>
      <c r="C2529" s="98"/>
      <c r="D2529" s="106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90"/>
      <c r="V2529" s="90"/>
      <c r="W2529" s="90"/>
      <c r="X2529" s="90"/>
      <c r="Y2529" s="90"/>
      <c r="Z2529" s="99"/>
    </row>
    <row r="2530" ht="14.25" customHeight="1">
      <c r="A2530" s="97"/>
      <c r="B2530" s="89"/>
      <c r="C2530" s="98"/>
      <c r="D2530" s="106"/>
      <c r="E2530" s="90"/>
      <c r="F2530" s="90"/>
      <c r="G2530" s="90"/>
      <c r="H2530" s="90"/>
      <c r="I2530" s="90"/>
      <c r="J2530" s="90"/>
      <c r="K2530" s="90"/>
      <c r="L2530" s="90"/>
      <c r="M2530" s="90"/>
      <c r="N2530" s="90"/>
      <c r="O2530" s="90"/>
      <c r="P2530" s="90"/>
      <c r="Q2530" s="90"/>
      <c r="R2530" s="90"/>
      <c r="S2530" s="90"/>
      <c r="T2530" s="90"/>
      <c r="U2530" s="90"/>
      <c r="V2530" s="90"/>
      <c r="W2530" s="90"/>
      <c r="X2530" s="90"/>
      <c r="Y2530" s="90"/>
      <c r="Z2530" s="99"/>
    </row>
    <row r="2531" ht="14.25" customHeight="1">
      <c r="A2531" s="97"/>
      <c r="B2531" s="89"/>
      <c r="C2531" s="98"/>
      <c r="D2531" s="106"/>
      <c r="E2531" s="90"/>
      <c r="F2531" s="90"/>
      <c r="G2531" s="90"/>
      <c r="H2531" s="90"/>
      <c r="I2531" s="90"/>
      <c r="J2531" s="90"/>
      <c r="K2531" s="90"/>
      <c r="L2531" s="90"/>
      <c r="M2531" s="90"/>
      <c r="N2531" s="90"/>
      <c r="O2531" s="90"/>
      <c r="P2531" s="90"/>
      <c r="Q2531" s="90"/>
      <c r="R2531" s="90"/>
      <c r="S2531" s="90"/>
      <c r="T2531" s="90"/>
      <c r="U2531" s="90"/>
      <c r="V2531" s="90"/>
      <c r="W2531" s="90"/>
      <c r="X2531" s="90"/>
      <c r="Y2531" s="90"/>
      <c r="Z2531" s="99"/>
    </row>
    <row r="2532" ht="14.25" customHeight="1">
      <c r="A2532" s="97"/>
      <c r="B2532" s="89"/>
      <c r="C2532" s="98"/>
      <c r="D2532" s="106"/>
      <c r="E2532" s="90"/>
      <c r="F2532" s="90"/>
      <c r="G2532" s="90"/>
      <c r="H2532" s="90"/>
      <c r="I2532" s="90"/>
      <c r="J2532" s="90"/>
      <c r="K2532" s="90"/>
      <c r="L2532" s="90"/>
      <c r="M2532" s="90"/>
      <c r="N2532" s="90"/>
      <c r="O2532" s="90"/>
      <c r="P2532" s="90"/>
      <c r="Q2532" s="90"/>
      <c r="R2532" s="90"/>
      <c r="S2532" s="90"/>
      <c r="T2532" s="90"/>
      <c r="U2532" s="90"/>
      <c r="V2532" s="90"/>
      <c r="W2532" s="90"/>
      <c r="X2532" s="90"/>
      <c r="Y2532" s="90"/>
      <c r="Z2532" s="99"/>
    </row>
    <row r="2533" ht="14.25" customHeight="1">
      <c r="A2533" s="97"/>
      <c r="B2533" s="89"/>
      <c r="C2533" s="98"/>
      <c r="D2533" s="106"/>
      <c r="E2533" s="90"/>
      <c r="F2533" s="90"/>
      <c r="G2533" s="90"/>
      <c r="H2533" s="90"/>
      <c r="I2533" s="90"/>
      <c r="J2533" s="90"/>
      <c r="K2533" s="90"/>
      <c r="L2533" s="90"/>
      <c r="M2533" s="90"/>
      <c r="N2533" s="90"/>
      <c r="O2533" s="90"/>
      <c r="P2533" s="90"/>
      <c r="Q2533" s="90"/>
      <c r="R2533" s="90"/>
      <c r="S2533" s="90"/>
      <c r="T2533" s="90"/>
      <c r="U2533" s="90"/>
      <c r="V2533" s="90"/>
      <c r="W2533" s="90"/>
      <c r="X2533" s="90"/>
      <c r="Y2533" s="90"/>
      <c r="Z2533" s="99"/>
    </row>
    <row r="2534" ht="14.25" customHeight="1">
      <c r="A2534" s="97"/>
      <c r="B2534" s="89"/>
      <c r="C2534" s="98"/>
      <c r="D2534" s="106"/>
      <c r="E2534" s="90"/>
      <c r="F2534" s="90"/>
      <c r="G2534" s="90"/>
      <c r="H2534" s="90"/>
      <c r="I2534" s="90"/>
      <c r="J2534" s="90"/>
      <c r="K2534" s="90"/>
      <c r="L2534" s="90"/>
      <c r="M2534" s="90"/>
      <c r="N2534" s="90"/>
      <c r="O2534" s="90"/>
      <c r="P2534" s="90"/>
      <c r="Q2534" s="90"/>
      <c r="R2534" s="90"/>
      <c r="S2534" s="90"/>
      <c r="T2534" s="90"/>
      <c r="U2534" s="90"/>
      <c r="V2534" s="90"/>
      <c r="W2534" s="90"/>
      <c r="X2534" s="90"/>
      <c r="Y2534" s="90"/>
      <c r="Z2534" s="99"/>
    </row>
    <row r="2535" ht="14.25" customHeight="1">
      <c r="A2535" s="97"/>
      <c r="B2535" s="89"/>
      <c r="C2535" s="98"/>
      <c r="D2535" s="106"/>
      <c r="E2535" s="90"/>
      <c r="F2535" s="90"/>
      <c r="G2535" s="90"/>
      <c r="H2535" s="90"/>
      <c r="I2535" s="90"/>
      <c r="J2535" s="90"/>
      <c r="K2535" s="90"/>
      <c r="L2535" s="90"/>
      <c r="M2535" s="90"/>
      <c r="N2535" s="90"/>
      <c r="O2535" s="90"/>
      <c r="P2535" s="90"/>
      <c r="Q2535" s="90"/>
      <c r="R2535" s="90"/>
      <c r="S2535" s="90"/>
      <c r="T2535" s="90"/>
      <c r="U2535" s="90"/>
      <c r="V2535" s="90"/>
      <c r="W2535" s="90"/>
      <c r="X2535" s="90"/>
      <c r="Y2535" s="90"/>
      <c r="Z2535" s="99"/>
    </row>
    <row r="2536" ht="14.25" customHeight="1">
      <c r="A2536" s="97"/>
      <c r="B2536" s="89"/>
      <c r="C2536" s="98"/>
      <c r="D2536" s="106"/>
      <c r="E2536" s="90"/>
      <c r="F2536" s="90"/>
      <c r="G2536" s="90"/>
      <c r="H2536" s="90"/>
      <c r="I2536" s="90"/>
      <c r="J2536" s="90"/>
      <c r="K2536" s="90"/>
      <c r="L2536" s="90"/>
      <c r="M2536" s="90"/>
      <c r="N2536" s="90"/>
      <c r="O2536" s="90"/>
      <c r="P2536" s="90"/>
      <c r="Q2536" s="90"/>
      <c r="R2536" s="90"/>
      <c r="S2536" s="90"/>
      <c r="T2536" s="90"/>
      <c r="U2536" s="90"/>
      <c r="V2536" s="90"/>
      <c r="W2536" s="90"/>
      <c r="X2536" s="90"/>
      <c r="Y2536" s="90"/>
      <c r="Z2536" s="99"/>
    </row>
    <row r="2537" ht="14.25" customHeight="1">
      <c r="A2537" s="97"/>
      <c r="B2537" s="89"/>
      <c r="C2537" s="98"/>
      <c r="D2537" s="106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90"/>
      <c r="V2537" s="90"/>
      <c r="W2537" s="90"/>
      <c r="X2537" s="90"/>
      <c r="Y2537" s="90"/>
      <c r="Z2537" s="99"/>
    </row>
    <row r="2538" ht="14.25" customHeight="1">
      <c r="A2538" s="97"/>
      <c r="B2538" s="89"/>
      <c r="C2538" s="98"/>
      <c r="D2538" s="106"/>
      <c r="E2538" s="90"/>
      <c r="F2538" s="90"/>
      <c r="G2538" s="90"/>
      <c r="H2538" s="90"/>
      <c r="I2538" s="90"/>
      <c r="J2538" s="90"/>
      <c r="K2538" s="90"/>
      <c r="L2538" s="90"/>
      <c r="M2538" s="90"/>
      <c r="N2538" s="90"/>
      <c r="O2538" s="90"/>
      <c r="P2538" s="90"/>
      <c r="Q2538" s="90"/>
      <c r="R2538" s="90"/>
      <c r="S2538" s="90"/>
      <c r="T2538" s="90"/>
      <c r="U2538" s="90"/>
      <c r="V2538" s="90"/>
      <c r="W2538" s="90"/>
      <c r="X2538" s="90"/>
      <c r="Y2538" s="90"/>
      <c r="Z2538" s="99"/>
    </row>
    <row r="2539" ht="14.25" customHeight="1">
      <c r="A2539" s="97"/>
      <c r="B2539" s="89"/>
      <c r="C2539" s="98"/>
      <c r="D2539" s="106"/>
      <c r="E2539" s="90"/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90"/>
      <c r="V2539" s="90"/>
      <c r="W2539" s="90"/>
      <c r="X2539" s="90"/>
      <c r="Y2539" s="90"/>
      <c r="Z2539" s="99"/>
    </row>
    <row r="2540" ht="14.25" customHeight="1">
      <c r="A2540" s="97"/>
      <c r="B2540" s="89"/>
      <c r="C2540" s="98"/>
      <c r="D2540" s="106"/>
      <c r="E2540" s="90"/>
      <c r="F2540" s="90"/>
      <c r="G2540" s="90"/>
      <c r="H2540" s="90"/>
      <c r="I2540" s="90"/>
      <c r="J2540" s="90"/>
      <c r="K2540" s="90"/>
      <c r="L2540" s="90"/>
      <c r="M2540" s="90"/>
      <c r="N2540" s="90"/>
      <c r="O2540" s="90"/>
      <c r="P2540" s="90"/>
      <c r="Q2540" s="90"/>
      <c r="R2540" s="90"/>
      <c r="S2540" s="90"/>
      <c r="T2540" s="90"/>
      <c r="U2540" s="90"/>
      <c r="V2540" s="90"/>
      <c r="W2540" s="90"/>
      <c r="X2540" s="90"/>
      <c r="Y2540" s="90"/>
      <c r="Z2540" s="99"/>
    </row>
    <row r="2541" ht="14.25" customHeight="1">
      <c r="A2541" s="97"/>
      <c r="B2541" s="89"/>
      <c r="C2541" s="98"/>
      <c r="D2541" s="106"/>
      <c r="E2541" s="90"/>
      <c r="F2541" s="90"/>
      <c r="G2541" s="90"/>
      <c r="H2541" s="90"/>
      <c r="I2541" s="90"/>
      <c r="J2541" s="90"/>
      <c r="K2541" s="90"/>
      <c r="L2541" s="90"/>
      <c r="M2541" s="90"/>
      <c r="N2541" s="90"/>
      <c r="O2541" s="90"/>
      <c r="P2541" s="90"/>
      <c r="Q2541" s="90"/>
      <c r="R2541" s="90"/>
      <c r="S2541" s="90"/>
      <c r="T2541" s="90"/>
      <c r="U2541" s="90"/>
      <c r="V2541" s="90"/>
      <c r="W2541" s="90"/>
      <c r="X2541" s="90"/>
      <c r="Y2541" s="90"/>
      <c r="Z2541" s="99"/>
    </row>
    <row r="2542" ht="14.25" customHeight="1">
      <c r="A2542" s="97"/>
      <c r="B2542" s="89"/>
      <c r="C2542" s="98"/>
      <c r="D2542" s="106"/>
      <c r="E2542" s="90"/>
      <c r="F2542" s="90"/>
      <c r="G2542" s="90"/>
      <c r="H2542" s="90"/>
      <c r="I2542" s="90"/>
      <c r="J2542" s="90"/>
      <c r="K2542" s="90"/>
      <c r="L2542" s="90"/>
      <c r="M2542" s="90"/>
      <c r="N2542" s="90"/>
      <c r="O2542" s="90"/>
      <c r="P2542" s="90"/>
      <c r="Q2542" s="90"/>
      <c r="R2542" s="90"/>
      <c r="S2542" s="90"/>
      <c r="T2542" s="90"/>
      <c r="U2542" s="90"/>
      <c r="V2542" s="90"/>
      <c r="W2542" s="90"/>
      <c r="X2542" s="90"/>
      <c r="Y2542" s="90"/>
      <c r="Z2542" s="99"/>
    </row>
    <row r="2543" ht="14.25" customHeight="1">
      <c r="A2543" s="97"/>
      <c r="B2543" s="89"/>
      <c r="C2543" s="98"/>
      <c r="D2543" s="106"/>
      <c r="E2543" s="90"/>
      <c r="F2543" s="90"/>
      <c r="G2543" s="90"/>
      <c r="H2543" s="90"/>
      <c r="I2543" s="90"/>
      <c r="J2543" s="90"/>
      <c r="K2543" s="90"/>
      <c r="L2543" s="90"/>
      <c r="M2543" s="90"/>
      <c r="N2543" s="90"/>
      <c r="O2543" s="90"/>
      <c r="P2543" s="90"/>
      <c r="Q2543" s="90"/>
      <c r="R2543" s="90"/>
      <c r="S2543" s="90"/>
      <c r="T2543" s="90"/>
      <c r="U2543" s="90"/>
      <c r="V2543" s="90"/>
      <c r="W2543" s="90"/>
      <c r="X2543" s="90"/>
      <c r="Y2543" s="90"/>
      <c r="Z2543" s="99"/>
    </row>
    <row r="2544" ht="14.25" customHeight="1">
      <c r="A2544" s="97"/>
      <c r="B2544" s="89"/>
      <c r="C2544" s="98"/>
      <c r="D2544" s="106"/>
      <c r="E2544" s="90"/>
      <c r="F2544" s="90"/>
      <c r="G2544" s="90"/>
      <c r="H2544" s="90"/>
      <c r="I2544" s="90"/>
      <c r="J2544" s="90"/>
      <c r="K2544" s="90"/>
      <c r="L2544" s="90"/>
      <c r="M2544" s="90"/>
      <c r="N2544" s="90"/>
      <c r="O2544" s="90"/>
      <c r="P2544" s="90"/>
      <c r="Q2544" s="90"/>
      <c r="R2544" s="90"/>
      <c r="S2544" s="90"/>
      <c r="T2544" s="90"/>
      <c r="U2544" s="90"/>
      <c r="V2544" s="90"/>
      <c r="W2544" s="90"/>
      <c r="X2544" s="90"/>
      <c r="Y2544" s="90"/>
      <c r="Z2544" s="99"/>
    </row>
    <row r="2545" ht="14.25" customHeight="1">
      <c r="A2545" s="97"/>
      <c r="B2545" s="89"/>
      <c r="C2545" s="98"/>
      <c r="D2545" s="106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0"/>
      <c r="P2545" s="90"/>
      <c r="Q2545" s="90"/>
      <c r="R2545" s="90"/>
      <c r="S2545" s="90"/>
      <c r="T2545" s="90"/>
      <c r="U2545" s="90"/>
      <c r="V2545" s="90"/>
      <c r="W2545" s="90"/>
      <c r="X2545" s="90"/>
      <c r="Y2545" s="90"/>
      <c r="Z2545" s="99"/>
    </row>
    <row r="2546" ht="14.25" customHeight="1">
      <c r="A2546" s="97"/>
      <c r="B2546" s="89"/>
      <c r="C2546" s="98"/>
      <c r="D2546" s="106"/>
      <c r="E2546" s="90"/>
      <c r="F2546" s="90"/>
      <c r="G2546" s="90"/>
      <c r="H2546" s="90"/>
      <c r="I2546" s="90"/>
      <c r="J2546" s="90"/>
      <c r="K2546" s="90"/>
      <c r="L2546" s="90"/>
      <c r="M2546" s="90"/>
      <c r="N2546" s="90"/>
      <c r="O2546" s="90"/>
      <c r="P2546" s="90"/>
      <c r="Q2546" s="90"/>
      <c r="R2546" s="90"/>
      <c r="S2546" s="90"/>
      <c r="T2546" s="90"/>
      <c r="U2546" s="90"/>
      <c r="V2546" s="90"/>
      <c r="W2546" s="90"/>
      <c r="X2546" s="90"/>
      <c r="Y2546" s="90"/>
      <c r="Z2546" s="99"/>
    </row>
    <row r="2547" ht="14.25" customHeight="1">
      <c r="A2547" s="97"/>
      <c r="B2547" s="89"/>
      <c r="C2547" s="98"/>
      <c r="D2547" s="106"/>
      <c r="E2547" s="90"/>
      <c r="F2547" s="90"/>
      <c r="G2547" s="90"/>
      <c r="H2547" s="90"/>
      <c r="I2547" s="90"/>
      <c r="J2547" s="90"/>
      <c r="K2547" s="90"/>
      <c r="L2547" s="90"/>
      <c r="M2547" s="90"/>
      <c r="N2547" s="90"/>
      <c r="O2547" s="90"/>
      <c r="P2547" s="90"/>
      <c r="Q2547" s="90"/>
      <c r="R2547" s="90"/>
      <c r="S2547" s="90"/>
      <c r="T2547" s="90"/>
      <c r="U2547" s="90"/>
      <c r="V2547" s="90"/>
      <c r="W2547" s="90"/>
      <c r="X2547" s="90"/>
      <c r="Y2547" s="90"/>
      <c r="Z2547" s="99"/>
    </row>
    <row r="2548" ht="14.25" customHeight="1">
      <c r="A2548" s="97"/>
      <c r="B2548" s="89"/>
      <c r="C2548" s="98"/>
      <c r="D2548" s="106"/>
      <c r="E2548" s="90"/>
      <c r="F2548" s="90"/>
      <c r="G2548" s="90"/>
      <c r="H2548" s="90"/>
      <c r="I2548" s="90"/>
      <c r="J2548" s="90"/>
      <c r="K2548" s="90"/>
      <c r="L2548" s="90"/>
      <c r="M2548" s="90"/>
      <c r="N2548" s="90"/>
      <c r="O2548" s="90"/>
      <c r="P2548" s="90"/>
      <c r="Q2548" s="90"/>
      <c r="R2548" s="90"/>
      <c r="S2548" s="90"/>
      <c r="T2548" s="90"/>
      <c r="U2548" s="90"/>
      <c r="V2548" s="90"/>
      <c r="W2548" s="90"/>
      <c r="X2548" s="90"/>
      <c r="Y2548" s="90"/>
      <c r="Z2548" s="99"/>
    </row>
    <row r="2549" ht="14.25" customHeight="1">
      <c r="A2549" s="97"/>
      <c r="B2549" s="89"/>
      <c r="C2549" s="98"/>
      <c r="D2549" s="106"/>
      <c r="E2549" s="90"/>
      <c r="F2549" s="90"/>
      <c r="G2549" s="90"/>
      <c r="H2549" s="90"/>
      <c r="I2549" s="90"/>
      <c r="J2549" s="90"/>
      <c r="K2549" s="90"/>
      <c r="L2549" s="90"/>
      <c r="M2549" s="90"/>
      <c r="N2549" s="90"/>
      <c r="O2549" s="90"/>
      <c r="P2549" s="90"/>
      <c r="Q2549" s="90"/>
      <c r="R2549" s="90"/>
      <c r="S2549" s="90"/>
      <c r="T2549" s="90"/>
      <c r="U2549" s="90"/>
      <c r="V2549" s="90"/>
      <c r="W2549" s="90"/>
      <c r="X2549" s="90"/>
      <c r="Y2549" s="90"/>
      <c r="Z2549" s="99"/>
    </row>
    <row r="2550" ht="14.25" customHeight="1">
      <c r="A2550" s="97"/>
      <c r="B2550" s="89"/>
      <c r="C2550" s="98"/>
      <c r="D2550" s="106"/>
      <c r="E2550" s="90"/>
      <c r="F2550" s="90"/>
      <c r="G2550" s="90"/>
      <c r="H2550" s="90"/>
      <c r="I2550" s="90"/>
      <c r="J2550" s="90"/>
      <c r="K2550" s="90"/>
      <c r="L2550" s="90"/>
      <c r="M2550" s="90"/>
      <c r="N2550" s="90"/>
      <c r="O2550" s="90"/>
      <c r="P2550" s="90"/>
      <c r="Q2550" s="90"/>
      <c r="R2550" s="90"/>
      <c r="S2550" s="90"/>
      <c r="T2550" s="90"/>
      <c r="U2550" s="90"/>
      <c r="V2550" s="90"/>
      <c r="W2550" s="90"/>
      <c r="X2550" s="90"/>
      <c r="Y2550" s="90"/>
      <c r="Z2550" s="99"/>
    </row>
    <row r="2551" ht="14.25" customHeight="1">
      <c r="A2551" s="97"/>
      <c r="B2551" s="89"/>
      <c r="C2551" s="98"/>
      <c r="D2551" s="106"/>
      <c r="E2551" s="90"/>
      <c r="F2551" s="90"/>
      <c r="G2551" s="90"/>
      <c r="H2551" s="90"/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90"/>
      <c r="V2551" s="90"/>
      <c r="W2551" s="90"/>
      <c r="X2551" s="90"/>
      <c r="Y2551" s="90"/>
      <c r="Z2551" s="99"/>
    </row>
    <row r="2552" ht="14.25" customHeight="1">
      <c r="A2552" s="97"/>
      <c r="B2552" s="89"/>
      <c r="C2552" s="98"/>
      <c r="D2552" s="106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90"/>
      <c r="V2552" s="90"/>
      <c r="W2552" s="90"/>
      <c r="X2552" s="90"/>
      <c r="Y2552" s="90"/>
      <c r="Z2552" s="99"/>
    </row>
    <row r="2553" ht="14.25" customHeight="1">
      <c r="A2553" s="97"/>
      <c r="B2553" s="89"/>
      <c r="C2553" s="98"/>
      <c r="D2553" s="106"/>
      <c r="E2553" s="90"/>
      <c r="F2553" s="90"/>
      <c r="G2553" s="90"/>
      <c r="H2553" s="90"/>
      <c r="I2553" s="90"/>
      <c r="J2553" s="90"/>
      <c r="K2553" s="90"/>
      <c r="L2553" s="90"/>
      <c r="M2553" s="90"/>
      <c r="N2553" s="90"/>
      <c r="O2553" s="90"/>
      <c r="P2553" s="90"/>
      <c r="Q2553" s="90"/>
      <c r="R2553" s="90"/>
      <c r="S2553" s="90"/>
      <c r="T2553" s="90"/>
      <c r="U2553" s="90"/>
      <c r="V2553" s="90"/>
      <c r="W2553" s="90"/>
      <c r="X2553" s="90"/>
      <c r="Y2553" s="90"/>
      <c r="Z2553" s="99"/>
    </row>
    <row r="2554" ht="14.25" customHeight="1">
      <c r="A2554" s="100"/>
      <c r="B2554" s="101"/>
      <c r="C2554" s="102"/>
      <c r="D2554" s="107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4"/>
    </row>
    <row r="2555" ht="14.25" customHeight="1">
      <c r="A2555" s="91">
        <f>A2518+1</f>
        <v>70</v>
      </c>
      <c r="B2555" s="92" t="str">
        <f>vlookup(A2555,'GBPUSD-GC検証1H'!$A$10:$C$61,2,false)</f>
        <v>#N/A</v>
      </c>
      <c r="C2555" s="93"/>
      <c r="D2555" s="106" t="str">
        <f>if(vlookup(A2555,'GBPUSD-GC検証1H'!$A$10:$C$61,3,false)="","",if(vlookup(A2555,'GBPUSD-GC検証1H'!$A$10:$C$61,3,false)=1,"買い",if(vlookup(A2555,'GBPUSD-GC検証1H'!$A$10:$C$61,3,false)=2,"売り","見送り")))</f>
        <v>#N/A</v>
      </c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6"/>
    </row>
    <row r="2556" ht="14.25" customHeight="1">
      <c r="A2556" s="97"/>
      <c r="B2556" s="89"/>
      <c r="C2556" s="98"/>
      <c r="D2556" s="106"/>
      <c r="E2556" s="90"/>
      <c r="F2556" s="90"/>
      <c r="G2556" s="90"/>
      <c r="H2556" s="90"/>
      <c r="I2556" s="90"/>
      <c r="J2556" s="90"/>
      <c r="K2556" s="90"/>
      <c r="L2556" s="90"/>
      <c r="M2556" s="90"/>
      <c r="N2556" s="90"/>
      <c r="O2556" s="90"/>
      <c r="P2556" s="90"/>
      <c r="Q2556" s="90"/>
      <c r="R2556" s="90"/>
      <c r="S2556" s="90"/>
      <c r="T2556" s="90"/>
      <c r="U2556" s="90"/>
      <c r="V2556" s="90"/>
      <c r="W2556" s="90"/>
      <c r="X2556" s="90"/>
      <c r="Y2556" s="90"/>
      <c r="Z2556" s="99"/>
    </row>
    <row r="2557" ht="14.25" customHeight="1">
      <c r="A2557" s="97"/>
      <c r="B2557" s="89"/>
      <c r="C2557" s="98"/>
      <c r="D2557" s="106"/>
      <c r="E2557" s="90"/>
      <c r="F2557" s="90"/>
      <c r="G2557" s="90"/>
      <c r="H2557" s="90"/>
      <c r="I2557" s="90"/>
      <c r="J2557" s="90"/>
      <c r="K2557" s="90"/>
      <c r="L2557" s="90"/>
      <c r="M2557" s="90"/>
      <c r="N2557" s="90"/>
      <c r="O2557" s="90"/>
      <c r="P2557" s="90"/>
      <c r="Q2557" s="90"/>
      <c r="R2557" s="90"/>
      <c r="S2557" s="90"/>
      <c r="T2557" s="90"/>
      <c r="U2557" s="90"/>
      <c r="V2557" s="90"/>
      <c r="W2557" s="90"/>
      <c r="X2557" s="90"/>
      <c r="Y2557" s="90"/>
      <c r="Z2557" s="99"/>
    </row>
    <row r="2558" ht="14.25" customHeight="1">
      <c r="A2558" s="97"/>
      <c r="B2558" s="89"/>
      <c r="C2558" s="98"/>
      <c r="D2558" s="106"/>
      <c r="E2558" s="90"/>
      <c r="F2558" s="90"/>
      <c r="G2558" s="90"/>
      <c r="H2558" s="90"/>
      <c r="I2558" s="90"/>
      <c r="J2558" s="90"/>
      <c r="K2558" s="90"/>
      <c r="L2558" s="90"/>
      <c r="M2558" s="90"/>
      <c r="N2558" s="90"/>
      <c r="O2558" s="90"/>
      <c r="P2558" s="90"/>
      <c r="Q2558" s="90"/>
      <c r="R2558" s="90"/>
      <c r="S2558" s="90"/>
      <c r="T2558" s="90"/>
      <c r="U2558" s="90"/>
      <c r="V2558" s="90"/>
      <c r="W2558" s="90"/>
      <c r="X2558" s="90"/>
      <c r="Y2558" s="90"/>
      <c r="Z2558" s="99"/>
    </row>
    <row r="2559" ht="14.25" customHeight="1">
      <c r="A2559" s="97"/>
      <c r="B2559" s="89"/>
      <c r="C2559" s="98"/>
      <c r="D2559" s="106"/>
      <c r="E2559" s="90"/>
      <c r="F2559" s="90"/>
      <c r="G2559" s="90"/>
      <c r="H2559" s="90"/>
      <c r="I2559" s="90"/>
      <c r="J2559" s="90"/>
      <c r="K2559" s="90"/>
      <c r="L2559" s="90"/>
      <c r="M2559" s="90"/>
      <c r="N2559" s="90"/>
      <c r="O2559" s="90"/>
      <c r="P2559" s="90"/>
      <c r="Q2559" s="90"/>
      <c r="R2559" s="90"/>
      <c r="S2559" s="90"/>
      <c r="T2559" s="90"/>
      <c r="U2559" s="90"/>
      <c r="V2559" s="90"/>
      <c r="W2559" s="90"/>
      <c r="X2559" s="90"/>
      <c r="Y2559" s="90"/>
      <c r="Z2559" s="99"/>
    </row>
    <row r="2560" ht="14.25" customHeight="1">
      <c r="A2560" s="97"/>
      <c r="B2560" s="89"/>
      <c r="C2560" s="98"/>
      <c r="D2560" s="106"/>
      <c r="E2560" s="90"/>
      <c r="F2560" s="90"/>
      <c r="G2560" s="90"/>
      <c r="H2560" s="90"/>
      <c r="I2560" s="90"/>
      <c r="J2560" s="90"/>
      <c r="K2560" s="90"/>
      <c r="L2560" s="90"/>
      <c r="M2560" s="90"/>
      <c r="N2560" s="90"/>
      <c r="O2560" s="90"/>
      <c r="P2560" s="90"/>
      <c r="Q2560" s="90"/>
      <c r="R2560" s="90"/>
      <c r="S2560" s="90"/>
      <c r="T2560" s="90"/>
      <c r="U2560" s="90"/>
      <c r="V2560" s="90"/>
      <c r="W2560" s="90"/>
      <c r="X2560" s="90"/>
      <c r="Y2560" s="90"/>
      <c r="Z2560" s="99"/>
    </row>
    <row r="2561" ht="14.25" customHeight="1">
      <c r="A2561" s="97"/>
      <c r="B2561" s="89"/>
      <c r="C2561" s="98"/>
      <c r="D2561" s="106"/>
      <c r="E2561" s="90"/>
      <c r="F2561" s="90"/>
      <c r="G2561" s="90"/>
      <c r="H2561" s="90"/>
      <c r="I2561" s="90"/>
      <c r="J2561" s="90"/>
      <c r="K2561" s="90"/>
      <c r="L2561" s="90"/>
      <c r="M2561" s="90"/>
      <c r="N2561" s="90"/>
      <c r="O2561" s="90"/>
      <c r="P2561" s="90"/>
      <c r="Q2561" s="90"/>
      <c r="R2561" s="90"/>
      <c r="S2561" s="90"/>
      <c r="T2561" s="90"/>
      <c r="U2561" s="90"/>
      <c r="V2561" s="90"/>
      <c r="W2561" s="90"/>
      <c r="X2561" s="90"/>
      <c r="Y2561" s="90"/>
      <c r="Z2561" s="99"/>
    </row>
    <row r="2562" ht="14.25" customHeight="1">
      <c r="A2562" s="97"/>
      <c r="B2562" s="89"/>
      <c r="C2562" s="98"/>
      <c r="D2562" s="106"/>
      <c r="E2562" s="90"/>
      <c r="F2562" s="90"/>
      <c r="G2562" s="90"/>
      <c r="H2562" s="90"/>
      <c r="I2562" s="90"/>
      <c r="J2562" s="90"/>
      <c r="K2562" s="90"/>
      <c r="L2562" s="90"/>
      <c r="M2562" s="90"/>
      <c r="N2562" s="90"/>
      <c r="O2562" s="90"/>
      <c r="P2562" s="90"/>
      <c r="Q2562" s="90"/>
      <c r="R2562" s="90"/>
      <c r="S2562" s="90"/>
      <c r="T2562" s="90"/>
      <c r="U2562" s="90"/>
      <c r="V2562" s="90"/>
      <c r="W2562" s="90"/>
      <c r="X2562" s="90"/>
      <c r="Y2562" s="90"/>
      <c r="Z2562" s="99"/>
    </row>
    <row r="2563" ht="14.25" customHeight="1">
      <c r="A2563" s="97"/>
      <c r="B2563" s="89"/>
      <c r="C2563" s="98"/>
      <c r="D2563" s="106"/>
      <c r="E2563" s="90"/>
      <c r="F2563" s="90"/>
      <c r="G2563" s="90"/>
      <c r="H2563" s="90"/>
      <c r="I2563" s="90"/>
      <c r="J2563" s="90"/>
      <c r="K2563" s="90"/>
      <c r="L2563" s="90"/>
      <c r="M2563" s="90"/>
      <c r="N2563" s="90"/>
      <c r="O2563" s="90"/>
      <c r="P2563" s="90"/>
      <c r="Q2563" s="90"/>
      <c r="R2563" s="90"/>
      <c r="S2563" s="90"/>
      <c r="T2563" s="90"/>
      <c r="U2563" s="90"/>
      <c r="V2563" s="90"/>
      <c r="W2563" s="90"/>
      <c r="X2563" s="90"/>
      <c r="Y2563" s="90"/>
      <c r="Z2563" s="99"/>
    </row>
    <row r="2564" ht="14.25" customHeight="1">
      <c r="A2564" s="97"/>
      <c r="B2564" s="89"/>
      <c r="C2564" s="98"/>
      <c r="D2564" s="106"/>
      <c r="E2564" s="90"/>
      <c r="F2564" s="90"/>
      <c r="G2564" s="90"/>
      <c r="H2564" s="90"/>
      <c r="I2564" s="90"/>
      <c r="J2564" s="90"/>
      <c r="K2564" s="90"/>
      <c r="L2564" s="90"/>
      <c r="M2564" s="90"/>
      <c r="N2564" s="90"/>
      <c r="O2564" s="90"/>
      <c r="P2564" s="90"/>
      <c r="Q2564" s="90"/>
      <c r="R2564" s="90"/>
      <c r="S2564" s="90"/>
      <c r="T2564" s="90"/>
      <c r="U2564" s="90"/>
      <c r="V2564" s="90"/>
      <c r="W2564" s="90"/>
      <c r="X2564" s="90"/>
      <c r="Y2564" s="90"/>
      <c r="Z2564" s="99"/>
    </row>
    <row r="2565" ht="14.25" customHeight="1">
      <c r="A2565" s="97"/>
      <c r="B2565" s="89"/>
      <c r="C2565" s="98"/>
      <c r="D2565" s="106"/>
      <c r="E2565" s="90"/>
      <c r="F2565" s="90"/>
      <c r="G2565" s="90"/>
      <c r="H2565" s="90"/>
      <c r="I2565" s="90"/>
      <c r="J2565" s="90"/>
      <c r="K2565" s="90"/>
      <c r="L2565" s="90"/>
      <c r="M2565" s="90"/>
      <c r="N2565" s="90"/>
      <c r="O2565" s="90"/>
      <c r="P2565" s="90"/>
      <c r="Q2565" s="90"/>
      <c r="R2565" s="90"/>
      <c r="S2565" s="90"/>
      <c r="T2565" s="90"/>
      <c r="U2565" s="90"/>
      <c r="V2565" s="90"/>
      <c r="W2565" s="90"/>
      <c r="X2565" s="90"/>
      <c r="Y2565" s="90"/>
      <c r="Z2565" s="99"/>
    </row>
    <row r="2566" ht="14.25" customHeight="1">
      <c r="A2566" s="97"/>
      <c r="B2566" s="89"/>
      <c r="C2566" s="98"/>
      <c r="D2566" s="106"/>
      <c r="E2566" s="90"/>
      <c r="F2566" s="90"/>
      <c r="G2566" s="90"/>
      <c r="H2566" s="90"/>
      <c r="I2566" s="90"/>
      <c r="J2566" s="90"/>
      <c r="K2566" s="90"/>
      <c r="L2566" s="90"/>
      <c r="M2566" s="90"/>
      <c r="N2566" s="90"/>
      <c r="O2566" s="90"/>
      <c r="P2566" s="90"/>
      <c r="Q2566" s="90"/>
      <c r="R2566" s="90"/>
      <c r="S2566" s="90"/>
      <c r="T2566" s="90"/>
      <c r="U2566" s="90"/>
      <c r="V2566" s="90"/>
      <c r="W2566" s="90"/>
      <c r="X2566" s="90"/>
      <c r="Y2566" s="90"/>
      <c r="Z2566" s="99"/>
    </row>
    <row r="2567" ht="14.25" customHeight="1">
      <c r="A2567" s="97"/>
      <c r="B2567" s="89"/>
      <c r="C2567" s="98"/>
      <c r="D2567" s="106"/>
      <c r="E2567" s="90"/>
      <c r="F2567" s="90"/>
      <c r="G2567" s="90"/>
      <c r="H2567" s="90"/>
      <c r="I2567" s="90"/>
      <c r="J2567" s="90"/>
      <c r="K2567" s="90"/>
      <c r="L2567" s="90"/>
      <c r="M2567" s="90"/>
      <c r="N2567" s="90"/>
      <c r="O2567" s="90"/>
      <c r="P2567" s="90"/>
      <c r="Q2567" s="90"/>
      <c r="R2567" s="90"/>
      <c r="S2567" s="90"/>
      <c r="T2567" s="90"/>
      <c r="U2567" s="90"/>
      <c r="V2567" s="90"/>
      <c r="W2567" s="90"/>
      <c r="X2567" s="90"/>
      <c r="Y2567" s="90"/>
      <c r="Z2567" s="99"/>
    </row>
    <row r="2568" ht="14.25" customHeight="1">
      <c r="A2568" s="97"/>
      <c r="B2568" s="89"/>
      <c r="C2568" s="98"/>
      <c r="D2568" s="106"/>
      <c r="E2568" s="90"/>
      <c r="F2568" s="90"/>
      <c r="G2568" s="90"/>
      <c r="H2568" s="90"/>
      <c r="I2568" s="90"/>
      <c r="J2568" s="90"/>
      <c r="K2568" s="90"/>
      <c r="L2568" s="90"/>
      <c r="M2568" s="90"/>
      <c r="N2568" s="90"/>
      <c r="O2568" s="90"/>
      <c r="P2568" s="90"/>
      <c r="Q2568" s="90"/>
      <c r="R2568" s="90"/>
      <c r="S2568" s="90"/>
      <c r="T2568" s="90"/>
      <c r="U2568" s="90"/>
      <c r="V2568" s="90"/>
      <c r="W2568" s="90"/>
      <c r="X2568" s="90"/>
      <c r="Y2568" s="90"/>
      <c r="Z2568" s="99"/>
    </row>
    <row r="2569" ht="14.25" customHeight="1">
      <c r="A2569" s="97"/>
      <c r="B2569" s="89"/>
      <c r="C2569" s="98"/>
      <c r="D2569" s="106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90"/>
      <c r="V2569" s="90"/>
      <c r="W2569" s="90"/>
      <c r="X2569" s="90"/>
      <c r="Y2569" s="90"/>
      <c r="Z2569" s="99"/>
    </row>
    <row r="2570" ht="14.25" customHeight="1">
      <c r="A2570" s="97"/>
      <c r="B2570" s="89"/>
      <c r="C2570" s="98"/>
      <c r="D2570" s="106"/>
      <c r="E2570" s="90"/>
      <c r="F2570" s="90"/>
      <c r="G2570" s="90"/>
      <c r="H2570" s="90"/>
      <c r="I2570" s="90"/>
      <c r="J2570" s="90"/>
      <c r="K2570" s="90"/>
      <c r="L2570" s="90"/>
      <c r="M2570" s="90"/>
      <c r="N2570" s="90"/>
      <c r="O2570" s="90"/>
      <c r="P2570" s="90"/>
      <c r="Q2570" s="90"/>
      <c r="R2570" s="90"/>
      <c r="S2570" s="90"/>
      <c r="T2570" s="90"/>
      <c r="U2570" s="90"/>
      <c r="V2570" s="90"/>
      <c r="W2570" s="90"/>
      <c r="X2570" s="90"/>
      <c r="Y2570" s="90"/>
      <c r="Z2570" s="99"/>
    </row>
    <row r="2571" ht="14.25" customHeight="1">
      <c r="A2571" s="97"/>
      <c r="B2571" s="89"/>
      <c r="C2571" s="98"/>
      <c r="D2571" s="106"/>
      <c r="E2571" s="90"/>
      <c r="F2571" s="90"/>
      <c r="G2571" s="90"/>
      <c r="H2571" s="90"/>
      <c r="I2571" s="90"/>
      <c r="J2571" s="90"/>
      <c r="K2571" s="90"/>
      <c r="L2571" s="90"/>
      <c r="M2571" s="90"/>
      <c r="N2571" s="90"/>
      <c r="O2571" s="90"/>
      <c r="P2571" s="90"/>
      <c r="Q2571" s="90"/>
      <c r="R2571" s="90"/>
      <c r="S2571" s="90"/>
      <c r="T2571" s="90"/>
      <c r="U2571" s="90"/>
      <c r="V2571" s="90"/>
      <c r="W2571" s="90"/>
      <c r="X2571" s="90"/>
      <c r="Y2571" s="90"/>
      <c r="Z2571" s="99"/>
    </row>
    <row r="2572" ht="14.25" customHeight="1">
      <c r="A2572" s="97"/>
      <c r="B2572" s="89"/>
      <c r="C2572" s="98"/>
      <c r="D2572" s="106"/>
      <c r="E2572" s="90"/>
      <c r="F2572" s="90"/>
      <c r="G2572" s="90"/>
      <c r="H2572" s="90"/>
      <c r="I2572" s="90"/>
      <c r="J2572" s="90"/>
      <c r="K2572" s="90"/>
      <c r="L2572" s="90"/>
      <c r="M2572" s="90"/>
      <c r="N2572" s="90"/>
      <c r="O2572" s="90"/>
      <c r="P2572" s="90"/>
      <c r="Q2572" s="90"/>
      <c r="R2572" s="90"/>
      <c r="S2572" s="90"/>
      <c r="T2572" s="90"/>
      <c r="U2572" s="90"/>
      <c r="V2572" s="90"/>
      <c r="W2572" s="90"/>
      <c r="X2572" s="90"/>
      <c r="Y2572" s="90"/>
      <c r="Z2572" s="99"/>
    </row>
    <row r="2573" ht="14.25" customHeight="1">
      <c r="A2573" s="97"/>
      <c r="B2573" s="89"/>
      <c r="C2573" s="98"/>
      <c r="D2573" s="106"/>
      <c r="E2573" s="90"/>
      <c r="F2573" s="90"/>
      <c r="G2573" s="90"/>
      <c r="H2573" s="90"/>
      <c r="I2573" s="90"/>
      <c r="J2573" s="90"/>
      <c r="K2573" s="90"/>
      <c r="L2573" s="90"/>
      <c r="M2573" s="90"/>
      <c r="N2573" s="90"/>
      <c r="O2573" s="90"/>
      <c r="P2573" s="90"/>
      <c r="Q2573" s="90"/>
      <c r="R2573" s="90"/>
      <c r="S2573" s="90"/>
      <c r="T2573" s="90"/>
      <c r="U2573" s="90"/>
      <c r="V2573" s="90"/>
      <c r="W2573" s="90"/>
      <c r="X2573" s="90"/>
      <c r="Y2573" s="90"/>
      <c r="Z2573" s="99"/>
    </row>
    <row r="2574" ht="14.25" customHeight="1">
      <c r="A2574" s="97"/>
      <c r="B2574" s="89"/>
      <c r="C2574" s="98"/>
      <c r="D2574" s="106"/>
      <c r="E2574" s="90"/>
      <c r="F2574" s="90"/>
      <c r="G2574" s="90"/>
      <c r="H2574" s="90"/>
      <c r="I2574" s="90"/>
      <c r="J2574" s="90"/>
      <c r="K2574" s="90"/>
      <c r="L2574" s="90"/>
      <c r="M2574" s="90"/>
      <c r="N2574" s="90"/>
      <c r="O2574" s="90"/>
      <c r="P2574" s="90"/>
      <c r="Q2574" s="90"/>
      <c r="R2574" s="90"/>
      <c r="S2574" s="90"/>
      <c r="T2574" s="90"/>
      <c r="U2574" s="90"/>
      <c r="V2574" s="90"/>
      <c r="W2574" s="90"/>
      <c r="X2574" s="90"/>
      <c r="Y2574" s="90"/>
      <c r="Z2574" s="99"/>
    </row>
    <row r="2575" ht="14.25" customHeight="1">
      <c r="A2575" s="97"/>
      <c r="B2575" s="89"/>
      <c r="C2575" s="98"/>
      <c r="D2575" s="106"/>
      <c r="E2575" s="90"/>
      <c r="F2575" s="90"/>
      <c r="G2575" s="90"/>
      <c r="H2575" s="90"/>
      <c r="I2575" s="90"/>
      <c r="J2575" s="90"/>
      <c r="K2575" s="90"/>
      <c r="L2575" s="90"/>
      <c r="M2575" s="90"/>
      <c r="N2575" s="90"/>
      <c r="O2575" s="90"/>
      <c r="P2575" s="90"/>
      <c r="Q2575" s="90"/>
      <c r="R2575" s="90"/>
      <c r="S2575" s="90"/>
      <c r="T2575" s="90"/>
      <c r="U2575" s="90"/>
      <c r="V2575" s="90"/>
      <c r="W2575" s="90"/>
      <c r="X2575" s="90"/>
      <c r="Y2575" s="90"/>
      <c r="Z2575" s="99"/>
    </row>
    <row r="2576" ht="14.25" customHeight="1">
      <c r="A2576" s="97"/>
      <c r="B2576" s="89"/>
      <c r="C2576" s="98"/>
      <c r="D2576" s="106"/>
      <c r="E2576" s="90"/>
      <c r="F2576" s="90"/>
      <c r="G2576" s="90"/>
      <c r="H2576" s="90"/>
      <c r="I2576" s="90"/>
      <c r="J2576" s="90"/>
      <c r="K2576" s="90"/>
      <c r="L2576" s="90"/>
      <c r="M2576" s="90"/>
      <c r="N2576" s="90"/>
      <c r="O2576" s="90"/>
      <c r="P2576" s="90"/>
      <c r="Q2576" s="90"/>
      <c r="R2576" s="90"/>
      <c r="S2576" s="90"/>
      <c r="T2576" s="90"/>
      <c r="U2576" s="90"/>
      <c r="V2576" s="90"/>
      <c r="W2576" s="90"/>
      <c r="X2576" s="90"/>
      <c r="Y2576" s="90"/>
      <c r="Z2576" s="99"/>
    </row>
    <row r="2577" ht="14.25" customHeight="1">
      <c r="A2577" s="97"/>
      <c r="B2577" s="89"/>
      <c r="C2577" s="98"/>
      <c r="D2577" s="106"/>
      <c r="E2577" s="90"/>
      <c r="F2577" s="90"/>
      <c r="G2577" s="90"/>
      <c r="H2577" s="90"/>
      <c r="I2577" s="90"/>
      <c r="J2577" s="90"/>
      <c r="K2577" s="90"/>
      <c r="L2577" s="90"/>
      <c r="M2577" s="90"/>
      <c r="N2577" s="90"/>
      <c r="O2577" s="90"/>
      <c r="P2577" s="90"/>
      <c r="Q2577" s="90"/>
      <c r="R2577" s="90"/>
      <c r="S2577" s="90"/>
      <c r="T2577" s="90"/>
      <c r="U2577" s="90"/>
      <c r="V2577" s="90"/>
      <c r="W2577" s="90"/>
      <c r="X2577" s="90"/>
      <c r="Y2577" s="90"/>
      <c r="Z2577" s="99"/>
    </row>
    <row r="2578" ht="14.25" customHeight="1">
      <c r="A2578" s="97"/>
      <c r="B2578" s="89"/>
      <c r="C2578" s="98"/>
      <c r="D2578" s="106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90"/>
      <c r="V2578" s="90"/>
      <c r="W2578" s="90"/>
      <c r="X2578" s="90"/>
      <c r="Y2578" s="90"/>
      <c r="Z2578" s="99"/>
    </row>
    <row r="2579" ht="14.25" customHeight="1">
      <c r="A2579" s="97"/>
      <c r="B2579" s="89"/>
      <c r="C2579" s="98"/>
      <c r="D2579" s="106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90"/>
      <c r="V2579" s="90"/>
      <c r="W2579" s="90"/>
      <c r="X2579" s="90"/>
      <c r="Y2579" s="90"/>
      <c r="Z2579" s="99"/>
    </row>
    <row r="2580" ht="14.25" customHeight="1">
      <c r="A2580" s="97"/>
      <c r="B2580" s="89"/>
      <c r="C2580" s="98"/>
      <c r="D2580" s="106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90"/>
      <c r="V2580" s="90"/>
      <c r="W2580" s="90"/>
      <c r="X2580" s="90"/>
      <c r="Y2580" s="90"/>
      <c r="Z2580" s="99"/>
    </row>
    <row r="2581" ht="14.25" customHeight="1">
      <c r="A2581" s="97"/>
      <c r="B2581" s="89"/>
      <c r="C2581" s="98"/>
      <c r="D2581" s="106"/>
      <c r="E2581" s="90"/>
      <c r="F2581" s="90"/>
      <c r="G2581" s="90"/>
      <c r="H2581" s="90"/>
      <c r="I2581" s="90"/>
      <c r="J2581" s="90"/>
      <c r="K2581" s="90"/>
      <c r="L2581" s="90"/>
      <c r="M2581" s="90"/>
      <c r="N2581" s="90"/>
      <c r="O2581" s="90"/>
      <c r="P2581" s="90"/>
      <c r="Q2581" s="90"/>
      <c r="R2581" s="90"/>
      <c r="S2581" s="90"/>
      <c r="T2581" s="90"/>
      <c r="U2581" s="90"/>
      <c r="V2581" s="90"/>
      <c r="W2581" s="90"/>
      <c r="X2581" s="90"/>
      <c r="Y2581" s="90"/>
      <c r="Z2581" s="99"/>
    </row>
    <row r="2582" ht="14.25" customHeight="1">
      <c r="A2582" s="97"/>
      <c r="B2582" s="89"/>
      <c r="C2582" s="98"/>
      <c r="D2582" s="106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90"/>
      <c r="V2582" s="90"/>
      <c r="W2582" s="90"/>
      <c r="X2582" s="90"/>
      <c r="Y2582" s="90"/>
      <c r="Z2582" s="99"/>
    </row>
    <row r="2583" ht="14.25" customHeight="1">
      <c r="A2583" s="97"/>
      <c r="B2583" s="89"/>
      <c r="C2583" s="98"/>
      <c r="D2583" s="106"/>
      <c r="E2583" s="90"/>
      <c r="F2583" s="90"/>
      <c r="G2583" s="90"/>
      <c r="H2583" s="90"/>
      <c r="I2583" s="90"/>
      <c r="J2583" s="90"/>
      <c r="K2583" s="90"/>
      <c r="L2583" s="90"/>
      <c r="M2583" s="90"/>
      <c r="N2583" s="90"/>
      <c r="O2583" s="90"/>
      <c r="P2583" s="90"/>
      <c r="Q2583" s="90"/>
      <c r="R2583" s="90"/>
      <c r="S2583" s="90"/>
      <c r="T2583" s="90"/>
      <c r="U2583" s="90"/>
      <c r="V2583" s="90"/>
      <c r="W2583" s="90"/>
      <c r="X2583" s="90"/>
      <c r="Y2583" s="90"/>
      <c r="Z2583" s="99"/>
    </row>
    <row r="2584" ht="14.25" customHeight="1">
      <c r="A2584" s="97"/>
      <c r="B2584" s="89"/>
      <c r="C2584" s="98"/>
      <c r="D2584" s="106"/>
      <c r="E2584" s="90"/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90"/>
      <c r="V2584" s="90"/>
      <c r="W2584" s="90"/>
      <c r="X2584" s="90"/>
      <c r="Y2584" s="90"/>
      <c r="Z2584" s="99"/>
    </row>
    <row r="2585" ht="14.25" customHeight="1">
      <c r="A2585" s="97"/>
      <c r="B2585" s="89"/>
      <c r="C2585" s="98"/>
      <c r="D2585" s="106"/>
      <c r="E2585" s="90"/>
      <c r="F2585" s="90"/>
      <c r="G2585" s="90"/>
      <c r="H2585" s="90"/>
      <c r="I2585" s="90"/>
      <c r="J2585" s="90"/>
      <c r="K2585" s="90"/>
      <c r="L2585" s="90"/>
      <c r="M2585" s="90"/>
      <c r="N2585" s="90"/>
      <c r="O2585" s="90"/>
      <c r="P2585" s="90"/>
      <c r="Q2585" s="90"/>
      <c r="R2585" s="90"/>
      <c r="S2585" s="90"/>
      <c r="T2585" s="90"/>
      <c r="U2585" s="90"/>
      <c r="V2585" s="90"/>
      <c r="W2585" s="90"/>
      <c r="X2585" s="90"/>
      <c r="Y2585" s="90"/>
      <c r="Z2585" s="99"/>
    </row>
    <row r="2586" ht="14.25" customHeight="1">
      <c r="A2586" s="97"/>
      <c r="B2586" s="89"/>
      <c r="C2586" s="98"/>
      <c r="D2586" s="106"/>
      <c r="E2586" s="90"/>
      <c r="F2586" s="90"/>
      <c r="G2586" s="90"/>
      <c r="H2586" s="90"/>
      <c r="I2586" s="90"/>
      <c r="J2586" s="90"/>
      <c r="K2586" s="90"/>
      <c r="L2586" s="90"/>
      <c r="M2586" s="90"/>
      <c r="N2586" s="90"/>
      <c r="O2586" s="90"/>
      <c r="P2586" s="90"/>
      <c r="Q2586" s="90"/>
      <c r="R2586" s="90"/>
      <c r="S2586" s="90"/>
      <c r="T2586" s="90"/>
      <c r="U2586" s="90"/>
      <c r="V2586" s="90"/>
      <c r="W2586" s="90"/>
      <c r="X2586" s="90"/>
      <c r="Y2586" s="90"/>
      <c r="Z2586" s="99"/>
    </row>
    <row r="2587" ht="14.25" customHeight="1">
      <c r="A2587" s="97"/>
      <c r="B2587" s="89"/>
      <c r="C2587" s="98"/>
      <c r="D2587" s="106"/>
      <c r="E2587" s="90"/>
      <c r="F2587" s="90"/>
      <c r="G2587" s="90"/>
      <c r="H2587" s="90"/>
      <c r="I2587" s="90"/>
      <c r="J2587" s="90"/>
      <c r="K2587" s="90"/>
      <c r="L2587" s="90"/>
      <c r="M2587" s="90"/>
      <c r="N2587" s="90"/>
      <c r="O2587" s="90"/>
      <c r="P2587" s="90"/>
      <c r="Q2587" s="90"/>
      <c r="R2587" s="90"/>
      <c r="S2587" s="90"/>
      <c r="T2587" s="90"/>
      <c r="U2587" s="90"/>
      <c r="V2587" s="90"/>
      <c r="W2587" s="90"/>
      <c r="X2587" s="90"/>
      <c r="Y2587" s="90"/>
      <c r="Z2587" s="99"/>
    </row>
    <row r="2588" ht="14.25" customHeight="1">
      <c r="A2588" s="97"/>
      <c r="B2588" s="89"/>
      <c r="C2588" s="98"/>
      <c r="D2588" s="106"/>
      <c r="E2588" s="90"/>
      <c r="F2588" s="90"/>
      <c r="G2588" s="90"/>
      <c r="H2588" s="90"/>
      <c r="I2588" s="90"/>
      <c r="J2588" s="90"/>
      <c r="K2588" s="90"/>
      <c r="L2588" s="90"/>
      <c r="M2588" s="90"/>
      <c r="N2588" s="90"/>
      <c r="O2588" s="90"/>
      <c r="P2588" s="90"/>
      <c r="Q2588" s="90"/>
      <c r="R2588" s="90"/>
      <c r="S2588" s="90"/>
      <c r="T2588" s="90"/>
      <c r="U2588" s="90"/>
      <c r="V2588" s="90"/>
      <c r="W2588" s="90"/>
      <c r="X2588" s="90"/>
      <c r="Y2588" s="90"/>
      <c r="Z2588" s="99"/>
    </row>
    <row r="2589" ht="14.25" customHeight="1">
      <c r="A2589" s="97"/>
      <c r="B2589" s="89"/>
      <c r="C2589" s="98"/>
      <c r="D2589" s="106"/>
      <c r="E2589" s="90"/>
      <c r="F2589" s="90"/>
      <c r="G2589" s="90"/>
      <c r="H2589" s="90"/>
      <c r="I2589" s="90"/>
      <c r="J2589" s="90"/>
      <c r="K2589" s="90"/>
      <c r="L2589" s="90"/>
      <c r="M2589" s="90"/>
      <c r="N2589" s="90"/>
      <c r="O2589" s="90"/>
      <c r="P2589" s="90"/>
      <c r="Q2589" s="90"/>
      <c r="R2589" s="90"/>
      <c r="S2589" s="90"/>
      <c r="T2589" s="90"/>
      <c r="U2589" s="90"/>
      <c r="V2589" s="90"/>
      <c r="W2589" s="90"/>
      <c r="X2589" s="90"/>
      <c r="Y2589" s="90"/>
      <c r="Z2589" s="99"/>
    </row>
    <row r="2590" ht="14.25" customHeight="1">
      <c r="A2590" s="97"/>
      <c r="B2590" s="89"/>
      <c r="C2590" s="98"/>
      <c r="D2590" s="106"/>
      <c r="E2590" s="90"/>
      <c r="F2590" s="90"/>
      <c r="G2590" s="90"/>
      <c r="H2590" s="90"/>
      <c r="I2590" s="90"/>
      <c r="J2590" s="90"/>
      <c r="K2590" s="90"/>
      <c r="L2590" s="90"/>
      <c r="M2590" s="90"/>
      <c r="N2590" s="90"/>
      <c r="O2590" s="90"/>
      <c r="P2590" s="90"/>
      <c r="Q2590" s="90"/>
      <c r="R2590" s="90"/>
      <c r="S2590" s="90"/>
      <c r="T2590" s="90"/>
      <c r="U2590" s="90"/>
      <c r="V2590" s="90"/>
      <c r="W2590" s="90"/>
      <c r="X2590" s="90"/>
      <c r="Y2590" s="90"/>
      <c r="Z2590" s="99"/>
    </row>
    <row r="2591" ht="14.25" customHeight="1">
      <c r="A2591" s="100"/>
      <c r="B2591" s="101"/>
      <c r="C2591" s="102"/>
      <c r="D2591" s="107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4"/>
    </row>
    <row r="2592" ht="14.25" customHeight="1">
      <c r="A2592" s="91">
        <f>A2555+1</f>
        <v>71</v>
      </c>
      <c r="B2592" s="92" t="str">
        <f>vlookup(A2592,'GBPUSD-GC検証1H'!$A$10:$C$61,2,false)</f>
        <v>#N/A</v>
      </c>
      <c r="C2592" s="93"/>
      <c r="D2592" s="106" t="str">
        <f>if(vlookup(A2592,'GBPUSD-GC検証1H'!$A$10:$C$61,3,false)="","",if(vlookup(A2592,'GBPUSD-GC検証1H'!$A$10:$C$61,3,false)=1,"買い",if(vlookup(A2592,'GBPUSD-GC検証1H'!$A$10:$C$61,3,false)=2,"売り","見送り")))</f>
        <v>#N/A</v>
      </c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6"/>
    </row>
    <row r="2593" ht="14.25" customHeight="1">
      <c r="A2593" s="97"/>
      <c r="B2593" s="89"/>
      <c r="C2593" s="98"/>
      <c r="D2593" s="106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0"/>
      <c r="P2593" s="90"/>
      <c r="Q2593" s="90"/>
      <c r="R2593" s="90"/>
      <c r="S2593" s="90"/>
      <c r="T2593" s="90"/>
      <c r="U2593" s="90"/>
      <c r="V2593" s="90"/>
      <c r="W2593" s="90"/>
      <c r="X2593" s="90"/>
      <c r="Y2593" s="90"/>
      <c r="Z2593" s="99"/>
    </row>
    <row r="2594" ht="14.25" customHeight="1">
      <c r="A2594" s="97"/>
      <c r="B2594" s="89"/>
      <c r="C2594" s="98"/>
      <c r="D2594" s="106"/>
      <c r="E2594" s="90"/>
      <c r="F2594" s="90"/>
      <c r="G2594" s="90"/>
      <c r="H2594" s="90"/>
      <c r="I2594" s="90"/>
      <c r="J2594" s="90"/>
      <c r="K2594" s="90"/>
      <c r="L2594" s="90"/>
      <c r="M2594" s="90"/>
      <c r="N2594" s="90"/>
      <c r="O2594" s="90"/>
      <c r="P2594" s="90"/>
      <c r="Q2594" s="90"/>
      <c r="R2594" s="90"/>
      <c r="S2594" s="90"/>
      <c r="T2594" s="90"/>
      <c r="U2594" s="90"/>
      <c r="V2594" s="90"/>
      <c r="W2594" s="90"/>
      <c r="X2594" s="90"/>
      <c r="Y2594" s="90"/>
      <c r="Z2594" s="99"/>
    </row>
    <row r="2595" ht="14.25" customHeight="1">
      <c r="A2595" s="97"/>
      <c r="B2595" s="89"/>
      <c r="C2595" s="98"/>
      <c r="D2595" s="106"/>
      <c r="E2595" s="90"/>
      <c r="F2595" s="90"/>
      <c r="G2595" s="90"/>
      <c r="H2595" s="90"/>
      <c r="I2595" s="90"/>
      <c r="J2595" s="90"/>
      <c r="K2595" s="90"/>
      <c r="L2595" s="90"/>
      <c r="M2595" s="90"/>
      <c r="N2595" s="90"/>
      <c r="O2595" s="90"/>
      <c r="P2595" s="90"/>
      <c r="Q2595" s="90"/>
      <c r="R2595" s="90"/>
      <c r="S2595" s="90"/>
      <c r="T2595" s="90"/>
      <c r="U2595" s="90"/>
      <c r="V2595" s="90"/>
      <c r="W2595" s="90"/>
      <c r="X2595" s="90"/>
      <c r="Y2595" s="90"/>
      <c r="Z2595" s="99"/>
    </row>
    <row r="2596" ht="14.25" customHeight="1">
      <c r="A2596" s="97"/>
      <c r="B2596" s="89"/>
      <c r="C2596" s="98"/>
      <c r="D2596" s="106"/>
      <c r="E2596" s="90"/>
      <c r="F2596" s="90"/>
      <c r="G2596" s="90"/>
      <c r="H2596" s="90"/>
      <c r="I2596" s="90"/>
      <c r="J2596" s="90"/>
      <c r="K2596" s="90"/>
      <c r="L2596" s="90"/>
      <c r="M2596" s="90"/>
      <c r="N2596" s="90"/>
      <c r="O2596" s="90"/>
      <c r="P2596" s="90"/>
      <c r="Q2596" s="90"/>
      <c r="R2596" s="90"/>
      <c r="S2596" s="90"/>
      <c r="T2596" s="90"/>
      <c r="U2596" s="90"/>
      <c r="V2596" s="90"/>
      <c r="W2596" s="90"/>
      <c r="X2596" s="90"/>
      <c r="Y2596" s="90"/>
      <c r="Z2596" s="99"/>
    </row>
    <row r="2597" ht="14.25" customHeight="1">
      <c r="A2597" s="97"/>
      <c r="B2597" s="89"/>
      <c r="C2597" s="98"/>
      <c r="D2597" s="106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90"/>
      <c r="V2597" s="90"/>
      <c r="W2597" s="90"/>
      <c r="X2597" s="90"/>
      <c r="Y2597" s="90"/>
      <c r="Z2597" s="99"/>
    </row>
    <row r="2598" ht="14.25" customHeight="1">
      <c r="A2598" s="97"/>
      <c r="B2598" s="89"/>
      <c r="C2598" s="98"/>
      <c r="D2598" s="106"/>
      <c r="E2598" s="90"/>
      <c r="F2598" s="90"/>
      <c r="G2598" s="90"/>
      <c r="H2598" s="90"/>
      <c r="I2598" s="90"/>
      <c r="J2598" s="90"/>
      <c r="K2598" s="90"/>
      <c r="L2598" s="90"/>
      <c r="M2598" s="90"/>
      <c r="N2598" s="90"/>
      <c r="O2598" s="90"/>
      <c r="P2598" s="90"/>
      <c r="Q2598" s="90"/>
      <c r="R2598" s="90"/>
      <c r="S2598" s="90"/>
      <c r="T2598" s="90"/>
      <c r="U2598" s="90"/>
      <c r="V2598" s="90"/>
      <c r="W2598" s="90"/>
      <c r="X2598" s="90"/>
      <c r="Y2598" s="90"/>
      <c r="Z2598" s="99"/>
    </row>
    <row r="2599" ht="14.25" customHeight="1">
      <c r="A2599" s="97"/>
      <c r="B2599" s="89"/>
      <c r="C2599" s="98"/>
      <c r="D2599" s="106"/>
      <c r="E2599" s="90"/>
      <c r="F2599" s="90"/>
      <c r="G2599" s="90"/>
      <c r="H2599" s="90"/>
      <c r="I2599" s="90"/>
      <c r="J2599" s="90"/>
      <c r="K2599" s="90"/>
      <c r="L2599" s="90"/>
      <c r="M2599" s="90"/>
      <c r="N2599" s="90"/>
      <c r="O2599" s="90"/>
      <c r="P2599" s="90"/>
      <c r="Q2599" s="90"/>
      <c r="R2599" s="90"/>
      <c r="S2599" s="90"/>
      <c r="T2599" s="90"/>
      <c r="U2599" s="90"/>
      <c r="V2599" s="90"/>
      <c r="W2599" s="90"/>
      <c r="X2599" s="90"/>
      <c r="Y2599" s="90"/>
      <c r="Z2599" s="99"/>
    </row>
    <row r="2600" ht="14.25" customHeight="1">
      <c r="A2600" s="97"/>
      <c r="B2600" s="89"/>
      <c r="C2600" s="98"/>
      <c r="D2600" s="106"/>
      <c r="E2600" s="90"/>
      <c r="F2600" s="90"/>
      <c r="G2600" s="90"/>
      <c r="H2600" s="90"/>
      <c r="I2600" s="90"/>
      <c r="J2600" s="90"/>
      <c r="K2600" s="90"/>
      <c r="L2600" s="90"/>
      <c r="M2600" s="90"/>
      <c r="N2600" s="90"/>
      <c r="O2600" s="90"/>
      <c r="P2600" s="90"/>
      <c r="Q2600" s="90"/>
      <c r="R2600" s="90"/>
      <c r="S2600" s="90"/>
      <c r="T2600" s="90"/>
      <c r="U2600" s="90"/>
      <c r="V2600" s="90"/>
      <c r="W2600" s="90"/>
      <c r="X2600" s="90"/>
      <c r="Y2600" s="90"/>
      <c r="Z2600" s="99"/>
    </row>
    <row r="2601" ht="14.25" customHeight="1">
      <c r="A2601" s="97"/>
      <c r="B2601" s="89"/>
      <c r="C2601" s="98"/>
      <c r="D2601" s="106"/>
      <c r="E2601" s="90"/>
      <c r="F2601" s="90"/>
      <c r="G2601" s="90"/>
      <c r="H2601" s="90"/>
      <c r="I2601" s="90"/>
      <c r="J2601" s="90"/>
      <c r="K2601" s="90"/>
      <c r="L2601" s="90"/>
      <c r="M2601" s="90"/>
      <c r="N2601" s="90"/>
      <c r="O2601" s="90"/>
      <c r="P2601" s="90"/>
      <c r="Q2601" s="90"/>
      <c r="R2601" s="90"/>
      <c r="S2601" s="90"/>
      <c r="T2601" s="90"/>
      <c r="U2601" s="90"/>
      <c r="V2601" s="90"/>
      <c r="W2601" s="90"/>
      <c r="X2601" s="90"/>
      <c r="Y2601" s="90"/>
      <c r="Z2601" s="99"/>
    </row>
    <row r="2602" ht="14.25" customHeight="1">
      <c r="A2602" s="97"/>
      <c r="B2602" s="89"/>
      <c r="C2602" s="98"/>
      <c r="D2602" s="106"/>
      <c r="E2602" s="90"/>
      <c r="F2602" s="90"/>
      <c r="G2602" s="90"/>
      <c r="H2602" s="90"/>
      <c r="I2602" s="90"/>
      <c r="J2602" s="90"/>
      <c r="K2602" s="90"/>
      <c r="L2602" s="90"/>
      <c r="M2602" s="90"/>
      <c r="N2602" s="90"/>
      <c r="O2602" s="90"/>
      <c r="P2602" s="90"/>
      <c r="Q2602" s="90"/>
      <c r="R2602" s="90"/>
      <c r="S2602" s="90"/>
      <c r="T2602" s="90"/>
      <c r="U2602" s="90"/>
      <c r="V2602" s="90"/>
      <c r="W2602" s="90"/>
      <c r="X2602" s="90"/>
      <c r="Y2602" s="90"/>
      <c r="Z2602" s="99"/>
    </row>
    <row r="2603" ht="14.25" customHeight="1">
      <c r="A2603" s="97"/>
      <c r="B2603" s="89"/>
      <c r="C2603" s="98"/>
      <c r="D2603" s="106"/>
      <c r="E2603" s="90"/>
      <c r="F2603" s="90"/>
      <c r="G2603" s="90"/>
      <c r="H2603" s="90"/>
      <c r="I2603" s="90"/>
      <c r="J2603" s="90"/>
      <c r="K2603" s="90"/>
      <c r="L2603" s="90"/>
      <c r="M2603" s="90"/>
      <c r="N2603" s="90"/>
      <c r="O2603" s="90"/>
      <c r="P2603" s="90"/>
      <c r="Q2603" s="90"/>
      <c r="R2603" s="90"/>
      <c r="S2603" s="90"/>
      <c r="T2603" s="90"/>
      <c r="U2603" s="90"/>
      <c r="V2603" s="90"/>
      <c r="W2603" s="90"/>
      <c r="X2603" s="90"/>
      <c r="Y2603" s="90"/>
      <c r="Z2603" s="99"/>
    </row>
    <row r="2604" ht="14.25" customHeight="1">
      <c r="A2604" s="97"/>
      <c r="B2604" s="89"/>
      <c r="C2604" s="98"/>
      <c r="D2604" s="106"/>
      <c r="E2604" s="90"/>
      <c r="F2604" s="90"/>
      <c r="G2604" s="90"/>
      <c r="H2604" s="90"/>
      <c r="I2604" s="90"/>
      <c r="J2604" s="90"/>
      <c r="K2604" s="90"/>
      <c r="L2604" s="90"/>
      <c r="M2604" s="90"/>
      <c r="N2604" s="90"/>
      <c r="O2604" s="90"/>
      <c r="P2604" s="90"/>
      <c r="Q2604" s="90"/>
      <c r="R2604" s="90"/>
      <c r="S2604" s="90"/>
      <c r="T2604" s="90"/>
      <c r="U2604" s="90"/>
      <c r="V2604" s="90"/>
      <c r="W2604" s="90"/>
      <c r="X2604" s="90"/>
      <c r="Y2604" s="90"/>
      <c r="Z2604" s="99"/>
    </row>
    <row r="2605" ht="14.25" customHeight="1">
      <c r="A2605" s="97"/>
      <c r="B2605" s="89"/>
      <c r="C2605" s="98"/>
      <c r="D2605" s="106"/>
      <c r="E2605" s="90"/>
      <c r="F2605" s="90"/>
      <c r="G2605" s="90"/>
      <c r="H2605" s="90"/>
      <c r="I2605" s="90"/>
      <c r="J2605" s="90"/>
      <c r="K2605" s="90"/>
      <c r="L2605" s="90"/>
      <c r="M2605" s="90"/>
      <c r="N2605" s="90"/>
      <c r="O2605" s="90"/>
      <c r="P2605" s="90"/>
      <c r="Q2605" s="90"/>
      <c r="R2605" s="90"/>
      <c r="S2605" s="90"/>
      <c r="T2605" s="90"/>
      <c r="U2605" s="90"/>
      <c r="V2605" s="90"/>
      <c r="W2605" s="90"/>
      <c r="X2605" s="90"/>
      <c r="Y2605" s="90"/>
      <c r="Z2605" s="99"/>
    </row>
    <row r="2606" ht="14.25" customHeight="1">
      <c r="A2606" s="97"/>
      <c r="B2606" s="89"/>
      <c r="C2606" s="98"/>
      <c r="D2606" s="106"/>
      <c r="E2606" s="90"/>
      <c r="F2606" s="90"/>
      <c r="G2606" s="90"/>
      <c r="H2606" s="90"/>
      <c r="I2606" s="90"/>
      <c r="J2606" s="90"/>
      <c r="K2606" s="90"/>
      <c r="L2606" s="90"/>
      <c r="M2606" s="90"/>
      <c r="N2606" s="90"/>
      <c r="O2606" s="90"/>
      <c r="P2606" s="90"/>
      <c r="Q2606" s="90"/>
      <c r="R2606" s="90"/>
      <c r="S2606" s="90"/>
      <c r="T2606" s="90"/>
      <c r="U2606" s="90"/>
      <c r="V2606" s="90"/>
      <c r="W2606" s="90"/>
      <c r="X2606" s="90"/>
      <c r="Y2606" s="90"/>
      <c r="Z2606" s="99"/>
    </row>
    <row r="2607" ht="14.25" customHeight="1">
      <c r="A2607" s="97"/>
      <c r="B2607" s="89"/>
      <c r="C2607" s="98"/>
      <c r="D2607" s="106"/>
      <c r="E2607" s="90"/>
      <c r="F2607" s="90"/>
      <c r="G2607" s="90"/>
      <c r="H2607" s="90"/>
      <c r="I2607" s="90"/>
      <c r="J2607" s="90"/>
      <c r="K2607" s="90"/>
      <c r="L2607" s="90"/>
      <c r="M2607" s="90"/>
      <c r="N2607" s="90"/>
      <c r="O2607" s="90"/>
      <c r="P2607" s="90"/>
      <c r="Q2607" s="90"/>
      <c r="R2607" s="90"/>
      <c r="S2607" s="90"/>
      <c r="T2607" s="90"/>
      <c r="U2607" s="90"/>
      <c r="V2607" s="90"/>
      <c r="W2607" s="90"/>
      <c r="X2607" s="90"/>
      <c r="Y2607" s="90"/>
      <c r="Z2607" s="99"/>
    </row>
    <row r="2608" ht="14.25" customHeight="1">
      <c r="A2608" s="97"/>
      <c r="B2608" s="89"/>
      <c r="C2608" s="98"/>
      <c r="D2608" s="106"/>
      <c r="E2608" s="90"/>
      <c r="F2608" s="90"/>
      <c r="G2608" s="90"/>
      <c r="H2608" s="90"/>
      <c r="I2608" s="90"/>
      <c r="J2608" s="90"/>
      <c r="K2608" s="90"/>
      <c r="L2608" s="90"/>
      <c r="M2608" s="90"/>
      <c r="N2608" s="90"/>
      <c r="O2608" s="90"/>
      <c r="P2608" s="90"/>
      <c r="Q2608" s="90"/>
      <c r="R2608" s="90"/>
      <c r="S2608" s="90"/>
      <c r="T2608" s="90"/>
      <c r="U2608" s="90"/>
      <c r="V2608" s="90"/>
      <c r="W2608" s="90"/>
      <c r="X2608" s="90"/>
      <c r="Y2608" s="90"/>
      <c r="Z2608" s="99"/>
    </row>
    <row r="2609" ht="14.25" customHeight="1">
      <c r="A2609" s="97"/>
      <c r="B2609" s="89"/>
      <c r="C2609" s="98"/>
      <c r="D2609" s="106"/>
      <c r="E2609" s="90"/>
      <c r="F2609" s="90"/>
      <c r="G2609" s="90"/>
      <c r="H2609" s="90"/>
      <c r="I2609" s="90"/>
      <c r="J2609" s="90"/>
      <c r="K2609" s="90"/>
      <c r="L2609" s="90"/>
      <c r="M2609" s="90"/>
      <c r="N2609" s="90"/>
      <c r="O2609" s="90"/>
      <c r="P2609" s="90"/>
      <c r="Q2609" s="90"/>
      <c r="R2609" s="90"/>
      <c r="S2609" s="90"/>
      <c r="T2609" s="90"/>
      <c r="U2609" s="90"/>
      <c r="V2609" s="90"/>
      <c r="W2609" s="90"/>
      <c r="X2609" s="90"/>
      <c r="Y2609" s="90"/>
      <c r="Z2609" s="99"/>
    </row>
    <row r="2610" ht="14.25" customHeight="1">
      <c r="A2610" s="97"/>
      <c r="B2610" s="89"/>
      <c r="C2610" s="98"/>
      <c r="D2610" s="106"/>
      <c r="E2610" s="90"/>
      <c r="F2610" s="90"/>
      <c r="G2610" s="90"/>
      <c r="H2610" s="90"/>
      <c r="I2610" s="90"/>
      <c r="J2610" s="90"/>
      <c r="K2610" s="90"/>
      <c r="L2610" s="90"/>
      <c r="M2610" s="90"/>
      <c r="N2610" s="90"/>
      <c r="O2610" s="90"/>
      <c r="P2610" s="90"/>
      <c r="Q2610" s="90"/>
      <c r="R2610" s="90"/>
      <c r="S2610" s="90"/>
      <c r="T2610" s="90"/>
      <c r="U2610" s="90"/>
      <c r="V2610" s="90"/>
      <c r="W2610" s="90"/>
      <c r="X2610" s="90"/>
      <c r="Y2610" s="90"/>
      <c r="Z2610" s="99"/>
    </row>
    <row r="2611" ht="14.25" customHeight="1">
      <c r="A2611" s="97"/>
      <c r="B2611" s="89"/>
      <c r="C2611" s="98"/>
      <c r="D2611" s="106"/>
      <c r="E2611" s="90"/>
      <c r="F2611" s="90"/>
      <c r="G2611" s="90"/>
      <c r="H2611" s="90"/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90"/>
      <c r="V2611" s="90"/>
      <c r="W2611" s="90"/>
      <c r="X2611" s="90"/>
      <c r="Y2611" s="90"/>
      <c r="Z2611" s="99"/>
    </row>
    <row r="2612" ht="14.25" customHeight="1">
      <c r="A2612" s="97"/>
      <c r="B2612" s="89"/>
      <c r="C2612" s="98"/>
      <c r="D2612" s="106"/>
      <c r="E2612" s="90"/>
      <c r="F2612" s="90"/>
      <c r="G2612" s="90"/>
      <c r="H2612" s="90"/>
      <c r="I2612" s="90"/>
      <c r="J2612" s="90"/>
      <c r="K2612" s="90"/>
      <c r="L2612" s="90"/>
      <c r="M2612" s="90"/>
      <c r="N2612" s="90"/>
      <c r="O2612" s="90"/>
      <c r="P2612" s="90"/>
      <c r="Q2612" s="90"/>
      <c r="R2612" s="90"/>
      <c r="S2612" s="90"/>
      <c r="T2612" s="90"/>
      <c r="U2612" s="90"/>
      <c r="V2612" s="90"/>
      <c r="W2612" s="90"/>
      <c r="X2612" s="90"/>
      <c r="Y2612" s="90"/>
      <c r="Z2612" s="99"/>
    </row>
    <row r="2613" ht="14.25" customHeight="1">
      <c r="A2613" s="97"/>
      <c r="B2613" s="89"/>
      <c r="C2613" s="98"/>
      <c r="D2613" s="106"/>
      <c r="E2613" s="90"/>
      <c r="F2613" s="90"/>
      <c r="G2613" s="90"/>
      <c r="H2613" s="90"/>
      <c r="I2613" s="90"/>
      <c r="J2613" s="90"/>
      <c r="K2613" s="90"/>
      <c r="L2613" s="90"/>
      <c r="M2613" s="90"/>
      <c r="N2613" s="90"/>
      <c r="O2613" s="90"/>
      <c r="P2613" s="90"/>
      <c r="Q2613" s="90"/>
      <c r="R2613" s="90"/>
      <c r="S2613" s="90"/>
      <c r="T2613" s="90"/>
      <c r="U2613" s="90"/>
      <c r="V2613" s="90"/>
      <c r="W2613" s="90"/>
      <c r="X2613" s="90"/>
      <c r="Y2613" s="90"/>
      <c r="Z2613" s="99"/>
    </row>
    <row r="2614" ht="14.25" customHeight="1">
      <c r="A2614" s="97"/>
      <c r="B2614" s="89"/>
      <c r="C2614" s="98"/>
      <c r="D2614" s="106"/>
      <c r="E2614" s="90"/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90"/>
      <c r="V2614" s="90"/>
      <c r="W2614" s="90"/>
      <c r="X2614" s="90"/>
      <c r="Y2614" s="90"/>
      <c r="Z2614" s="99"/>
    </row>
    <row r="2615" ht="14.25" customHeight="1">
      <c r="A2615" s="97"/>
      <c r="B2615" s="89"/>
      <c r="C2615" s="98"/>
      <c r="D2615" s="106"/>
      <c r="E2615" s="90"/>
      <c r="F2615" s="90"/>
      <c r="G2615" s="90"/>
      <c r="H2615" s="90"/>
      <c r="I2615" s="90"/>
      <c r="J2615" s="90"/>
      <c r="K2615" s="90"/>
      <c r="L2615" s="90"/>
      <c r="M2615" s="90"/>
      <c r="N2615" s="90"/>
      <c r="O2615" s="90"/>
      <c r="P2615" s="90"/>
      <c r="Q2615" s="90"/>
      <c r="R2615" s="90"/>
      <c r="S2615" s="90"/>
      <c r="T2615" s="90"/>
      <c r="U2615" s="90"/>
      <c r="V2615" s="90"/>
      <c r="W2615" s="90"/>
      <c r="X2615" s="90"/>
      <c r="Y2615" s="90"/>
      <c r="Z2615" s="99"/>
    </row>
    <row r="2616" ht="14.25" customHeight="1">
      <c r="A2616" s="97"/>
      <c r="B2616" s="89"/>
      <c r="C2616" s="98"/>
      <c r="D2616" s="106"/>
      <c r="E2616" s="90"/>
      <c r="F2616" s="90"/>
      <c r="G2616" s="90"/>
      <c r="H2616" s="90"/>
      <c r="I2616" s="90"/>
      <c r="J2616" s="90"/>
      <c r="K2616" s="90"/>
      <c r="L2616" s="90"/>
      <c r="M2616" s="90"/>
      <c r="N2616" s="90"/>
      <c r="O2616" s="90"/>
      <c r="P2616" s="90"/>
      <c r="Q2616" s="90"/>
      <c r="R2616" s="90"/>
      <c r="S2616" s="90"/>
      <c r="T2616" s="90"/>
      <c r="U2616" s="90"/>
      <c r="V2616" s="90"/>
      <c r="W2616" s="90"/>
      <c r="X2616" s="90"/>
      <c r="Y2616" s="90"/>
      <c r="Z2616" s="99"/>
    </row>
    <row r="2617" ht="14.25" customHeight="1">
      <c r="A2617" s="97"/>
      <c r="B2617" s="89"/>
      <c r="C2617" s="98"/>
      <c r="D2617" s="106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0"/>
      <c r="P2617" s="90"/>
      <c r="Q2617" s="90"/>
      <c r="R2617" s="90"/>
      <c r="S2617" s="90"/>
      <c r="T2617" s="90"/>
      <c r="U2617" s="90"/>
      <c r="V2617" s="90"/>
      <c r="W2617" s="90"/>
      <c r="X2617" s="90"/>
      <c r="Y2617" s="90"/>
      <c r="Z2617" s="99"/>
    </row>
    <row r="2618" ht="14.25" customHeight="1">
      <c r="A2618" s="97"/>
      <c r="B2618" s="89"/>
      <c r="C2618" s="98"/>
      <c r="D2618" s="106"/>
      <c r="E2618" s="90"/>
      <c r="F2618" s="90"/>
      <c r="G2618" s="90"/>
      <c r="H2618" s="90"/>
      <c r="I2618" s="90"/>
      <c r="J2618" s="90"/>
      <c r="K2618" s="90"/>
      <c r="L2618" s="90"/>
      <c r="M2618" s="90"/>
      <c r="N2618" s="90"/>
      <c r="O2618" s="90"/>
      <c r="P2618" s="90"/>
      <c r="Q2618" s="90"/>
      <c r="R2618" s="90"/>
      <c r="S2618" s="90"/>
      <c r="T2618" s="90"/>
      <c r="U2618" s="90"/>
      <c r="V2618" s="90"/>
      <c r="W2618" s="90"/>
      <c r="X2618" s="90"/>
      <c r="Y2618" s="90"/>
      <c r="Z2618" s="99"/>
    </row>
    <row r="2619" ht="14.25" customHeight="1">
      <c r="A2619" s="97"/>
      <c r="B2619" s="89"/>
      <c r="C2619" s="98"/>
      <c r="D2619" s="106"/>
      <c r="E2619" s="90"/>
      <c r="F2619" s="90"/>
      <c r="G2619" s="90"/>
      <c r="H2619" s="90"/>
      <c r="I2619" s="90"/>
      <c r="J2619" s="90"/>
      <c r="K2619" s="90"/>
      <c r="L2619" s="90"/>
      <c r="M2619" s="90"/>
      <c r="N2619" s="90"/>
      <c r="O2619" s="90"/>
      <c r="P2619" s="90"/>
      <c r="Q2619" s="90"/>
      <c r="R2619" s="90"/>
      <c r="S2619" s="90"/>
      <c r="T2619" s="90"/>
      <c r="U2619" s="90"/>
      <c r="V2619" s="90"/>
      <c r="W2619" s="90"/>
      <c r="X2619" s="90"/>
      <c r="Y2619" s="90"/>
      <c r="Z2619" s="99"/>
    </row>
    <row r="2620" ht="14.25" customHeight="1">
      <c r="A2620" s="97"/>
      <c r="B2620" s="89"/>
      <c r="C2620" s="98"/>
      <c r="D2620" s="106"/>
      <c r="E2620" s="90"/>
      <c r="F2620" s="90"/>
      <c r="G2620" s="90"/>
      <c r="H2620" s="90"/>
      <c r="I2620" s="90"/>
      <c r="J2620" s="90"/>
      <c r="K2620" s="90"/>
      <c r="L2620" s="90"/>
      <c r="M2620" s="90"/>
      <c r="N2620" s="90"/>
      <c r="O2620" s="90"/>
      <c r="P2620" s="90"/>
      <c r="Q2620" s="90"/>
      <c r="R2620" s="90"/>
      <c r="S2620" s="90"/>
      <c r="T2620" s="90"/>
      <c r="U2620" s="90"/>
      <c r="V2620" s="90"/>
      <c r="W2620" s="90"/>
      <c r="X2620" s="90"/>
      <c r="Y2620" s="90"/>
      <c r="Z2620" s="99"/>
    </row>
    <row r="2621" ht="14.25" customHeight="1">
      <c r="A2621" s="97"/>
      <c r="B2621" s="89"/>
      <c r="C2621" s="98"/>
      <c r="D2621" s="106"/>
      <c r="E2621" s="90"/>
      <c r="F2621" s="90"/>
      <c r="G2621" s="90"/>
      <c r="H2621" s="90"/>
      <c r="I2621" s="90"/>
      <c r="J2621" s="90"/>
      <c r="K2621" s="90"/>
      <c r="L2621" s="90"/>
      <c r="M2621" s="90"/>
      <c r="N2621" s="90"/>
      <c r="O2621" s="90"/>
      <c r="P2621" s="90"/>
      <c r="Q2621" s="90"/>
      <c r="R2621" s="90"/>
      <c r="S2621" s="90"/>
      <c r="T2621" s="90"/>
      <c r="U2621" s="90"/>
      <c r="V2621" s="90"/>
      <c r="W2621" s="90"/>
      <c r="X2621" s="90"/>
      <c r="Y2621" s="90"/>
      <c r="Z2621" s="99"/>
    </row>
    <row r="2622" ht="14.25" customHeight="1">
      <c r="A2622" s="97"/>
      <c r="B2622" s="89"/>
      <c r="C2622" s="98"/>
      <c r="D2622" s="106"/>
      <c r="E2622" s="90"/>
      <c r="F2622" s="90"/>
      <c r="G2622" s="90"/>
      <c r="H2622" s="90"/>
      <c r="I2622" s="90"/>
      <c r="J2622" s="90"/>
      <c r="K2622" s="90"/>
      <c r="L2622" s="90"/>
      <c r="M2622" s="90"/>
      <c r="N2622" s="90"/>
      <c r="O2622" s="90"/>
      <c r="P2622" s="90"/>
      <c r="Q2622" s="90"/>
      <c r="R2622" s="90"/>
      <c r="S2622" s="90"/>
      <c r="T2622" s="90"/>
      <c r="U2622" s="90"/>
      <c r="V2622" s="90"/>
      <c r="W2622" s="90"/>
      <c r="X2622" s="90"/>
      <c r="Y2622" s="90"/>
      <c r="Z2622" s="99"/>
    </row>
    <row r="2623" ht="14.25" customHeight="1">
      <c r="A2623" s="97"/>
      <c r="B2623" s="89"/>
      <c r="C2623" s="98"/>
      <c r="D2623" s="106"/>
      <c r="E2623" s="90"/>
      <c r="F2623" s="90"/>
      <c r="G2623" s="90"/>
      <c r="H2623" s="90"/>
      <c r="I2623" s="90"/>
      <c r="J2623" s="90"/>
      <c r="K2623" s="90"/>
      <c r="L2623" s="90"/>
      <c r="M2623" s="90"/>
      <c r="N2623" s="90"/>
      <c r="O2623" s="90"/>
      <c r="P2623" s="90"/>
      <c r="Q2623" s="90"/>
      <c r="R2623" s="90"/>
      <c r="S2623" s="90"/>
      <c r="T2623" s="90"/>
      <c r="U2623" s="90"/>
      <c r="V2623" s="90"/>
      <c r="W2623" s="90"/>
      <c r="X2623" s="90"/>
      <c r="Y2623" s="90"/>
      <c r="Z2623" s="99"/>
    </row>
    <row r="2624" ht="14.25" customHeight="1">
      <c r="A2624" s="97"/>
      <c r="B2624" s="89"/>
      <c r="C2624" s="98"/>
      <c r="D2624" s="106"/>
      <c r="E2624" s="90"/>
      <c r="F2624" s="90"/>
      <c r="G2624" s="90"/>
      <c r="H2624" s="90"/>
      <c r="I2624" s="90"/>
      <c r="J2624" s="90"/>
      <c r="K2624" s="90"/>
      <c r="L2624" s="90"/>
      <c r="M2624" s="90"/>
      <c r="N2624" s="90"/>
      <c r="O2624" s="90"/>
      <c r="P2624" s="90"/>
      <c r="Q2624" s="90"/>
      <c r="R2624" s="90"/>
      <c r="S2624" s="90"/>
      <c r="T2624" s="90"/>
      <c r="U2624" s="90"/>
      <c r="V2624" s="90"/>
      <c r="W2624" s="90"/>
      <c r="X2624" s="90"/>
      <c r="Y2624" s="90"/>
      <c r="Z2624" s="99"/>
    </row>
    <row r="2625" ht="14.25" customHeight="1">
      <c r="A2625" s="97"/>
      <c r="B2625" s="89"/>
      <c r="C2625" s="98"/>
      <c r="D2625" s="106"/>
      <c r="E2625" s="90"/>
      <c r="F2625" s="90"/>
      <c r="G2625" s="90"/>
      <c r="H2625" s="90"/>
      <c r="I2625" s="90"/>
      <c r="J2625" s="90"/>
      <c r="K2625" s="90"/>
      <c r="L2625" s="90"/>
      <c r="M2625" s="90"/>
      <c r="N2625" s="90"/>
      <c r="O2625" s="90"/>
      <c r="P2625" s="90"/>
      <c r="Q2625" s="90"/>
      <c r="R2625" s="90"/>
      <c r="S2625" s="90"/>
      <c r="T2625" s="90"/>
      <c r="U2625" s="90"/>
      <c r="V2625" s="90"/>
      <c r="W2625" s="90"/>
      <c r="X2625" s="90"/>
      <c r="Y2625" s="90"/>
      <c r="Z2625" s="99"/>
    </row>
    <row r="2626" ht="14.25" customHeight="1">
      <c r="A2626" s="97"/>
      <c r="B2626" s="89"/>
      <c r="C2626" s="98"/>
      <c r="D2626" s="106"/>
      <c r="E2626" s="90"/>
      <c r="F2626" s="90"/>
      <c r="G2626" s="90"/>
      <c r="H2626" s="90"/>
      <c r="I2626" s="90"/>
      <c r="J2626" s="90"/>
      <c r="K2626" s="90"/>
      <c r="L2626" s="90"/>
      <c r="M2626" s="90"/>
      <c r="N2626" s="90"/>
      <c r="O2626" s="90"/>
      <c r="P2626" s="90"/>
      <c r="Q2626" s="90"/>
      <c r="R2626" s="90"/>
      <c r="S2626" s="90"/>
      <c r="T2626" s="90"/>
      <c r="U2626" s="90"/>
      <c r="V2626" s="90"/>
      <c r="W2626" s="90"/>
      <c r="X2626" s="90"/>
      <c r="Y2626" s="90"/>
      <c r="Z2626" s="99"/>
    </row>
    <row r="2627" ht="14.25" customHeight="1">
      <c r="A2627" s="97"/>
      <c r="B2627" s="89"/>
      <c r="C2627" s="98"/>
      <c r="D2627" s="106"/>
      <c r="E2627" s="90"/>
      <c r="F2627" s="90"/>
      <c r="G2627" s="90"/>
      <c r="H2627" s="90"/>
      <c r="I2627" s="90"/>
      <c r="J2627" s="90"/>
      <c r="K2627" s="90"/>
      <c r="L2627" s="90"/>
      <c r="M2627" s="90"/>
      <c r="N2627" s="90"/>
      <c r="O2627" s="90"/>
      <c r="P2627" s="90"/>
      <c r="Q2627" s="90"/>
      <c r="R2627" s="90"/>
      <c r="S2627" s="90"/>
      <c r="T2627" s="90"/>
      <c r="U2627" s="90"/>
      <c r="V2627" s="90"/>
      <c r="W2627" s="90"/>
      <c r="X2627" s="90"/>
      <c r="Y2627" s="90"/>
      <c r="Z2627" s="99"/>
    </row>
    <row r="2628" ht="14.25" customHeight="1">
      <c r="A2628" s="100"/>
      <c r="B2628" s="101"/>
      <c r="C2628" s="102"/>
      <c r="D2628" s="107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4"/>
    </row>
    <row r="2629" ht="14.25" customHeight="1">
      <c r="A2629" s="91">
        <f>A2592+1</f>
        <v>72</v>
      </c>
      <c r="B2629" s="92" t="str">
        <f>vlookup(A2629,'GBPUSD-GC検証1H'!$A$10:$C$61,2,false)</f>
        <v>#N/A</v>
      </c>
      <c r="C2629" s="93"/>
      <c r="D2629" s="105" t="str">
        <f>if(vlookup(A2629,'GBPUSD-GC検証1H'!$A$10:$C$61,3,false)="","",if(vlookup(A2629,'GBPUSD-GC検証1H'!$A$10:$C$61,3,false)=1,"買い",if(vlookup(A2629,'GBPUSD-GC検証1H'!$A$10:$C$61,3,false)=2,"売り","見送り")))</f>
        <v>#N/A</v>
      </c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6"/>
    </row>
    <row r="2630" ht="14.25" customHeight="1">
      <c r="A2630" s="97"/>
      <c r="B2630" s="89"/>
      <c r="C2630" s="98"/>
      <c r="D2630" s="106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90"/>
      <c r="V2630" s="90"/>
      <c r="W2630" s="90"/>
      <c r="X2630" s="90"/>
      <c r="Y2630" s="90"/>
      <c r="Z2630" s="99"/>
    </row>
    <row r="2631" ht="14.25" customHeight="1">
      <c r="A2631" s="97"/>
      <c r="B2631" s="89"/>
      <c r="C2631" s="98"/>
      <c r="D2631" s="106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90"/>
      <c r="V2631" s="90"/>
      <c r="W2631" s="90"/>
      <c r="X2631" s="90"/>
      <c r="Y2631" s="90"/>
      <c r="Z2631" s="99"/>
    </row>
    <row r="2632" ht="14.25" customHeight="1">
      <c r="A2632" s="97"/>
      <c r="B2632" s="89"/>
      <c r="C2632" s="98"/>
      <c r="D2632" s="106"/>
      <c r="E2632" s="90"/>
      <c r="F2632" s="90"/>
      <c r="G2632" s="90"/>
      <c r="H2632" s="90"/>
      <c r="I2632" s="90"/>
      <c r="J2632" s="90"/>
      <c r="K2632" s="90"/>
      <c r="L2632" s="90"/>
      <c r="M2632" s="90"/>
      <c r="N2632" s="90"/>
      <c r="O2632" s="90"/>
      <c r="P2632" s="90"/>
      <c r="Q2632" s="90"/>
      <c r="R2632" s="90"/>
      <c r="S2632" s="90"/>
      <c r="T2632" s="90"/>
      <c r="U2632" s="90"/>
      <c r="V2632" s="90"/>
      <c r="W2632" s="90"/>
      <c r="X2632" s="90"/>
      <c r="Y2632" s="90"/>
      <c r="Z2632" s="99"/>
    </row>
    <row r="2633" ht="14.25" customHeight="1">
      <c r="A2633" s="97"/>
      <c r="B2633" s="89"/>
      <c r="C2633" s="98"/>
      <c r="D2633" s="106"/>
      <c r="E2633" s="90"/>
      <c r="F2633" s="90"/>
      <c r="G2633" s="90"/>
      <c r="H2633" s="90"/>
      <c r="I2633" s="90"/>
      <c r="J2633" s="90"/>
      <c r="K2633" s="90"/>
      <c r="L2633" s="90"/>
      <c r="M2633" s="90"/>
      <c r="N2633" s="90"/>
      <c r="O2633" s="90"/>
      <c r="P2633" s="90"/>
      <c r="Q2633" s="90"/>
      <c r="R2633" s="90"/>
      <c r="S2633" s="90"/>
      <c r="T2633" s="90"/>
      <c r="U2633" s="90"/>
      <c r="V2633" s="90"/>
      <c r="W2633" s="90"/>
      <c r="X2633" s="90"/>
      <c r="Y2633" s="90"/>
      <c r="Z2633" s="99"/>
    </row>
    <row r="2634" ht="14.25" customHeight="1">
      <c r="A2634" s="97"/>
      <c r="B2634" s="89"/>
      <c r="C2634" s="98"/>
      <c r="D2634" s="106"/>
      <c r="E2634" s="90"/>
      <c r="F2634" s="90"/>
      <c r="G2634" s="90"/>
      <c r="H2634" s="90"/>
      <c r="I2634" s="90"/>
      <c r="J2634" s="90"/>
      <c r="K2634" s="90"/>
      <c r="L2634" s="90"/>
      <c r="M2634" s="90"/>
      <c r="N2634" s="90"/>
      <c r="O2634" s="90"/>
      <c r="P2634" s="90"/>
      <c r="Q2634" s="90"/>
      <c r="R2634" s="90"/>
      <c r="S2634" s="90"/>
      <c r="T2634" s="90"/>
      <c r="U2634" s="90"/>
      <c r="V2634" s="90"/>
      <c r="W2634" s="90"/>
      <c r="X2634" s="90"/>
      <c r="Y2634" s="90"/>
      <c r="Z2634" s="99"/>
    </row>
    <row r="2635" ht="14.25" customHeight="1">
      <c r="A2635" s="97"/>
      <c r="B2635" s="89"/>
      <c r="C2635" s="98"/>
      <c r="D2635" s="106"/>
      <c r="E2635" s="90"/>
      <c r="F2635" s="90"/>
      <c r="G2635" s="90"/>
      <c r="H2635" s="90"/>
      <c r="I2635" s="90"/>
      <c r="J2635" s="90"/>
      <c r="K2635" s="90"/>
      <c r="L2635" s="90"/>
      <c r="M2635" s="90"/>
      <c r="N2635" s="90"/>
      <c r="O2635" s="90"/>
      <c r="P2635" s="90"/>
      <c r="Q2635" s="90"/>
      <c r="R2635" s="90"/>
      <c r="S2635" s="90"/>
      <c r="T2635" s="90"/>
      <c r="U2635" s="90"/>
      <c r="V2635" s="90"/>
      <c r="W2635" s="90"/>
      <c r="X2635" s="90"/>
      <c r="Y2635" s="90"/>
      <c r="Z2635" s="99"/>
    </row>
    <row r="2636" ht="14.25" customHeight="1">
      <c r="A2636" s="97"/>
      <c r="B2636" s="89"/>
      <c r="C2636" s="98"/>
      <c r="D2636" s="106"/>
      <c r="E2636" s="90"/>
      <c r="F2636" s="90"/>
      <c r="G2636" s="90"/>
      <c r="H2636" s="90"/>
      <c r="I2636" s="90"/>
      <c r="J2636" s="90"/>
      <c r="K2636" s="90"/>
      <c r="L2636" s="90"/>
      <c r="M2636" s="90"/>
      <c r="N2636" s="90"/>
      <c r="O2636" s="90"/>
      <c r="P2636" s="90"/>
      <c r="Q2636" s="90"/>
      <c r="R2636" s="90"/>
      <c r="S2636" s="90"/>
      <c r="T2636" s="90"/>
      <c r="U2636" s="90"/>
      <c r="V2636" s="90"/>
      <c r="W2636" s="90"/>
      <c r="X2636" s="90"/>
      <c r="Y2636" s="90"/>
      <c r="Z2636" s="99"/>
    </row>
    <row r="2637" ht="14.25" customHeight="1">
      <c r="A2637" s="97"/>
      <c r="B2637" s="89"/>
      <c r="C2637" s="98"/>
      <c r="D2637" s="106"/>
      <c r="E2637" s="90"/>
      <c r="F2637" s="90"/>
      <c r="G2637" s="90"/>
      <c r="H2637" s="90"/>
      <c r="I2637" s="90"/>
      <c r="J2637" s="90"/>
      <c r="K2637" s="90"/>
      <c r="L2637" s="90"/>
      <c r="M2637" s="90"/>
      <c r="N2637" s="90"/>
      <c r="O2637" s="90"/>
      <c r="P2637" s="90"/>
      <c r="Q2637" s="90"/>
      <c r="R2637" s="90"/>
      <c r="S2637" s="90"/>
      <c r="T2637" s="90"/>
      <c r="U2637" s="90"/>
      <c r="V2637" s="90"/>
      <c r="W2637" s="90"/>
      <c r="X2637" s="90"/>
      <c r="Y2637" s="90"/>
      <c r="Z2637" s="99"/>
    </row>
    <row r="2638" ht="14.25" customHeight="1">
      <c r="A2638" s="97"/>
      <c r="B2638" s="89"/>
      <c r="C2638" s="98"/>
      <c r="D2638" s="106"/>
      <c r="E2638" s="90"/>
      <c r="F2638" s="90"/>
      <c r="G2638" s="90"/>
      <c r="H2638" s="90"/>
      <c r="I2638" s="90"/>
      <c r="J2638" s="90"/>
      <c r="K2638" s="90"/>
      <c r="L2638" s="90"/>
      <c r="M2638" s="90"/>
      <c r="N2638" s="90"/>
      <c r="O2638" s="90"/>
      <c r="P2638" s="90"/>
      <c r="Q2638" s="90"/>
      <c r="R2638" s="90"/>
      <c r="S2638" s="90"/>
      <c r="T2638" s="90"/>
      <c r="U2638" s="90"/>
      <c r="V2638" s="90"/>
      <c r="W2638" s="90"/>
      <c r="X2638" s="90"/>
      <c r="Y2638" s="90"/>
      <c r="Z2638" s="99"/>
    </row>
    <row r="2639" ht="14.25" customHeight="1">
      <c r="A2639" s="97"/>
      <c r="B2639" s="89"/>
      <c r="C2639" s="98"/>
      <c r="D2639" s="106"/>
      <c r="E2639" s="90"/>
      <c r="F2639" s="90"/>
      <c r="G2639" s="90"/>
      <c r="H2639" s="90"/>
      <c r="I2639" s="90"/>
      <c r="J2639" s="90"/>
      <c r="K2639" s="90"/>
      <c r="L2639" s="90"/>
      <c r="M2639" s="90"/>
      <c r="N2639" s="90"/>
      <c r="O2639" s="90"/>
      <c r="P2639" s="90"/>
      <c r="Q2639" s="90"/>
      <c r="R2639" s="90"/>
      <c r="S2639" s="90"/>
      <c r="T2639" s="90"/>
      <c r="U2639" s="90"/>
      <c r="V2639" s="90"/>
      <c r="W2639" s="90"/>
      <c r="X2639" s="90"/>
      <c r="Y2639" s="90"/>
      <c r="Z2639" s="99"/>
    </row>
    <row r="2640" ht="14.25" customHeight="1">
      <c r="A2640" s="97"/>
      <c r="B2640" s="89"/>
      <c r="C2640" s="98"/>
      <c r="D2640" s="106"/>
      <c r="E2640" s="90"/>
      <c r="F2640" s="90"/>
      <c r="G2640" s="90"/>
      <c r="H2640" s="90"/>
      <c r="I2640" s="90"/>
      <c r="J2640" s="90"/>
      <c r="K2640" s="90"/>
      <c r="L2640" s="90"/>
      <c r="M2640" s="90"/>
      <c r="N2640" s="90"/>
      <c r="O2640" s="90"/>
      <c r="P2640" s="90"/>
      <c r="Q2640" s="90"/>
      <c r="R2640" s="90"/>
      <c r="S2640" s="90"/>
      <c r="T2640" s="90"/>
      <c r="U2640" s="90"/>
      <c r="V2640" s="90"/>
      <c r="W2640" s="90"/>
      <c r="X2640" s="90"/>
      <c r="Y2640" s="90"/>
      <c r="Z2640" s="99"/>
    </row>
    <row r="2641" ht="14.25" customHeight="1">
      <c r="A2641" s="97"/>
      <c r="B2641" s="89"/>
      <c r="C2641" s="98"/>
      <c r="D2641" s="106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0"/>
      <c r="P2641" s="90"/>
      <c r="Q2641" s="90"/>
      <c r="R2641" s="90"/>
      <c r="S2641" s="90"/>
      <c r="T2641" s="90"/>
      <c r="U2641" s="90"/>
      <c r="V2641" s="90"/>
      <c r="W2641" s="90"/>
      <c r="X2641" s="90"/>
      <c r="Y2641" s="90"/>
      <c r="Z2641" s="99"/>
    </row>
    <row r="2642" ht="14.25" customHeight="1">
      <c r="A2642" s="97"/>
      <c r="B2642" s="89"/>
      <c r="C2642" s="98"/>
      <c r="D2642" s="106"/>
      <c r="E2642" s="90"/>
      <c r="F2642" s="90"/>
      <c r="G2642" s="90"/>
      <c r="H2642" s="90"/>
      <c r="I2642" s="90"/>
      <c r="J2642" s="90"/>
      <c r="K2642" s="90"/>
      <c r="L2642" s="90"/>
      <c r="M2642" s="90"/>
      <c r="N2642" s="90"/>
      <c r="O2642" s="90"/>
      <c r="P2642" s="90"/>
      <c r="Q2642" s="90"/>
      <c r="R2642" s="90"/>
      <c r="S2642" s="90"/>
      <c r="T2642" s="90"/>
      <c r="U2642" s="90"/>
      <c r="V2642" s="90"/>
      <c r="W2642" s="90"/>
      <c r="X2642" s="90"/>
      <c r="Y2642" s="90"/>
      <c r="Z2642" s="99"/>
    </row>
    <row r="2643" ht="14.25" customHeight="1">
      <c r="A2643" s="97"/>
      <c r="B2643" s="89"/>
      <c r="C2643" s="98"/>
      <c r="D2643" s="106"/>
      <c r="E2643" s="90"/>
      <c r="F2643" s="90"/>
      <c r="G2643" s="90"/>
      <c r="H2643" s="90"/>
      <c r="I2643" s="90"/>
      <c r="J2643" s="90"/>
      <c r="K2643" s="90"/>
      <c r="L2643" s="90"/>
      <c r="M2643" s="90"/>
      <c r="N2643" s="90"/>
      <c r="O2643" s="90"/>
      <c r="P2643" s="90"/>
      <c r="Q2643" s="90"/>
      <c r="R2643" s="90"/>
      <c r="S2643" s="90"/>
      <c r="T2643" s="90"/>
      <c r="U2643" s="90"/>
      <c r="V2643" s="90"/>
      <c r="W2643" s="90"/>
      <c r="X2643" s="90"/>
      <c r="Y2643" s="90"/>
      <c r="Z2643" s="99"/>
    </row>
    <row r="2644" ht="14.25" customHeight="1">
      <c r="A2644" s="97"/>
      <c r="B2644" s="89"/>
      <c r="C2644" s="98"/>
      <c r="D2644" s="106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90"/>
      <c r="V2644" s="90"/>
      <c r="W2644" s="90"/>
      <c r="X2644" s="90"/>
      <c r="Y2644" s="90"/>
      <c r="Z2644" s="99"/>
    </row>
    <row r="2645" ht="14.25" customHeight="1">
      <c r="A2645" s="97"/>
      <c r="B2645" s="89"/>
      <c r="C2645" s="98"/>
      <c r="D2645" s="106"/>
      <c r="E2645" s="90"/>
      <c r="F2645" s="90"/>
      <c r="G2645" s="90"/>
      <c r="H2645" s="90"/>
      <c r="I2645" s="90"/>
      <c r="J2645" s="90"/>
      <c r="K2645" s="90"/>
      <c r="L2645" s="90"/>
      <c r="M2645" s="90"/>
      <c r="N2645" s="90"/>
      <c r="O2645" s="90"/>
      <c r="P2645" s="90"/>
      <c r="Q2645" s="90"/>
      <c r="R2645" s="90"/>
      <c r="S2645" s="90"/>
      <c r="T2645" s="90"/>
      <c r="U2645" s="90"/>
      <c r="V2645" s="90"/>
      <c r="W2645" s="90"/>
      <c r="X2645" s="90"/>
      <c r="Y2645" s="90"/>
      <c r="Z2645" s="99"/>
    </row>
    <row r="2646" ht="14.25" customHeight="1">
      <c r="A2646" s="97"/>
      <c r="B2646" s="89"/>
      <c r="C2646" s="98"/>
      <c r="D2646" s="106"/>
      <c r="E2646" s="90"/>
      <c r="F2646" s="90"/>
      <c r="G2646" s="90"/>
      <c r="H2646" s="90"/>
      <c r="I2646" s="90"/>
      <c r="J2646" s="90"/>
      <c r="K2646" s="90"/>
      <c r="L2646" s="90"/>
      <c r="M2646" s="90"/>
      <c r="N2646" s="90"/>
      <c r="O2646" s="90"/>
      <c r="P2646" s="90"/>
      <c r="Q2646" s="90"/>
      <c r="R2646" s="90"/>
      <c r="S2646" s="90"/>
      <c r="T2646" s="90"/>
      <c r="U2646" s="90"/>
      <c r="V2646" s="90"/>
      <c r="W2646" s="90"/>
      <c r="X2646" s="90"/>
      <c r="Y2646" s="90"/>
      <c r="Z2646" s="99"/>
    </row>
    <row r="2647" ht="14.25" customHeight="1">
      <c r="A2647" s="97"/>
      <c r="B2647" s="89"/>
      <c r="C2647" s="98"/>
      <c r="D2647" s="106"/>
      <c r="E2647" s="90"/>
      <c r="F2647" s="90"/>
      <c r="G2647" s="90"/>
      <c r="H2647" s="90"/>
      <c r="I2647" s="90"/>
      <c r="J2647" s="90"/>
      <c r="K2647" s="90"/>
      <c r="L2647" s="90"/>
      <c r="M2647" s="90"/>
      <c r="N2647" s="90"/>
      <c r="O2647" s="90"/>
      <c r="P2647" s="90"/>
      <c r="Q2647" s="90"/>
      <c r="R2647" s="90"/>
      <c r="S2647" s="90"/>
      <c r="T2647" s="90"/>
      <c r="U2647" s="90"/>
      <c r="V2647" s="90"/>
      <c r="W2647" s="90"/>
      <c r="X2647" s="90"/>
      <c r="Y2647" s="90"/>
      <c r="Z2647" s="99"/>
    </row>
    <row r="2648" ht="14.25" customHeight="1">
      <c r="A2648" s="97"/>
      <c r="B2648" s="89"/>
      <c r="C2648" s="98"/>
      <c r="D2648" s="106"/>
      <c r="E2648" s="90"/>
      <c r="F2648" s="90"/>
      <c r="G2648" s="90"/>
      <c r="H2648" s="90"/>
      <c r="I2648" s="90"/>
      <c r="J2648" s="90"/>
      <c r="K2648" s="90"/>
      <c r="L2648" s="90"/>
      <c r="M2648" s="90"/>
      <c r="N2648" s="90"/>
      <c r="O2648" s="90"/>
      <c r="P2648" s="90"/>
      <c r="Q2648" s="90"/>
      <c r="R2648" s="90"/>
      <c r="S2648" s="90"/>
      <c r="T2648" s="90"/>
      <c r="U2648" s="90"/>
      <c r="V2648" s="90"/>
      <c r="W2648" s="90"/>
      <c r="X2648" s="90"/>
      <c r="Y2648" s="90"/>
      <c r="Z2648" s="99"/>
    </row>
    <row r="2649" ht="14.25" customHeight="1">
      <c r="A2649" s="97"/>
      <c r="B2649" s="89"/>
      <c r="C2649" s="98"/>
      <c r="D2649" s="106"/>
      <c r="E2649" s="90"/>
      <c r="F2649" s="90"/>
      <c r="G2649" s="90"/>
      <c r="H2649" s="90"/>
      <c r="I2649" s="90"/>
      <c r="J2649" s="90"/>
      <c r="K2649" s="90"/>
      <c r="L2649" s="90"/>
      <c r="M2649" s="90"/>
      <c r="N2649" s="90"/>
      <c r="O2649" s="90"/>
      <c r="P2649" s="90"/>
      <c r="Q2649" s="90"/>
      <c r="R2649" s="90"/>
      <c r="S2649" s="90"/>
      <c r="T2649" s="90"/>
      <c r="U2649" s="90"/>
      <c r="V2649" s="90"/>
      <c r="W2649" s="90"/>
      <c r="X2649" s="90"/>
      <c r="Y2649" s="90"/>
      <c r="Z2649" s="99"/>
    </row>
    <row r="2650" ht="14.25" customHeight="1">
      <c r="A2650" s="97"/>
      <c r="B2650" s="89"/>
      <c r="C2650" s="98"/>
      <c r="D2650" s="106"/>
      <c r="E2650" s="90"/>
      <c r="F2650" s="90"/>
      <c r="G2650" s="90"/>
      <c r="H2650" s="90"/>
      <c r="I2650" s="90"/>
      <c r="J2650" s="90"/>
      <c r="K2650" s="90"/>
      <c r="L2650" s="90"/>
      <c r="M2650" s="90"/>
      <c r="N2650" s="90"/>
      <c r="O2650" s="90"/>
      <c r="P2650" s="90"/>
      <c r="Q2650" s="90"/>
      <c r="R2650" s="90"/>
      <c r="S2650" s="90"/>
      <c r="T2650" s="90"/>
      <c r="U2650" s="90"/>
      <c r="V2650" s="90"/>
      <c r="W2650" s="90"/>
      <c r="X2650" s="90"/>
      <c r="Y2650" s="90"/>
      <c r="Z2650" s="99"/>
    </row>
    <row r="2651" ht="14.25" customHeight="1">
      <c r="A2651" s="97"/>
      <c r="B2651" s="89"/>
      <c r="C2651" s="98"/>
      <c r="D2651" s="106"/>
      <c r="E2651" s="90"/>
      <c r="F2651" s="90"/>
      <c r="G2651" s="90"/>
      <c r="H2651" s="90"/>
      <c r="I2651" s="90"/>
      <c r="J2651" s="90"/>
      <c r="K2651" s="90"/>
      <c r="L2651" s="90"/>
      <c r="M2651" s="90"/>
      <c r="N2651" s="90"/>
      <c r="O2651" s="90"/>
      <c r="P2651" s="90"/>
      <c r="Q2651" s="90"/>
      <c r="R2651" s="90"/>
      <c r="S2651" s="90"/>
      <c r="T2651" s="90"/>
      <c r="U2651" s="90"/>
      <c r="V2651" s="90"/>
      <c r="W2651" s="90"/>
      <c r="X2651" s="90"/>
      <c r="Y2651" s="90"/>
      <c r="Z2651" s="99"/>
    </row>
    <row r="2652" ht="14.25" customHeight="1">
      <c r="A2652" s="97"/>
      <c r="B2652" s="89"/>
      <c r="C2652" s="98"/>
      <c r="D2652" s="106"/>
      <c r="E2652" s="90"/>
      <c r="F2652" s="90"/>
      <c r="G2652" s="90"/>
      <c r="H2652" s="90"/>
      <c r="I2652" s="90"/>
      <c r="J2652" s="90"/>
      <c r="K2652" s="90"/>
      <c r="L2652" s="90"/>
      <c r="M2652" s="90"/>
      <c r="N2652" s="90"/>
      <c r="O2652" s="90"/>
      <c r="P2652" s="90"/>
      <c r="Q2652" s="90"/>
      <c r="R2652" s="90"/>
      <c r="S2652" s="90"/>
      <c r="T2652" s="90"/>
      <c r="U2652" s="90"/>
      <c r="V2652" s="90"/>
      <c r="W2652" s="90"/>
      <c r="X2652" s="90"/>
      <c r="Y2652" s="90"/>
      <c r="Z2652" s="99"/>
    </row>
    <row r="2653" ht="14.25" customHeight="1">
      <c r="A2653" s="97"/>
      <c r="B2653" s="89"/>
      <c r="C2653" s="98"/>
      <c r="D2653" s="106"/>
      <c r="E2653" s="90"/>
      <c r="F2653" s="90"/>
      <c r="G2653" s="90"/>
      <c r="H2653" s="90"/>
      <c r="I2653" s="90"/>
      <c r="J2653" s="90"/>
      <c r="K2653" s="90"/>
      <c r="L2653" s="90"/>
      <c r="M2653" s="90"/>
      <c r="N2653" s="90"/>
      <c r="O2653" s="90"/>
      <c r="P2653" s="90"/>
      <c r="Q2653" s="90"/>
      <c r="R2653" s="90"/>
      <c r="S2653" s="90"/>
      <c r="T2653" s="90"/>
      <c r="U2653" s="90"/>
      <c r="V2653" s="90"/>
      <c r="W2653" s="90"/>
      <c r="X2653" s="90"/>
      <c r="Y2653" s="90"/>
      <c r="Z2653" s="99"/>
    </row>
    <row r="2654" ht="14.25" customHeight="1">
      <c r="A2654" s="97"/>
      <c r="B2654" s="89"/>
      <c r="C2654" s="98"/>
      <c r="D2654" s="106"/>
      <c r="E2654" s="90"/>
      <c r="F2654" s="90"/>
      <c r="G2654" s="90"/>
      <c r="H2654" s="90"/>
      <c r="I2654" s="90"/>
      <c r="J2654" s="90"/>
      <c r="K2654" s="90"/>
      <c r="L2654" s="90"/>
      <c r="M2654" s="90"/>
      <c r="N2654" s="90"/>
      <c r="O2654" s="90"/>
      <c r="P2654" s="90"/>
      <c r="Q2654" s="90"/>
      <c r="R2654" s="90"/>
      <c r="S2654" s="90"/>
      <c r="T2654" s="90"/>
      <c r="U2654" s="90"/>
      <c r="V2654" s="90"/>
      <c r="W2654" s="90"/>
      <c r="X2654" s="90"/>
      <c r="Y2654" s="90"/>
      <c r="Z2654" s="99"/>
    </row>
    <row r="2655" ht="14.25" customHeight="1">
      <c r="A2655" s="97"/>
      <c r="B2655" s="89"/>
      <c r="C2655" s="98"/>
      <c r="D2655" s="106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  <c r="T2655" s="90"/>
      <c r="U2655" s="90"/>
      <c r="V2655" s="90"/>
      <c r="W2655" s="90"/>
      <c r="X2655" s="90"/>
      <c r="Y2655" s="90"/>
      <c r="Z2655" s="99"/>
    </row>
    <row r="2656" ht="14.25" customHeight="1">
      <c r="A2656" s="97"/>
      <c r="B2656" s="89"/>
      <c r="C2656" s="98"/>
      <c r="D2656" s="106"/>
      <c r="E2656" s="90"/>
      <c r="F2656" s="90"/>
      <c r="G2656" s="90"/>
      <c r="H2656" s="90"/>
      <c r="I2656" s="90"/>
      <c r="J2656" s="90"/>
      <c r="K2656" s="90"/>
      <c r="L2656" s="90"/>
      <c r="M2656" s="90"/>
      <c r="N2656" s="90"/>
      <c r="O2656" s="90"/>
      <c r="P2656" s="90"/>
      <c r="Q2656" s="90"/>
      <c r="R2656" s="90"/>
      <c r="S2656" s="90"/>
      <c r="T2656" s="90"/>
      <c r="U2656" s="90"/>
      <c r="V2656" s="90"/>
      <c r="W2656" s="90"/>
      <c r="X2656" s="90"/>
      <c r="Y2656" s="90"/>
      <c r="Z2656" s="99"/>
    </row>
    <row r="2657" ht="14.25" customHeight="1">
      <c r="A2657" s="97"/>
      <c r="B2657" s="89"/>
      <c r="C2657" s="98"/>
      <c r="D2657" s="106"/>
      <c r="E2657" s="90"/>
      <c r="F2657" s="90"/>
      <c r="G2657" s="90"/>
      <c r="H2657" s="90"/>
      <c r="I2657" s="90"/>
      <c r="J2657" s="90"/>
      <c r="K2657" s="90"/>
      <c r="L2657" s="90"/>
      <c r="M2657" s="90"/>
      <c r="N2657" s="90"/>
      <c r="O2657" s="90"/>
      <c r="P2657" s="90"/>
      <c r="Q2657" s="90"/>
      <c r="R2657" s="90"/>
      <c r="S2657" s="90"/>
      <c r="T2657" s="90"/>
      <c r="U2657" s="90"/>
      <c r="V2657" s="90"/>
      <c r="W2657" s="90"/>
      <c r="X2657" s="90"/>
      <c r="Y2657" s="90"/>
      <c r="Z2657" s="99"/>
    </row>
    <row r="2658" ht="14.25" customHeight="1">
      <c r="A2658" s="97"/>
      <c r="B2658" s="89"/>
      <c r="C2658" s="98"/>
      <c r="D2658" s="106"/>
      <c r="E2658" s="90"/>
      <c r="F2658" s="90"/>
      <c r="G2658" s="90"/>
      <c r="H2658" s="90"/>
      <c r="I2658" s="90"/>
      <c r="J2658" s="90"/>
      <c r="K2658" s="90"/>
      <c r="L2658" s="90"/>
      <c r="M2658" s="90"/>
      <c r="N2658" s="90"/>
      <c r="O2658" s="90"/>
      <c r="P2658" s="90"/>
      <c r="Q2658" s="90"/>
      <c r="R2658" s="90"/>
      <c r="S2658" s="90"/>
      <c r="T2658" s="90"/>
      <c r="U2658" s="90"/>
      <c r="V2658" s="90"/>
      <c r="W2658" s="90"/>
      <c r="X2658" s="90"/>
      <c r="Y2658" s="90"/>
      <c r="Z2658" s="99"/>
    </row>
    <row r="2659" ht="14.25" customHeight="1">
      <c r="A2659" s="97"/>
      <c r="B2659" s="89"/>
      <c r="C2659" s="98"/>
      <c r="D2659" s="106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90"/>
      <c r="V2659" s="90"/>
      <c r="W2659" s="90"/>
      <c r="X2659" s="90"/>
      <c r="Y2659" s="90"/>
      <c r="Z2659" s="99"/>
    </row>
    <row r="2660" ht="14.25" customHeight="1">
      <c r="A2660" s="97"/>
      <c r="B2660" s="89"/>
      <c r="C2660" s="98"/>
      <c r="D2660" s="106"/>
      <c r="E2660" s="90"/>
      <c r="F2660" s="90"/>
      <c r="G2660" s="90"/>
      <c r="H2660" s="90"/>
      <c r="I2660" s="90"/>
      <c r="J2660" s="90"/>
      <c r="K2660" s="90"/>
      <c r="L2660" s="90"/>
      <c r="M2660" s="90"/>
      <c r="N2660" s="90"/>
      <c r="O2660" s="90"/>
      <c r="P2660" s="90"/>
      <c r="Q2660" s="90"/>
      <c r="R2660" s="90"/>
      <c r="S2660" s="90"/>
      <c r="T2660" s="90"/>
      <c r="U2660" s="90"/>
      <c r="V2660" s="90"/>
      <c r="W2660" s="90"/>
      <c r="X2660" s="90"/>
      <c r="Y2660" s="90"/>
      <c r="Z2660" s="99"/>
    </row>
    <row r="2661" ht="14.25" customHeight="1">
      <c r="A2661" s="97"/>
      <c r="B2661" s="89"/>
      <c r="C2661" s="98"/>
      <c r="D2661" s="106"/>
      <c r="E2661" s="9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90"/>
      <c r="V2661" s="90"/>
      <c r="W2661" s="90"/>
      <c r="X2661" s="90"/>
      <c r="Y2661" s="90"/>
      <c r="Z2661" s="99"/>
    </row>
    <row r="2662" ht="14.25" customHeight="1">
      <c r="A2662" s="97"/>
      <c r="B2662" s="89"/>
      <c r="C2662" s="98"/>
      <c r="D2662" s="106"/>
      <c r="E2662" s="90"/>
      <c r="F2662" s="90"/>
      <c r="G2662" s="90"/>
      <c r="H2662" s="90"/>
      <c r="I2662" s="90"/>
      <c r="J2662" s="90"/>
      <c r="K2662" s="90"/>
      <c r="L2662" s="90"/>
      <c r="M2662" s="90"/>
      <c r="N2662" s="90"/>
      <c r="O2662" s="90"/>
      <c r="P2662" s="90"/>
      <c r="Q2662" s="90"/>
      <c r="R2662" s="90"/>
      <c r="S2662" s="90"/>
      <c r="T2662" s="90"/>
      <c r="U2662" s="90"/>
      <c r="V2662" s="90"/>
      <c r="W2662" s="90"/>
      <c r="X2662" s="90"/>
      <c r="Y2662" s="90"/>
      <c r="Z2662" s="99"/>
    </row>
    <row r="2663" ht="14.25" customHeight="1">
      <c r="A2663" s="97"/>
      <c r="B2663" s="89"/>
      <c r="C2663" s="98"/>
      <c r="D2663" s="106"/>
      <c r="E2663" s="90"/>
      <c r="F2663" s="90"/>
      <c r="G2663" s="90"/>
      <c r="H2663" s="90"/>
      <c r="I2663" s="90"/>
      <c r="J2663" s="90"/>
      <c r="K2663" s="90"/>
      <c r="L2663" s="90"/>
      <c r="M2663" s="90"/>
      <c r="N2663" s="90"/>
      <c r="O2663" s="90"/>
      <c r="P2663" s="90"/>
      <c r="Q2663" s="90"/>
      <c r="R2663" s="90"/>
      <c r="S2663" s="90"/>
      <c r="T2663" s="90"/>
      <c r="U2663" s="90"/>
      <c r="V2663" s="90"/>
      <c r="W2663" s="90"/>
      <c r="X2663" s="90"/>
      <c r="Y2663" s="90"/>
      <c r="Z2663" s="99"/>
    </row>
    <row r="2664" ht="14.25" customHeight="1">
      <c r="A2664" s="97"/>
      <c r="B2664" s="89"/>
      <c r="C2664" s="98"/>
      <c r="D2664" s="106"/>
      <c r="E2664" s="90"/>
      <c r="F2664" s="90"/>
      <c r="G2664" s="90"/>
      <c r="H2664" s="90"/>
      <c r="I2664" s="90"/>
      <c r="J2664" s="90"/>
      <c r="K2664" s="90"/>
      <c r="L2664" s="90"/>
      <c r="M2664" s="90"/>
      <c r="N2664" s="90"/>
      <c r="O2664" s="90"/>
      <c r="P2664" s="90"/>
      <c r="Q2664" s="90"/>
      <c r="R2664" s="90"/>
      <c r="S2664" s="90"/>
      <c r="T2664" s="90"/>
      <c r="U2664" s="90"/>
      <c r="V2664" s="90"/>
      <c r="W2664" s="90"/>
      <c r="X2664" s="90"/>
      <c r="Y2664" s="90"/>
      <c r="Z2664" s="99"/>
    </row>
    <row r="2665" ht="14.25" customHeight="1">
      <c r="A2665" s="100"/>
      <c r="B2665" s="101"/>
      <c r="C2665" s="102"/>
      <c r="D2665" s="107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4"/>
    </row>
    <row r="2666" ht="14.25" customHeight="1">
      <c r="A2666" s="91">
        <f>A2629+1</f>
        <v>73</v>
      </c>
      <c r="B2666" s="92" t="str">
        <f>vlookup(A2666,'GBPUSD-GC検証1H'!$A$10:$C$61,2,false)</f>
        <v>#N/A</v>
      </c>
      <c r="C2666" s="93"/>
      <c r="D2666" s="106" t="str">
        <f>if(vlookup(A2666,'GBPUSD-GC検証1H'!$A$10:$C$61,3,false)="","",if(vlookup(A2666,'GBPUSD-GC検証1H'!$A$10:$C$61,3,false)=1,"買い",if(vlookup(A2666,'GBPUSD-GC検証1H'!$A$10:$C$61,3,false)=2,"売り","見送り")))</f>
        <v>#N/A</v>
      </c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6"/>
    </row>
    <row r="2667" ht="14.25" customHeight="1">
      <c r="A2667" s="97"/>
      <c r="B2667" s="89"/>
      <c r="C2667" s="98"/>
      <c r="D2667" s="106"/>
      <c r="E2667" s="90"/>
      <c r="F2667" s="90"/>
      <c r="G2667" s="90"/>
      <c r="H2667" s="90"/>
      <c r="I2667" s="90"/>
      <c r="J2667" s="90"/>
      <c r="K2667" s="90"/>
      <c r="L2667" s="90"/>
      <c r="M2667" s="90"/>
      <c r="N2667" s="90"/>
      <c r="O2667" s="90"/>
      <c r="P2667" s="90"/>
      <c r="Q2667" s="90"/>
      <c r="R2667" s="90"/>
      <c r="S2667" s="90"/>
      <c r="T2667" s="90"/>
      <c r="U2667" s="90"/>
      <c r="V2667" s="90"/>
      <c r="W2667" s="90"/>
      <c r="X2667" s="90"/>
      <c r="Y2667" s="90"/>
      <c r="Z2667" s="99"/>
    </row>
    <row r="2668" ht="14.25" customHeight="1">
      <c r="A2668" s="97"/>
      <c r="B2668" s="89"/>
      <c r="C2668" s="98"/>
      <c r="D2668" s="106"/>
      <c r="E2668" s="90"/>
      <c r="F2668" s="90"/>
      <c r="G2668" s="90"/>
      <c r="H2668" s="90"/>
      <c r="I2668" s="90"/>
      <c r="J2668" s="90"/>
      <c r="K2668" s="90"/>
      <c r="L2668" s="90"/>
      <c r="M2668" s="90"/>
      <c r="N2668" s="90"/>
      <c r="O2668" s="90"/>
      <c r="P2668" s="90"/>
      <c r="Q2668" s="90"/>
      <c r="R2668" s="90"/>
      <c r="S2668" s="90"/>
      <c r="T2668" s="90"/>
      <c r="U2668" s="90"/>
      <c r="V2668" s="90"/>
      <c r="W2668" s="90"/>
      <c r="X2668" s="90"/>
      <c r="Y2668" s="90"/>
      <c r="Z2668" s="99"/>
    </row>
    <row r="2669" ht="14.25" customHeight="1">
      <c r="A2669" s="97"/>
      <c r="B2669" s="89"/>
      <c r="C2669" s="98"/>
      <c r="D2669" s="106"/>
      <c r="E2669" s="90"/>
      <c r="F2669" s="90"/>
      <c r="G2669" s="90"/>
      <c r="H2669" s="90"/>
      <c r="I2669" s="90"/>
      <c r="J2669" s="90"/>
      <c r="K2669" s="90"/>
      <c r="L2669" s="90"/>
      <c r="M2669" s="90"/>
      <c r="N2669" s="90"/>
      <c r="O2669" s="90"/>
      <c r="P2669" s="90"/>
      <c r="Q2669" s="90"/>
      <c r="R2669" s="90"/>
      <c r="S2669" s="90"/>
      <c r="T2669" s="90"/>
      <c r="U2669" s="90"/>
      <c r="V2669" s="90"/>
      <c r="W2669" s="90"/>
      <c r="X2669" s="90"/>
      <c r="Y2669" s="90"/>
      <c r="Z2669" s="99"/>
    </row>
    <row r="2670" ht="14.25" customHeight="1">
      <c r="A2670" s="97"/>
      <c r="B2670" s="89"/>
      <c r="C2670" s="98"/>
      <c r="D2670" s="106"/>
      <c r="E2670" s="90"/>
      <c r="F2670" s="90"/>
      <c r="G2670" s="90"/>
      <c r="H2670" s="90"/>
      <c r="I2670" s="90"/>
      <c r="J2670" s="90"/>
      <c r="K2670" s="90"/>
      <c r="L2670" s="90"/>
      <c r="M2670" s="90"/>
      <c r="N2670" s="90"/>
      <c r="O2670" s="90"/>
      <c r="P2670" s="90"/>
      <c r="Q2670" s="90"/>
      <c r="R2670" s="90"/>
      <c r="S2670" s="90"/>
      <c r="T2670" s="90"/>
      <c r="U2670" s="90"/>
      <c r="V2670" s="90"/>
      <c r="W2670" s="90"/>
      <c r="X2670" s="90"/>
      <c r="Y2670" s="90"/>
      <c r="Z2670" s="99"/>
    </row>
    <row r="2671" ht="14.25" customHeight="1">
      <c r="A2671" s="97"/>
      <c r="B2671" s="89"/>
      <c r="C2671" s="98"/>
      <c r="D2671" s="106"/>
      <c r="E2671" s="90"/>
      <c r="F2671" s="90"/>
      <c r="G2671" s="90"/>
      <c r="H2671" s="90"/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90"/>
      <c r="V2671" s="90"/>
      <c r="W2671" s="90"/>
      <c r="X2671" s="90"/>
      <c r="Y2671" s="90"/>
      <c r="Z2671" s="99"/>
    </row>
    <row r="2672" ht="14.25" customHeight="1">
      <c r="A2672" s="97"/>
      <c r="B2672" s="89"/>
      <c r="C2672" s="98"/>
      <c r="D2672" s="106"/>
      <c r="E2672" s="90"/>
      <c r="F2672" s="90"/>
      <c r="G2672" s="90"/>
      <c r="H2672" s="90"/>
      <c r="I2672" s="90"/>
      <c r="J2672" s="90"/>
      <c r="K2672" s="90"/>
      <c r="L2672" s="90"/>
      <c r="M2672" s="90"/>
      <c r="N2672" s="90"/>
      <c r="O2672" s="90"/>
      <c r="P2672" s="90"/>
      <c r="Q2672" s="90"/>
      <c r="R2672" s="90"/>
      <c r="S2672" s="90"/>
      <c r="T2672" s="90"/>
      <c r="U2672" s="90"/>
      <c r="V2672" s="90"/>
      <c r="W2672" s="90"/>
      <c r="X2672" s="90"/>
      <c r="Y2672" s="90"/>
      <c r="Z2672" s="99"/>
    </row>
    <row r="2673" ht="14.25" customHeight="1">
      <c r="A2673" s="97"/>
      <c r="B2673" s="89"/>
      <c r="C2673" s="98"/>
      <c r="D2673" s="106"/>
      <c r="E2673" s="90"/>
      <c r="F2673" s="90"/>
      <c r="G2673" s="90"/>
      <c r="H2673" s="90"/>
      <c r="I2673" s="90"/>
      <c r="J2673" s="90"/>
      <c r="K2673" s="90"/>
      <c r="L2673" s="90"/>
      <c r="M2673" s="90"/>
      <c r="N2673" s="90"/>
      <c r="O2673" s="90"/>
      <c r="P2673" s="90"/>
      <c r="Q2673" s="90"/>
      <c r="R2673" s="90"/>
      <c r="S2673" s="90"/>
      <c r="T2673" s="90"/>
      <c r="U2673" s="90"/>
      <c r="V2673" s="90"/>
      <c r="W2673" s="90"/>
      <c r="X2673" s="90"/>
      <c r="Y2673" s="90"/>
      <c r="Z2673" s="99"/>
    </row>
    <row r="2674" ht="14.25" customHeight="1">
      <c r="A2674" s="97"/>
      <c r="B2674" s="89"/>
      <c r="C2674" s="98"/>
      <c r="D2674" s="106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90"/>
      <c r="V2674" s="90"/>
      <c r="W2674" s="90"/>
      <c r="X2674" s="90"/>
      <c r="Y2674" s="90"/>
      <c r="Z2674" s="99"/>
    </row>
    <row r="2675" ht="14.25" customHeight="1">
      <c r="A2675" s="97"/>
      <c r="B2675" s="89"/>
      <c r="C2675" s="98"/>
      <c r="D2675" s="106"/>
      <c r="E2675" s="90"/>
      <c r="F2675" s="90"/>
      <c r="G2675" s="90"/>
      <c r="H2675" s="90"/>
      <c r="I2675" s="90"/>
      <c r="J2675" s="90"/>
      <c r="K2675" s="90"/>
      <c r="L2675" s="90"/>
      <c r="M2675" s="90"/>
      <c r="N2675" s="90"/>
      <c r="O2675" s="90"/>
      <c r="P2675" s="90"/>
      <c r="Q2675" s="90"/>
      <c r="R2675" s="90"/>
      <c r="S2675" s="90"/>
      <c r="T2675" s="90"/>
      <c r="U2675" s="90"/>
      <c r="V2675" s="90"/>
      <c r="W2675" s="90"/>
      <c r="X2675" s="90"/>
      <c r="Y2675" s="90"/>
      <c r="Z2675" s="99"/>
    </row>
    <row r="2676" ht="14.25" customHeight="1">
      <c r="A2676" s="97"/>
      <c r="B2676" s="89"/>
      <c r="C2676" s="98"/>
      <c r="D2676" s="106"/>
      <c r="E2676" s="9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90"/>
      <c r="V2676" s="90"/>
      <c r="W2676" s="90"/>
      <c r="X2676" s="90"/>
      <c r="Y2676" s="90"/>
      <c r="Z2676" s="99"/>
    </row>
    <row r="2677" ht="14.25" customHeight="1">
      <c r="A2677" s="97"/>
      <c r="B2677" s="89"/>
      <c r="C2677" s="98"/>
      <c r="D2677" s="106"/>
      <c r="E2677" s="90"/>
      <c r="F2677" s="90"/>
      <c r="G2677" s="90"/>
      <c r="H2677" s="90"/>
      <c r="I2677" s="90"/>
      <c r="J2677" s="90"/>
      <c r="K2677" s="90"/>
      <c r="L2677" s="90"/>
      <c r="M2677" s="90"/>
      <c r="N2677" s="90"/>
      <c r="O2677" s="90"/>
      <c r="P2677" s="90"/>
      <c r="Q2677" s="90"/>
      <c r="R2677" s="90"/>
      <c r="S2677" s="90"/>
      <c r="T2677" s="90"/>
      <c r="U2677" s="90"/>
      <c r="V2677" s="90"/>
      <c r="W2677" s="90"/>
      <c r="X2677" s="90"/>
      <c r="Y2677" s="90"/>
      <c r="Z2677" s="99"/>
    </row>
    <row r="2678" ht="14.25" customHeight="1">
      <c r="A2678" s="97"/>
      <c r="B2678" s="89"/>
      <c r="C2678" s="98"/>
      <c r="D2678" s="106"/>
      <c r="E2678" s="90"/>
      <c r="F2678" s="90"/>
      <c r="G2678" s="90"/>
      <c r="H2678" s="90"/>
      <c r="I2678" s="90"/>
      <c r="J2678" s="90"/>
      <c r="K2678" s="90"/>
      <c r="L2678" s="90"/>
      <c r="M2678" s="90"/>
      <c r="N2678" s="90"/>
      <c r="O2678" s="90"/>
      <c r="P2678" s="90"/>
      <c r="Q2678" s="90"/>
      <c r="R2678" s="90"/>
      <c r="S2678" s="90"/>
      <c r="T2678" s="90"/>
      <c r="U2678" s="90"/>
      <c r="V2678" s="90"/>
      <c r="W2678" s="90"/>
      <c r="X2678" s="90"/>
      <c r="Y2678" s="90"/>
      <c r="Z2678" s="99"/>
    </row>
    <row r="2679" ht="14.25" customHeight="1">
      <c r="A2679" s="97"/>
      <c r="B2679" s="89"/>
      <c r="C2679" s="98"/>
      <c r="D2679" s="106"/>
      <c r="E2679" s="90"/>
      <c r="F2679" s="90"/>
      <c r="G2679" s="90"/>
      <c r="H2679" s="90"/>
      <c r="I2679" s="90"/>
      <c r="J2679" s="90"/>
      <c r="K2679" s="90"/>
      <c r="L2679" s="90"/>
      <c r="M2679" s="90"/>
      <c r="N2679" s="90"/>
      <c r="O2679" s="90"/>
      <c r="P2679" s="90"/>
      <c r="Q2679" s="90"/>
      <c r="R2679" s="90"/>
      <c r="S2679" s="90"/>
      <c r="T2679" s="90"/>
      <c r="U2679" s="90"/>
      <c r="V2679" s="90"/>
      <c r="W2679" s="90"/>
      <c r="X2679" s="90"/>
      <c r="Y2679" s="90"/>
      <c r="Z2679" s="99"/>
    </row>
    <row r="2680" ht="14.25" customHeight="1">
      <c r="A2680" s="97"/>
      <c r="B2680" s="89"/>
      <c r="C2680" s="98"/>
      <c r="D2680" s="106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90"/>
      <c r="V2680" s="90"/>
      <c r="W2680" s="90"/>
      <c r="X2680" s="90"/>
      <c r="Y2680" s="90"/>
      <c r="Z2680" s="99"/>
    </row>
    <row r="2681" ht="14.25" customHeight="1">
      <c r="A2681" s="97"/>
      <c r="B2681" s="89"/>
      <c r="C2681" s="98"/>
      <c r="D2681" s="106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90"/>
      <c r="V2681" s="90"/>
      <c r="W2681" s="90"/>
      <c r="X2681" s="90"/>
      <c r="Y2681" s="90"/>
      <c r="Z2681" s="99"/>
    </row>
    <row r="2682" ht="14.25" customHeight="1">
      <c r="A2682" s="97"/>
      <c r="B2682" s="89"/>
      <c r="C2682" s="98"/>
      <c r="D2682" s="106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90"/>
      <c r="V2682" s="90"/>
      <c r="W2682" s="90"/>
      <c r="X2682" s="90"/>
      <c r="Y2682" s="90"/>
      <c r="Z2682" s="99"/>
    </row>
    <row r="2683" ht="14.25" customHeight="1">
      <c r="A2683" s="97"/>
      <c r="B2683" s="89"/>
      <c r="C2683" s="98"/>
      <c r="D2683" s="106"/>
      <c r="E2683" s="90"/>
      <c r="F2683" s="90"/>
      <c r="G2683" s="90"/>
      <c r="H2683" s="90"/>
      <c r="I2683" s="90"/>
      <c r="J2683" s="90"/>
      <c r="K2683" s="90"/>
      <c r="L2683" s="90"/>
      <c r="M2683" s="90"/>
      <c r="N2683" s="90"/>
      <c r="O2683" s="90"/>
      <c r="P2683" s="90"/>
      <c r="Q2683" s="90"/>
      <c r="R2683" s="90"/>
      <c r="S2683" s="90"/>
      <c r="T2683" s="90"/>
      <c r="U2683" s="90"/>
      <c r="V2683" s="90"/>
      <c r="W2683" s="90"/>
      <c r="X2683" s="90"/>
      <c r="Y2683" s="90"/>
      <c r="Z2683" s="99"/>
    </row>
    <row r="2684" ht="14.25" customHeight="1">
      <c r="A2684" s="97"/>
      <c r="B2684" s="89"/>
      <c r="C2684" s="98"/>
      <c r="D2684" s="106"/>
      <c r="E2684" s="90"/>
      <c r="F2684" s="90"/>
      <c r="G2684" s="90"/>
      <c r="H2684" s="90"/>
      <c r="I2684" s="90"/>
      <c r="J2684" s="90"/>
      <c r="K2684" s="90"/>
      <c r="L2684" s="90"/>
      <c r="M2684" s="90"/>
      <c r="N2684" s="90"/>
      <c r="O2684" s="90"/>
      <c r="P2684" s="90"/>
      <c r="Q2684" s="90"/>
      <c r="R2684" s="90"/>
      <c r="S2684" s="90"/>
      <c r="T2684" s="90"/>
      <c r="U2684" s="90"/>
      <c r="V2684" s="90"/>
      <c r="W2684" s="90"/>
      <c r="X2684" s="90"/>
      <c r="Y2684" s="90"/>
      <c r="Z2684" s="99"/>
    </row>
    <row r="2685" ht="14.25" customHeight="1">
      <c r="A2685" s="97"/>
      <c r="B2685" s="89"/>
      <c r="C2685" s="98"/>
      <c r="D2685" s="106"/>
      <c r="E2685" s="90"/>
      <c r="F2685" s="90"/>
      <c r="G2685" s="90"/>
      <c r="H2685" s="90"/>
      <c r="I2685" s="90"/>
      <c r="J2685" s="90"/>
      <c r="K2685" s="90"/>
      <c r="L2685" s="90"/>
      <c r="M2685" s="90"/>
      <c r="N2685" s="90"/>
      <c r="O2685" s="90"/>
      <c r="P2685" s="90"/>
      <c r="Q2685" s="90"/>
      <c r="R2685" s="90"/>
      <c r="S2685" s="90"/>
      <c r="T2685" s="90"/>
      <c r="U2685" s="90"/>
      <c r="V2685" s="90"/>
      <c r="W2685" s="90"/>
      <c r="X2685" s="90"/>
      <c r="Y2685" s="90"/>
      <c r="Z2685" s="99"/>
    </row>
    <row r="2686" ht="14.25" customHeight="1">
      <c r="A2686" s="97"/>
      <c r="B2686" s="89"/>
      <c r="C2686" s="98"/>
      <c r="D2686" s="106"/>
      <c r="E2686" s="90"/>
      <c r="F2686" s="90"/>
      <c r="G2686" s="90"/>
      <c r="H2686" s="90"/>
      <c r="I2686" s="90"/>
      <c r="J2686" s="90"/>
      <c r="K2686" s="90"/>
      <c r="L2686" s="90"/>
      <c r="M2686" s="90"/>
      <c r="N2686" s="90"/>
      <c r="O2686" s="90"/>
      <c r="P2686" s="90"/>
      <c r="Q2686" s="90"/>
      <c r="R2686" s="90"/>
      <c r="S2686" s="90"/>
      <c r="T2686" s="90"/>
      <c r="U2686" s="90"/>
      <c r="V2686" s="90"/>
      <c r="W2686" s="90"/>
      <c r="X2686" s="90"/>
      <c r="Y2686" s="90"/>
      <c r="Z2686" s="99"/>
    </row>
    <row r="2687" ht="14.25" customHeight="1">
      <c r="A2687" s="97"/>
      <c r="B2687" s="89"/>
      <c r="C2687" s="98"/>
      <c r="D2687" s="106"/>
      <c r="E2687" s="90"/>
      <c r="F2687" s="90"/>
      <c r="G2687" s="90"/>
      <c r="H2687" s="90"/>
      <c r="I2687" s="90"/>
      <c r="J2687" s="90"/>
      <c r="K2687" s="90"/>
      <c r="L2687" s="90"/>
      <c r="M2687" s="90"/>
      <c r="N2687" s="90"/>
      <c r="O2687" s="90"/>
      <c r="P2687" s="90"/>
      <c r="Q2687" s="90"/>
      <c r="R2687" s="90"/>
      <c r="S2687" s="90"/>
      <c r="T2687" s="90"/>
      <c r="U2687" s="90"/>
      <c r="V2687" s="90"/>
      <c r="W2687" s="90"/>
      <c r="X2687" s="90"/>
      <c r="Y2687" s="90"/>
      <c r="Z2687" s="99"/>
    </row>
    <row r="2688" ht="14.25" customHeight="1">
      <c r="A2688" s="97"/>
      <c r="B2688" s="89"/>
      <c r="C2688" s="98"/>
      <c r="D2688" s="106"/>
      <c r="E2688" s="90"/>
      <c r="F2688" s="90"/>
      <c r="G2688" s="90"/>
      <c r="H2688" s="90"/>
      <c r="I2688" s="90"/>
      <c r="J2688" s="90"/>
      <c r="K2688" s="90"/>
      <c r="L2688" s="90"/>
      <c r="M2688" s="90"/>
      <c r="N2688" s="90"/>
      <c r="O2688" s="90"/>
      <c r="P2688" s="90"/>
      <c r="Q2688" s="90"/>
      <c r="R2688" s="90"/>
      <c r="S2688" s="90"/>
      <c r="T2688" s="90"/>
      <c r="U2688" s="90"/>
      <c r="V2688" s="90"/>
      <c r="W2688" s="90"/>
      <c r="X2688" s="90"/>
      <c r="Y2688" s="90"/>
      <c r="Z2688" s="99"/>
    </row>
    <row r="2689" ht="14.25" customHeight="1">
      <c r="A2689" s="97"/>
      <c r="B2689" s="89"/>
      <c r="C2689" s="98"/>
      <c r="D2689" s="106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  <c r="P2689" s="90"/>
      <c r="Q2689" s="90"/>
      <c r="R2689" s="90"/>
      <c r="S2689" s="90"/>
      <c r="T2689" s="90"/>
      <c r="U2689" s="90"/>
      <c r="V2689" s="90"/>
      <c r="W2689" s="90"/>
      <c r="X2689" s="90"/>
      <c r="Y2689" s="90"/>
      <c r="Z2689" s="99"/>
    </row>
    <row r="2690" ht="14.25" customHeight="1">
      <c r="A2690" s="97"/>
      <c r="B2690" s="89"/>
      <c r="C2690" s="98"/>
      <c r="D2690" s="106"/>
      <c r="E2690" s="90"/>
      <c r="F2690" s="90"/>
      <c r="G2690" s="90"/>
      <c r="H2690" s="90"/>
      <c r="I2690" s="90"/>
      <c r="J2690" s="90"/>
      <c r="K2690" s="90"/>
      <c r="L2690" s="90"/>
      <c r="M2690" s="90"/>
      <c r="N2690" s="90"/>
      <c r="O2690" s="90"/>
      <c r="P2690" s="90"/>
      <c r="Q2690" s="90"/>
      <c r="R2690" s="90"/>
      <c r="S2690" s="90"/>
      <c r="T2690" s="90"/>
      <c r="U2690" s="90"/>
      <c r="V2690" s="90"/>
      <c r="W2690" s="90"/>
      <c r="X2690" s="90"/>
      <c r="Y2690" s="90"/>
      <c r="Z2690" s="99"/>
    </row>
    <row r="2691" ht="14.25" customHeight="1">
      <c r="A2691" s="97"/>
      <c r="B2691" s="89"/>
      <c r="C2691" s="98"/>
      <c r="D2691" s="106"/>
      <c r="E2691" s="9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  <c r="P2691" s="90"/>
      <c r="Q2691" s="90"/>
      <c r="R2691" s="90"/>
      <c r="S2691" s="90"/>
      <c r="T2691" s="90"/>
      <c r="U2691" s="90"/>
      <c r="V2691" s="90"/>
      <c r="W2691" s="90"/>
      <c r="X2691" s="90"/>
      <c r="Y2691" s="90"/>
      <c r="Z2691" s="99"/>
    </row>
    <row r="2692" ht="14.25" customHeight="1">
      <c r="A2692" s="97"/>
      <c r="B2692" s="89"/>
      <c r="C2692" s="98"/>
      <c r="D2692" s="106"/>
      <c r="E2692" s="90"/>
      <c r="F2692" s="90"/>
      <c r="G2692" s="90"/>
      <c r="H2692" s="90"/>
      <c r="I2692" s="90"/>
      <c r="J2692" s="90"/>
      <c r="K2692" s="90"/>
      <c r="L2692" s="90"/>
      <c r="M2692" s="90"/>
      <c r="N2692" s="90"/>
      <c r="O2692" s="90"/>
      <c r="P2692" s="90"/>
      <c r="Q2692" s="90"/>
      <c r="R2692" s="90"/>
      <c r="S2692" s="90"/>
      <c r="T2692" s="90"/>
      <c r="U2692" s="90"/>
      <c r="V2692" s="90"/>
      <c r="W2692" s="90"/>
      <c r="X2692" s="90"/>
      <c r="Y2692" s="90"/>
      <c r="Z2692" s="99"/>
    </row>
    <row r="2693" ht="14.25" customHeight="1">
      <c r="A2693" s="97"/>
      <c r="B2693" s="89"/>
      <c r="C2693" s="98"/>
      <c r="D2693" s="106"/>
      <c r="E2693" s="90"/>
      <c r="F2693" s="90"/>
      <c r="G2693" s="90"/>
      <c r="H2693" s="90"/>
      <c r="I2693" s="90"/>
      <c r="J2693" s="90"/>
      <c r="K2693" s="90"/>
      <c r="L2693" s="90"/>
      <c r="M2693" s="90"/>
      <c r="N2693" s="90"/>
      <c r="O2693" s="90"/>
      <c r="P2693" s="90"/>
      <c r="Q2693" s="90"/>
      <c r="R2693" s="90"/>
      <c r="S2693" s="90"/>
      <c r="T2693" s="90"/>
      <c r="U2693" s="90"/>
      <c r="V2693" s="90"/>
      <c r="W2693" s="90"/>
      <c r="X2693" s="90"/>
      <c r="Y2693" s="90"/>
      <c r="Z2693" s="99"/>
    </row>
    <row r="2694" ht="14.25" customHeight="1">
      <c r="A2694" s="97"/>
      <c r="B2694" s="89"/>
      <c r="C2694" s="98"/>
      <c r="D2694" s="106"/>
      <c r="E2694" s="90"/>
      <c r="F2694" s="90"/>
      <c r="G2694" s="90"/>
      <c r="H2694" s="90"/>
      <c r="I2694" s="90"/>
      <c r="J2694" s="90"/>
      <c r="K2694" s="90"/>
      <c r="L2694" s="90"/>
      <c r="M2694" s="90"/>
      <c r="N2694" s="90"/>
      <c r="O2694" s="90"/>
      <c r="P2694" s="90"/>
      <c r="Q2694" s="90"/>
      <c r="R2694" s="90"/>
      <c r="S2694" s="90"/>
      <c r="T2694" s="90"/>
      <c r="U2694" s="90"/>
      <c r="V2694" s="90"/>
      <c r="W2694" s="90"/>
      <c r="X2694" s="90"/>
      <c r="Y2694" s="90"/>
      <c r="Z2694" s="99"/>
    </row>
    <row r="2695" ht="14.25" customHeight="1">
      <c r="A2695" s="97"/>
      <c r="B2695" s="89"/>
      <c r="C2695" s="98"/>
      <c r="D2695" s="106"/>
      <c r="E2695" s="90"/>
      <c r="F2695" s="90"/>
      <c r="G2695" s="90"/>
      <c r="H2695" s="90"/>
      <c r="I2695" s="90"/>
      <c r="J2695" s="90"/>
      <c r="K2695" s="90"/>
      <c r="L2695" s="90"/>
      <c r="M2695" s="90"/>
      <c r="N2695" s="90"/>
      <c r="O2695" s="90"/>
      <c r="P2695" s="90"/>
      <c r="Q2695" s="90"/>
      <c r="R2695" s="90"/>
      <c r="S2695" s="90"/>
      <c r="T2695" s="90"/>
      <c r="U2695" s="90"/>
      <c r="V2695" s="90"/>
      <c r="W2695" s="90"/>
      <c r="X2695" s="90"/>
      <c r="Y2695" s="90"/>
      <c r="Z2695" s="99"/>
    </row>
    <row r="2696" ht="14.25" customHeight="1">
      <c r="A2696" s="97"/>
      <c r="B2696" s="89"/>
      <c r="C2696" s="98"/>
      <c r="D2696" s="106"/>
      <c r="E2696" s="90"/>
      <c r="F2696" s="90"/>
      <c r="G2696" s="90"/>
      <c r="H2696" s="90"/>
      <c r="I2696" s="90"/>
      <c r="J2696" s="90"/>
      <c r="K2696" s="90"/>
      <c r="L2696" s="90"/>
      <c r="M2696" s="90"/>
      <c r="N2696" s="90"/>
      <c r="O2696" s="90"/>
      <c r="P2696" s="90"/>
      <c r="Q2696" s="90"/>
      <c r="R2696" s="90"/>
      <c r="S2696" s="90"/>
      <c r="T2696" s="90"/>
      <c r="U2696" s="90"/>
      <c r="V2696" s="90"/>
      <c r="W2696" s="90"/>
      <c r="X2696" s="90"/>
      <c r="Y2696" s="90"/>
      <c r="Z2696" s="99"/>
    </row>
    <row r="2697" ht="14.25" customHeight="1">
      <c r="A2697" s="97"/>
      <c r="B2697" s="89"/>
      <c r="C2697" s="98"/>
      <c r="D2697" s="106"/>
      <c r="E2697" s="90"/>
      <c r="F2697" s="90"/>
      <c r="G2697" s="90"/>
      <c r="H2697" s="90"/>
      <c r="I2697" s="90"/>
      <c r="J2697" s="90"/>
      <c r="K2697" s="90"/>
      <c r="L2697" s="90"/>
      <c r="M2697" s="90"/>
      <c r="N2697" s="90"/>
      <c r="O2697" s="90"/>
      <c r="P2697" s="90"/>
      <c r="Q2697" s="90"/>
      <c r="R2697" s="90"/>
      <c r="S2697" s="90"/>
      <c r="T2697" s="90"/>
      <c r="U2697" s="90"/>
      <c r="V2697" s="90"/>
      <c r="W2697" s="90"/>
      <c r="X2697" s="90"/>
      <c r="Y2697" s="90"/>
      <c r="Z2697" s="99"/>
    </row>
    <row r="2698" ht="14.25" customHeight="1">
      <c r="A2698" s="97"/>
      <c r="B2698" s="89"/>
      <c r="C2698" s="98"/>
      <c r="D2698" s="106"/>
      <c r="E2698" s="90"/>
      <c r="F2698" s="90"/>
      <c r="G2698" s="90"/>
      <c r="H2698" s="90"/>
      <c r="I2698" s="90"/>
      <c r="J2698" s="90"/>
      <c r="K2698" s="90"/>
      <c r="L2698" s="90"/>
      <c r="M2698" s="90"/>
      <c r="N2698" s="90"/>
      <c r="O2698" s="90"/>
      <c r="P2698" s="90"/>
      <c r="Q2698" s="90"/>
      <c r="R2698" s="90"/>
      <c r="S2698" s="90"/>
      <c r="T2698" s="90"/>
      <c r="U2698" s="90"/>
      <c r="V2698" s="90"/>
      <c r="W2698" s="90"/>
      <c r="X2698" s="90"/>
      <c r="Y2698" s="90"/>
      <c r="Z2698" s="99"/>
    </row>
    <row r="2699" ht="14.25" customHeight="1">
      <c r="A2699" s="97"/>
      <c r="B2699" s="89"/>
      <c r="C2699" s="98"/>
      <c r="D2699" s="106"/>
      <c r="E2699" s="90"/>
      <c r="F2699" s="90"/>
      <c r="G2699" s="90"/>
      <c r="H2699" s="90"/>
      <c r="I2699" s="90"/>
      <c r="J2699" s="90"/>
      <c r="K2699" s="90"/>
      <c r="L2699" s="90"/>
      <c r="M2699" s="90"/>
      <c r="N2699" s="90"/>
      <c r="O2699" s="90"/>
      <c r="P2699" s="90"/>
      <c r="Q2699" s="90"/>
      <c r="R2699" s="90"/>
      <c r="S2699" s="90"/>
      <c r="T2699" s="90"/>
      <c r="U2699" s="90"/>
      <c r="V2699" s="90"/>
      <c r="W2699" s="90"/>
      <c r="X2699" s="90"/>
      <c r="Y2699" s="90"/>
      <c r="Z2699" s="99"/>
    </row>
    <row r="2700" ht="14.25" customHeight="1">
      <c r="A2700" s="97"/>
      <c r="B2700" s="89"/>
      <c r="C2700" s="98"/>
      <c r="D2700" s="106"/>
      <c r="E2700" s="90"/>
      <c r="F2700" s="90"/>
      <c r="G2700" s="90"/>
      <c r="H2700" s="90"/>
      <c r="I2700" s="90"/>
      <c r="J2700" s="90"/>
      <c r="K2700" s="90"/>
      <c r="L2700" s="90"/>
      <c r="M2700" s="90"/>
      <c r="N2700" s="90"/>
      <c r="O2700" s="90"/>
      <c r="P2700" s="90"/>
      <c r="Q2700" s="90"/>
      <c r="R2700" s="90"/>
      <c r="S2700" s="90"/>
      <c r="T2700" s="90"/>
      <c r="U2700" s="90"/>
      <c r="V2700" s="90"/>
      <c r="W2700" s="90"/>
      <c r="X2700" s="90"/>
      <c r="Y2700" s="90"/>
      <c r="Z2700" s="99"/>
    </row>
    <row r="2701" ht="14.25" customHeight="1">
      <c r="A2701" s="97"/>
      <c r="B2701" s="89"/>
      <c r="C2701" s="98"/>
      <c r="D2701" s="106"/>
      <c r="E2701" s="90"/>
      <c r="F2701" s="90"/>
      <c r="G2701" s="90"/>
      <c r="H2701" s="90"/>
      <c r="I2701" s="90"/>
      <c r="J2701" s="90"/>
      <c r="K2701" s="90"/>
      <c r="L2701" s="90"/>
      <c r="M2701" s="90"/>
      <c r="N2701" s="90"/>
      <c r="O2701" s="90"/>
      <c r="P2701" s="90"/>
      <c r="Q2701" s="90"/>
      <c r="R2701" s="90"/>
      <c r="S2701" s="90"/>
      <c r="T2701" s="90"/>
      <c r="U2701" s="90"/>
      <c r="V2701" s="90"/>
      <c r="W2701" s="90"/>
      <c r="X2701" s="90"/>
      <c r="Y2701" s="90"/>
      <c r="Z2701" s="99"/>
    </row>
    <row r="2702" ht="14.25" customHeight="1">
      <c r="A2702" s="100"/>
      <c r="B2702" s="101"/>
      <c r="C2702" s="102"/>
      <c r="D2702" s="107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4"/>
    </row>
    <row r="2703" ht="14.25" customHeight="1">
      <c r="A2703" s="91">
        <f>A2666+1</f>
        <v>74</v>
      </c>
      <c r="B2703" s="92" t="str">
        <f>vlookup(A2703,'GBPUSD-GC検証1H'!$A$10:$C$61,2,false)</f>
        <v>#N/A</v>
      </c>
      <c r="C2703" s="93"/>
      <c r="D2703" s="106" t="str">
        <f>if(vlookup(A2703,'GBPUSD-GC検証1H'!$A$10:$C$61,3,false)="","",if(vlookup(A2703,'GBPUSD-GC検証1H'!$A$10:$C$61,3,false)=1,"買い",if(vlookup(A2703,'GBPUSD-GC検証1H'!$A$10:$C$61,3,false)=2,"売り","見送り")))</f>
        <v>#N/A</v>
      </c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6"/>
    </row>
    <row r="2704" ht="14.25" customHeight="1">
      <c r="A2704" s="97"/>
      <c r="B2704" s="89"/>
      <c r="C2704" s="98"/>
      <c r="D2704" s="106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  <c r="P2704" s="90"/>
      <c r="Q2704" s="90"/>
      <c r="R2704" s="90"/>
      <c r="S2704" s="90"/>
      <c r="T2704" s="90"/>
      <c r="U2704" s="90"/>
      <c r="V2704" s="90"/>
      <c r="W2704" s="90"/>
      <c r="X2704" s="90"/>
      <c r="Y2704" s="90"/>
      <c r="Z2704" s="99"/>
    </row>
    <row r="2705" ht="14.25" customHeight="1">
      <c r="A2705" s="97"/>
      <c r="B2705" s="89"/>
      <c r="C2705" s="98"/>
      <c r="D2705" s="106"/>
      <c r="E2705" s="90"/>
      <c r="F2705" s="90"/>
      <c r="G2705" s="90"/>
      <c r="H2705" s="90"/>
      <c r="I2705" s="90"/>
      <c r="J2705" s="90"/>
      <c r="K2705" s="90"/>
      <c r="L2705" s="90"/>
      <c r="M2705" s="90"/>
      <c r="N2705" s="90"/>
      <c r="O2705" s="90"/>
      <c r="P2705" s="90"/>
      <c r="Q2705" s="90"/>
      <c r="R2705" s="90"/>
      <c r="S2705" s="90"/>
      <c r="T2705" s="90"/>
      <c r="U2705" s="90"/>
      <c r="V2705" s="90"/>
      <c r="W2705" s="90"/>
      <c r="X2705" s="90"/>
      <c r="Y2705" s="90"/>
      <c r="Z2705" s="99"/>
    </row>
    <row r="2706" ht="14.25" customHeight="1">
      <c r="A2706" s="97"/>
      <c r="B2706" s="89"/>
      <c r="C2706" s="98"/>
      <c r="D2706" s="106"/>
      <c r="E2706" s="9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  <c r="P2706" s="90"/>
      <c r="Q2706" s="90"/>
      <c r="R2706" s="90"/>
      <c r="S2706" s="90"/>
      <c r="T2706" s="90"/>
      <c r="U2706" s="90"/>
      <c r="V2706" s="90"/>
      <c r="W2706" s="90"/>
      <c r="X2706" s="90"/>
      <c r="Y2706" s="90"/>
      <c r="Z2706" s="99"/>
    </row>
    <row r="2707" ht="14.25" customHeight="1">
      <c r="A2707" s="97"/>
      <c r="B2707" s="89"/>
      <c r="C2707" s="98"/>
      <c r="D2707" s="106"/>
      <c r="E2707" s="90"/>
      <c r="F2707" s="90"/>
      <c r="G2707" s="90"/>
      <c r="H2707" s="90"/>
      <c r="I2707" s="90"/>
      <c r="J2707" s="90"/>
      <c r="K2707" s="90"/>
      <c r="L2707" s="90"/>
      <c r="M2707" s="90"/>
      <c r="N2707" s="90"/>
      <c r="O2707" s="90"/>
      <c r="P2707" s="90"/>
      <c r="Q2707" s="90"/>
      <c r="R2707" s="90"/>
      <c r="S2707" s="90"/>
      <c r="T2707" s="90"/>
      <c r="U2707" s="90"/>
      <c r="V2707" s="90"/>
      <c r="W2707" s="90"/>
      <c r="X2707" s="90"/>
      <c r="Y2707" s="90"/>
      <c r="Z2707" s="99"/>
    </row>
    <row r="2708" ht="14.25" customHeight="1">
      <c r="A2708" s="97"/>
      <c r="B2708" s="89"/>
      <c r="C2708" s="98"/>
      <c r="D2708" s="106"/>
      <c r="E2708" s="90"/>
      <c r="F2708" s="90"/>
      <c r="G2708" s="90"/>
      <c r="H2708" s="90"/>
      <c r="I2708" s="90"/>
      <c r="J2708" s="90"/>
      <c r="K2708" s="90"/>
      <c r="L2708" s="90"/>
      <c r="M2708" s="90"/>
      <c r="N2708" s="90"/>
      <c r="O2708" s="90"/>
      <c r="P2708" s="90"/>
      <c r="Q2708" s="90"/>
      <c r="R2708" s="90"/>
      <c r="S2708" s="90"/>
      <c r="T2708" s="90"/>
      <c r="U2708" s="90"/>
      <c r="V2708" s="90"/>
      <c r="W2708" s="90"/>
      <c r="X2708" s="90"/>
      <c r="Y2708" s="90"/>
      <c r="Z2708" s="99"/>
    </row>
    <row r="2709" ht="14.25" customHeight="1">
      <c r="A2709" s="97"/>
      <c r="B2709" s="89"/>
      <c r="C2709" s="98"/>
      <c r="D2709" s="106"/>
      <c r="E2709" s="90"/>
      <c r="F2709" s="90"/>
      <c r="G2709" s="90"/>
      <c r="H2709" s="90"/>
      <c r="I2709" s="90"/>
      <c r="J2709" s="90"/>
      <c r="K2709" s="90"/>
      <c r="L2709" s="90"/>
      <c r="M2709" s="90"/>
      <c r="N2709" s="90"/>
      <c r="O2709" s="90"/>
      <c r="P2709" s="90"/>
      <c r="Q2709" s="90"/>
      <c r="R2709" s="90"/>
      <c r="S2709" s="90"/>
      <c r="T2709" s="90"/>
      <c r="U2709" s="90"/>
      <c r="V2709" s="90"/>
      <c r="W2709" s="90"/>
      <c r="X2709" s="90"/>
      <c r="Y2709" s="90"/>
      <c r="Z2709" s="99"/>
    </row>
    <row r="2710" ht="14.25" customHeight="1">
      <c r="A2710" s="97"/>
      <c r="B2710" s="89"/>
      <c r="C2710" s="98"/>
      <c r="D2710" s="106"/>
      <c r="E2710" s="90"/>
      <c r="F2710" s="90"/>
      <c r="G2710" s="90"/>
      <c r="H2710" s="90"/>
      <c r="I2710" s="90"/>
      <c r="J2710" s="90"/>
      <c r="K2710" s="90"/>
      <c r="L2710" s="90"/>
      <c r="M2710" s="90"/>
      <c r="N2710" s="90"/>
      <c r="O2710" s="90"/>
      <c r="P2710" s="90"/>
      <c r="Q2710" s="90"/>
      <c r="R2710" s="90"/>
      <c r="S2710" s="90"/>
      <c r="T2710" s="90"/>
      <c r="U2710" s="90"/>
      <c r="V2710" s="90"/>
      <c r="W2710" s="90"/>
      <c r="X2710" s="90"/>
      <c r="Y2710" s="90"/>
      <c r="Z2710" s="99"/>
    </row>
    <row r="2711" ht="14.25" customHeight="1">
      <c r="A2711" s="97"/>
      <c r="B2711" s="89"/>
      <c r="C2711" s="98"/>
      <c r="D2711" s="106"/>
      <c r="E2711" s="90"/>
      <c r="F2711" s="90"/>
      <c r="G2711" s="90"/>
      <c r="H2711" s="90"/>
      <c r="I2711" s="90"/>
      <c r="J2711" s="90"/>
      <c r="K2711" s="90"/>
      <c r="L2711" s="90"/>
      <c r="M2711" s="90"/>
      <c r="N2711" s="90"/>
      <c r="O2711" s="90"/>
      <c r="P2711" s="90"/>
      <c r="Q2711" s="90"/>
      <c r="R2711" s="90"/>
      <c r="S2711" s="90"/>
      <c r="T2711" s="90"/>
      <c r="U2711" s="90"/>
      <c r="V2711" s="90"/>
      <c r="W2711" s="90"/>
      <c r="X2711" s="90"/>
      <c r="Y2711" s="90"/>
      <c r="Z2711" s="99"/>
    </row>
    <row r="2712" ht="14.25" customHeight="1">
      <c r="A2712" s="97"/>
      <c r="B2712" s="89"/>
      <c r="C2712" s="98"/>
      <c r="D2712" s="106"/>
      <c r="E2712" s="90"/>
      <c r="F2712" s="90"/>
      <c r="G2712" s="90"/>
      <c r="H2712" s="90"/>
      <c r="I2712" s="90"/>
      <c r="J2712" s="90"/>
      <c r="K2712" s="90"/>
      <c r="L2712" s="90"/>
      <c r="M2712" s="90"/>
      <c r="N2712" s="90"/>
      <c r="O2712" s="90"/>
      <c r="P2712" s="90"/>
      <c r="Q2712" s="90"/>
      <c r="R2712" s="90"/>
      <c r="S2712" s="90"/>
      <c r="T2712" s="90"/>
      <c r="U2712" s="90"/>
      <c r="V2712" s="90"/>
      <c r="W2712" s="90"/>
      <c r="X2712" s="90"/>
      <c r="Y2712" s="90"/>
      <c r="Z2712" s="99"/>
    </row>
    <row r="2713" ht="14.25" customHeight="1">
      <c r="A2713" s="97"/>
      <c r="B2713" s="89"/>
      <c r="C2713" s="98"/>
      <c r="D2713" s="106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0"/>
      <c r="P2713" s="90"/>
      <c r="Q2713" s="90"/>
      <c r="R2713" s="90"/>
      <c r="S2713" s="90"/>
      <c r="T2713" s="90"/>
      <c r="U2713" s="90"/>
      <c r="V2713" s="90"/>
      <c r="W2713" s="90"/>
      <c r="X2713" s="90"/>
      <c r="Y2713" s="90"/>
      <c r="Z2713" s="99"/>
    </row>
    <row r="2714" ht="14.25" customHeight="1">
      <c r="A2714" s="97"/>
      <c r="B2714" s="89"/>
      <c r="C2714" s="98"/>
      <c r="D2714" s="106"/>
      <c r="E2714" s="90"/>
      <c r="F2714" s="90"/>
      <c r="G2714" s="90"/>
      <c r="H2714" s="90"/>
      <c r="I2714" s="90"/>
      <c r="J2714" s="90"/>
      <c r="K2714" s="90"/>
      <c r="L2714" s="90"/>
      <c r="M2714" s="90"/>
      <c r="N2714" s="90"/>
      <c r="O2714" s="90"/>
      <c r="P2714" s="90"/>
      <c r="Q2714" s="90"/>
      <c r="R2714" s="90"/>
      <c r="S2714" s="90"/>
      <c r="T2714" s="90"/>
      <c r="U2714" s="90"/>
      <c r="V2714" s="90"/>
      <c r="W2714" s="90"/>
      <c r="X2714" s="90"/>
      <c r="Y2714" s="90"/>
      <c r="Z2714" s="99"/>
    </row>
    <row r="2715" ht="14.25" customHeight="1">
      <c r="A2715" s="97"/>
      <c r="B2715" s="89"/>
      <c r="C2715" s="98"/>
      <c r="D2715" s="106"/>
      <c r="E2715" s="90"/>
      <c r="F2715" s="90"/>
      <c r="G2715" s="90"/>
      <c r="H2715" s="90"/>
      <c r="I2715" s="90"/>
      <c r="J2715" s="90"/>
      <c r="K2715" s="90"/>
      <c r="L2715" s="90"/>
      <c r="M2715" s="90"/>
      <c r="N2715" s="90"/>
      <c r="O2715" s="90"/>
      <c r="P2715" s="90"/>
      <c r="Q2715" s="90"/>
      <c r="R2715" s="90"/>
      <c r="S2715" s="90"/>
      <c r="T2715" s="90"/>
      <c r="U2715" s="90"/>
      <c r="V2715" s="90"/>
      <c r="W2715" s="90"/>
      <c r="X2715" s="90"/>
      <c r="Y2715" s="90"/>
      <c r="Z2715" s="99"/>
    </row>
    <row r="2716" ht="14.25" customHeight="1">
      <c r="A2716" s="97"/>
      <c r="B2716" s="89"/>
      <c r="C2716" s="98"/>
      <c r="D2716" s="106"/>
      <c r="E2716" s="90"/>
      <c r="F2716" s="90"/>
      <c r="G2716" s="90"/>
      <c r="H2716" s="90"/>
      <c r="I2716" s="90"/>
      <c r="J2716" s="90"/>
      <c r="K2716" s="90"/>
      <c r="L2716" s="90"/>
      <c r="M2716" s="90"/>
      <c r="N2716" s="90"/>
      <c r="O2716" s="90"/>
      <c r="P2716" s="90"/>
      <c r="Q2716" s="90"/>
      <c r="R2716" s="90"/>
      <c r="S2716" s="90"/>
      <c r="T2716" s="90"/>
      <c r="U2716" s="90"/>
      <c r="V2716" s="90"/>
      <c r="W2716" s="90"/>
      <c r="X2716" s="90"/>
      <c r="Y2716" s="90"/>
      <c r="Z2716" s="99"/>
    </row>
    <row r="2717" ht="14.25" customHeight="1">
      <c r="A2717" s="97"/>
      <c r="B2717" s="89"/>
      <c r="C2717" s="98"/>
      <c r="D2717" s="106"/>
      <c r="E2717" s="90"/>
      <c r="F2717" s="90"/>
      <c r="G2717" s="90"/>
      <c r="H2717" s="90"/>
      <c r="I2717" s="90"/>
      <c r="J2717" s="90"/>
      <c r="K2717" s="90"/>
      <c r="L2717" s="90"/>
      <c r="M2717" s="90"/>
      <c r="N2717" s="90"/>
      <c r="O2717" s="90"/>
      <c r="P2717" s="90"/>
      <c r="Q2717" s="90"/>
      <c r="R2717" s="90"/>
      <c r="S2717" s="90"/>
      <c r="T2717" s="90"/>
      <c r="U2717" s="90"/>
      <c r="V2717" s="90"/>
      <c r="W2717" s="90"/>
      <c r="X2717" s="90"/>
      <c r="Y2717" s="90"/>
      <c r="Z2717" s="99"/>
    </row>
    <row r="2718" ht="14.25" customHeight="1">
      <c r="A2718" s="97"/>
      <c r="B2718" s="89"/>
      <c r="C2718" s="98"/>
      <c r="D2718" s="106"/>
      <c r="E2718" s="90"/>
      <c r="F2718" s="90"/>
      <c r="G2718" s="90"/>
      <c r="H2718" s="90"/>
      <c r="I2718" s="90"/>
      <c r="J2718" s="90"/>
      <c r="K2718" s="90"/>
      <c r="L2718" s="90"/>
      <c r="M2718" s="90"/>
      <c r="N2718" s="90"/>
      <c r="O2718" s="90"/>
      <c r="P2718" s="90"/>
      <c r="Q2718" s="90"/>
      <c r="R2718" s="90"/>
      <c r="S2718" s="90"/>
      <c r="T2718" s="90"/>
      <c r="U2718" s="90"/>
      <c r="V2718" s="90"/>
      <c r="W2718" s="90"/>
      <c r="X2718" s="90"/>
      <c r="Y2718" s="90"/>
      <c r="Z2718" s="99"/>
    </row>
    <row r="2719" ht="14.25" customHeight="1">
      <c r="A2719" s="97"/>
      <c r="B2719" s="89"/>
      <c r="C2719" s="98"/>
      <c r="D2719" s="106"/>
      <c r="E2719" s="90"/>
      <c r="F2719" s="90"/>
      <c r="G2719" s="90"/>
      <c r="H2719" s="90"/>
      <c r="I2719" s="90"/>
      <c r="J2719" s="90"/>
      <c r="K2719" s="90"/>
      <c r="L2719" s="90"/>
      <c r="M2719" s="90"/>
      <c r="N2719" s="90"/>
      <c r="O2719" s="90"/>
      <c r="P2719" s="90"/>
      <c r="Q2719" s="90"/>
      <c r="R2719" s="90"/>
      <c r="S2719" s="90"/>
      <c r="T2719" s="90"/>
      <c r="U2719" s="90"/>
      <c r="V2719" s="90"/>
      <c r="W2719" s="90"/>
      <c r="X2719" s="90"/>
      <c r="Y2719" s="90"/>
      <c r="Z2719" s="99"/>
    </row>
    <row r="2720" ht="14.25" customHeight="1">
      <c r="A2720" s="97"/>
      <c r="B2720" s="89"/>
      <c r="C2720" s="98"/>
      <c r="D2720" s="106"/>
      <c r="E2720" s="90"/>
      <c r="F2720" s="90"/>
      <c r="G2720" s="90"/>
      <c r="H2720" s="90"/>
      <c r="I2720" s="90"/>
      <c r="J2720" s="90"/>
      <c r="K2720" s="90"/>
      <c r="L2720" s="90"/>
      <c r="M2720" s="90"/>
      <c r="N2720" s="90"/>
      <c r="O2720" s="90"/>
      <c r="P2720" s="90"/>
      <c r="Q2720" s="90"/>
      <c r="R2720" s="90"/>
      <c r="S2720" s="90"/>
      <c r="T2720" s="90"/>
      <c r="U2720" s="90"/>
      <c r="V2720" s="90"/>
      <c r="W2720" s="90"/>
      <c r="X2720" s="90"/>
      <c r="Y2720" s="90"/>
      <c r="Z2720" s="99"/>
    </row>
    <row r="2721" ht="14.25" customHeight="1">
      <c r="A2721" s="97"/>
      <c r="B2721" s="89"/>
      <c r="C2721" s="98"/>
      <c r="D2721" s="106"/>
      <c r="E2721" s="9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  <c r="P2721" s="90"/>
      <c r="Q2721" s="90"/>
      <c r="R2721" s="90"/>
      <c r="S2721" s="90"/>
      <c r="T2721" s="90"/>
      <c r="U2721" s="90"/>
      <c r="V2721" s="90"/>
      <c r="W2721" s="90"/>
      <c r="X2721" s="90"/>
      <c r="Y2721" s="90"/>
      <c r="Z2721" s="99"/>
    </row>
    <row r="2722" ht="14.25" customHeight="1">
      <c r="A2722" s="97"/>
      <c r="B2722" s="89"/>
      <c r="C2722" s="98"/>
      <c r="D2722" s="106"/>
      <c r="E2722" s="90"/>
      <c r="F2722" s="90"/>
      <c r="G2722" s="90"/>
      <c r="H2722" s="90"/>
      <c r="I2722" s="90"/>
      <c r="J2722" s="90"/>
      <c r="K2722" s="90"/>
      <c r="L2722" s="90"/>
      <c r="M2722" s="90"/>
      <c r="N2722" s="90"/>
      <c r="O2722" s="90"/>
      <c r="P2722" s="90"/>
      <c r="Q2722" s="90"/>
      <c r="R2722" s="90"/>
      <c r="S2722" s="90"/>
      <c r="T2722" s="90"/>
      <c r="U2722" s="90"/>
      <c r="V2722" s="90"/>
      <c r="W2722" s="90"/>
      <c r="X2722" s="90"/>
      <c r="Y2722" s="90"/>
      <c r="Z2722" s="99"/>
    </row>
    <row r="2723" ht="14.25" customHeight="1">
      <c r="A2723" s="97"/>
      <c r="B2723" s="89"/>
      <c r="C2723" s="98"/>
      <c r="D2723" s="106"/>
      <c r="E2723" s="90"/>
      <c r="F2723" s="90"/>
      <c r="G2723" s="90"/>
      <c r="H2723" s="90"/>
      <c r="I2723" s="90"/>
      <c r="J2723" s="90"/>
      <c r="K2723" s="90"/>
      <c r="L2723" s="90"/>
      <c r="M2723" s="90"/>
      <c r="N2723" s="90"/>
      <c r="O2723" s="90"/>
      <c r="P2723" s="90"/>
      <c r="Q2723" s="90"/>
      <c r="R2723" s="90"/>
      <c r="S2723" s="90"/>
      <c r="T2723" s="90"/>
      <c r="U2723" s="90"/>
      <c r="V2723" s="90"/>
      <c r="W2723" s="90"/>
      <c r="X2723" s="90"/>
      <c r="Y2723" s="90"/>
      <c r="Z2723" s="99"/>
    </row>
    <row r="2724" ht="14.25" customHeight="1">
      <c r="A2724" s="97"/>
      <c r="B2724" s="89"/>
      <c r="C2724" s="98"/>
      <c r="D2724" s="106"/>
      <c r="E2724" s="90"/>
      <c r="F2724" s="90"/>
      <c r="G2724" s="90"/>
      <c r="H2724" s="90"/>
      <c r="I2724" s="90"/>
      <c r="J2724" s="90"/>
      <c r="K2724" s="90"/>
      <c r="L2724" s="90"/>
      <c r="M2724" s="90"/>
      <c r="N2724" s="90"/>
      <c r="O2724" s="90"/>
      <c r="P2724" s="90"/>
      <c r="Q2724" s="90"/>
      <c r="R2724" s="90"/>
      <c r="S2724" s="90"/>
      <c r="T2724" s="90"/>
      <c r="U2724" s="90"/>
      <c r="V2724" s="90"/>
      <c r="W2724" s="90"/>
      <c r="X2724" s="90"/>
      <c r="Y2724" s="90"/>
      <c r="Z2724" s="99"/>
    </row>
    <row r="2725" ht="14.25" customHeight="1">
      <c r="A2725" s="97"/>
      <c r="B2725" s="89"/>
      <c r="C2725" s="98"/>
      <c r="D2725" s="106"/>
      <c r="E2725" s="90"/>
      <c r="F2725" s="90"/>
      <c r="G2725" s="90"/>
      <c r="H2725" s="90"/>
      <c r="I2725" s="90"/>
      <c r="J2725" s="90"/>
      <c r="K2725" s="90"/>
      <c r="L2725" s="90"/>
      <c r="M2725" s="90"/>
      <c r="N2725" s="90"/>
      <c r="O2725" s="90"/>
      <c r="P2725" s="90"/>
      <c r="Q2725" s="90"/>
      <c r="R2725" s="90"/>
      <c r="S2725" s="90"/>
      <c r="T2725" s="90"/>
      <c r="U2725" s="90"/>
      <c r="V2725" s="90"/>
      <c r="W2725" s="90"/>
      <c r="X2725" s="90"/>
      <c r="Y2725" s="90"/>
      <c r="Z2725" s="99"/>
    </row>
    <row r="2726" ht="14.25" customHeight="1">
      <c r="A2726" s="97"/>
      <c r="B2726" s="89"/>
      <c r="C2726" s="98"/>
      <c r="D2726" s="106"/>
      <c r="E2726" s="90"/>
      <c r="F2726" s="90"/>
      <c r="G2726" s="90"/>
      <c r="H2726" s="90"/>
      <c r="I2726" s="90"/>
      <c r="J2726" s="90"/>
      <c r="K2726" s="90"/>
      <c r="L2726" s="90"/>
      <c r="M2726" s="90"/>
      <c r="N2726" s="90"/>
      <c r="O2726" s="90"/>
      <c r="P2726" s="90"/>
      <c r="Q2726" s="90"/>
      <c r="R2726" s="90"/>
      <c r="S2726" s="90"/>
      <c r="T2726" s="90"/>
      <c r="U2726" s="90"/>
      <c r="V2726" s="90"/>
      <c r="W2726" s="90"/>
      <c r="X2726" s="90"/>
      <c r="Y2726" s="90"/>
      <c r="Z2726" s="99"/>
    </row>
    <row r="2727" ht="14.25" customHeight="1">
      <c r="A2727" s="97"/>
      <c r="B2727" s="89"/>
      <c r="C2727" s="98"/>
      <c r="D2727" s="106"/>
      <c r="E2727" s="90"/>
      <c r="F2727" s="90"/>
      <c r="G2727" s="90"/>
      <c r="H2727" s="90"/>
      <c r="I2727" s="90"/>
      <c r="J2727" s="90"/>
      <c r="K2727" s="90"/>
      <c r="L2727" s="90"/>
      <c r="M2727" s="90"/>
      <c r="N2727" s="90"/>
      <c r="O2727" s="90"/>
      <c r="P2727" s="90"/>
      <c r="Q2727" s="90"/>
      <c r="R2727" s="90"/>
      <c r="S2727" s="90"/>
      <c r="T2727" s="90"/>
      <c r="U2727" s="90"/>
      <c r="V2727" s="90"/>
      <c r="W2727" s="90"/>
      <c r="X2727" s="90"/>
      <c r="Y2727" s="90"/>
      <c r="Z2727" s="99"/>
    </row>
    <row r="2728" ht="14.25" customHeight="1">
      <c r="A2728" s="97"/>
      <c r="B2728" s="89"/>
      <c r="C2728" s="98"/>
      <c r="D2728" s="106"/>
      <c r="E2728" s="90"/>
      <c r="F2728" s="90"/>
      <c r="G2728" s="90"/>
      <c r="H2728" s="90"/>
      <c r="I2728" s="90"/>
      <c r="J2728" s="90"/>
      <c r="K2728" s="90"/>
      <c r="L2728" s="90"/>
      <c r="M2728" s="90"/>
      <c r="N2728" s="90"/>
      <c r="O2728" s="90"/>
      <c r="P2728" s="90"/>
      <c r="Q2728" s="90"/>
      <c r="R2728" s="90"/>
      <c r="S2728" s="90"/>
      <c r="T2728" s="90"/>
      <c r="U2728" s="90"/>
      <c r="V2728" s="90"/>
      <c r="W2728" s="90"/>
      <c r="X2728" s="90"/>
      <c r="Y2728" s="90"/>
      <c r="Z2728" s="99"/>
    </row>
    <row r="2729" ht="14.25" customHeight="1">
      <c r="A2729" s="97"/>
      <c r="B2729" s="89"/>
      <c r="C2729" s="98"/>
      <c r="D2729" s="106"/>
      <c r="E2729" s="90"/>
      <c r="F2729" s="90"/>
      <c r="G2729" s="90"/>
      <c r="H2729" s="90"/>
      <c r="I2729" s="90"/>
      <c r="J2729" s="90"/>
      <c r="K2729" s="90"/>
      <c r="L2729" s="90"/>
      <c r="M2729" s="90"/>
      <c r="N2729" s="90"/>
      <c r="O2729" s="90"/>
      <c r="P2729" s="90"/>
      <c r="Q2729" s="90"/>
      <c r="R2729" s="90"/>
      <c r="S2729" s="90"/>
      <c r="T2729" s="90"/>
      <c r="U2729" s="90"/>
      <c r="V2729" s="90"/>
      <c r="W2729" s="90"/>
      <c r="X2729" s="90"/>
      <c r="Y2729" s="90"/>
      <c r="Z2729" s="99"/>
    </row>
    <row r="2730" ht="14.25" customHeight="1">
      <c r="A2730" s="97"/>
      <c r="B2730" s="89"/>
      <c r="C2730" s="98"/>
      <c r="D2730" s="106"/>
      <c r="E2730" s="90"/>
      <c r="F2730" s="90"/>
      <c r="G2730" s="90"/>
      <c r="H2730" s="90"/>
      <c r="I2730" s="90"/>
      <c r="J2730" s="90"/>
      <c r="K2730" s="90"/>
      <c r="L2730" s="90"/>
      <c r="M2730" s="90"/>
      <c r="N2730" s="90"/>
      <c r="O2730" s="90"/>
      <c r="P2730" s="90"/>
      <c r="Q2730" s="90"/>
      <c r="R2730" s="90"/>
      <c r="S2730" s="90"/>
      <c r="T2730" s="90"/>
      <c r="U2730" s="90"/>
      <c r="V2730" s="90"/>
      <c r="W2730" s="90"/>
      <c r="X2730" s="90"/>
      <c r="Y2730" s="90"/>
      <c r="Z2730" s="99"/>
    </row>
    <row r="2731" ht="14.25" customHeight="1">
      <c r="A2731" s="97"/>
      <c r="B2731" s="89"/>
      <c r="C2731" s="98"/>
      <c r="D2731" s="106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9"/>
    </row>
    <row r="2732" ht="14.25" customHeight="1">
      <c r="A2732" s="97"/>
      <c r="B2732" s="89"/>
      <c r="C2732" s="98"/>
      <c r="D2732" s="106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  <c r="P2732" s="90"/>
      <c r="Q2732" s="90"/>
      <c r="R2732" s="90"/>
      <c r="S2732" s="90"/>
      <c r="T2732" s="90"/>
      <c r="U2732" s="90"/>
      <c r="V2732" s="90"/>
      <c r="W2732" s="90"/>
      <c r="X2732" s="90"/>
      <c r="Y2732" s="90"/>
      <c r="Z2732" s="99"/>
    </row>
    <row r="2733" ht="14.25" customHeight="1">
      <c r="A2733" s="97"/>
      <c r="B2733" s="89"/>
      <c r="C2733" s="98"/>
      <c r="D2733" s="106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  <c r="P2733" s="90"/>
      <c r="Q2733" s="90"/>
      <c r="R2733" s="90"/>
      <c r="S2733" s="90"/>
      <c r="T2733" s="90"/>
      <c r="U2733" s="90"/>
      <c r="V2733" s="90"/>
      <c r="W2733" s="90"/>
      <c r="X2733" s="90"/>
      <c r="Y2733" s="90"/>
      <c r="Z2733" s="99"/>
    </row>
    <row r="2734" ht="14.25" customHeight="1">
      <c r="A2734" s="97"/>
      <c r="B2734" s="89"/>
      <c r="C2734" s="98"/>
      <c r="D2734" s="106"/>
      <c r="E2734" s="90"/>
      <c r="F2734" s="90"/>
      <c r="G2734" s="90"/>
      <c r="H2734" s="90"/>
      <c r="I2734" s="90"/>
      <c r="J2734" s="90"/>
      <c r="K2734" s="90"/>
      <c r="L2734" s="90"/>
      <c r="M2734" s="90"/>
      <c r="N2734" s="90"/>
      <c r="O2734" s="90"/>
      <c r="P2734" s="90"/>
      <c r="Q2734" s="90"/>
      <c r="R2734" s="90"/>
      <c r="S2734" s="90"/>
      <c r="T2734" s="90"/>
      <c r="U2734" s="90"/>
      <c r="V2734" s="90"/>
      <c r="W2734" s="90"/>
      <c r="X2734" s="90"/>
      <c r="Y2734" s="90"/>
      <c r="Z2734" s="99"/>
    </row>
    <row r="2735" ht="14.25" customHeight="1">
      <c r="A2735" s="97"/>
      <c r="B2735" s="89"/>
      <c r="C2735" s="98"/>
      <c r="D2735" s="106"/>
      <c r="E2735" s="90"/>
      <c r="F2735" s="90"/>
      <c r="G2735" s="90"/>
      <c r="H2735" s="90"/>
      <c r="I2735" s="90"/>
      <c r="J2735" s="90"/>
      <c r="K2735" s="90"/>
      <c r="L2735" s="90"/>
      <c r="M2735" s="90"/>
      <c r="N2735" s="90"/>
      <c r="O2735" s="90"/>
      <c r="P2735" s="90"/>
      <c r="Q2735" s="90"/>
      <c r="R2735" s="90"/>
      <c r="S2735" s="90"/>
      <c r="T2735" s="90"/>
      <c r="U2735" s="90"/>
      <c r="V2735" s="90"/>
      <c r="W2735" s="90"/>
      <c r="X2735" s="90"/>
      <c r="Y2735" s="90"/>
      <c r="Z2735" s="99"/>
    </row>
    <row r="2736" ht="14.25" customHeight="1">
      <c r="A2736" s="97"/>
      <c r="B2736" s="89"/>
      <c r="C2736" s="98"/>
      <c r="D2736" s="106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9"/>
    </row>
    <row r="2737" ht="14.25" customHeight="1">
      <c r="A2737" s="97"/>
      <c r="B2737" s="89"/>
      <c r="C2737" s="98"/>
      <c r="D2737" s="106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0"/>
      <c r="P2737" s="90"/>
      <c r="Q2737" s="90"/>
      <c r="R2737" s="90"/>
      <c r="S2737" s="90"/>
      <c r="T2737" s="90"/>
      <c r="U2737" s="90"/>
      <c r="V2737" s="90"/>
      <c r="W2737" s="90"/>
      <c r="X2737" s="90"/>
      <c r="Y2737" s="90"/>
      <c r="Z2737" s="99"/>
    </row>
    <row r="2738" ht="14.25" customHeight="1">
      <c r="A2738" s="97"/>
      <c r="B2738" s="89"/>
      <c r="C2738" s="98"/>
      <c r="D2738" s="106"/>
      <c r="E2738" s="90"/>
      <c r="F2738" s="90"/>
      <c r="G2738" s="90"/>
      <c r="H2738" s="90"/>
      <c r="I2738" s="90"/>
      <c r="J2738" s="90"/>
      <c r="K2738" s="90"/>
      <c r="L2738" s="90"/>
      <c r="M2738" s="90"/>
      <c r="N2738" s="90"/>
      <c r="O2738" s="90"/>
      <c r="P2738" s="90"/>
      <c r="Q2738" s="90"/>
      <c r="R2738" s="90"/>
      <c r="S2738" s="90"/>
      <c r="T2738" s="90"/>
      <c r="U2738" s="90"/>
      <c r="V2738" s="90"/>
      <c r="W2738" s="90"/>
      <c r="X2738" s="90"/>
      <c r="Y2738" s="90"/>
      <c r="Z2738" s="99"/>
    </row>
    <row r="2739" ht="14.25" customHeight="1">
      <c r="A2739" s="100"/>
      <c r="B2739" s="101"/>
      <c r="C2739" s="102"/>
      <c r="D2739" s="107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4"/>
    </row>
    <row r="2740" ht="14.25" customHeight="1">
      <c r="A2740" s="91">
        <f>A2703+1</f>
        <v>75</v>
      </c>
      <c r="B2740" s="92" t="str">
        <f>vlookup(A2740,'GBPUSD-GC検証1H'!$A$10:$C$61,2,false)</f>
        <v>#N/A</v>
      </c>
      <c r="C2740" s="93"/>
      <c r="D2740" s="106" t="str">
        <f>if(vlookup(A2740,'GBPUSD-GC検証1H'!$A$10:$C$61,3,false)="","",if(vlookup(A2740,'GBPUSD-GC検証1H'!$A$10:$C$61,3,false)=1,"買い",if(vlookup(A2740,'GBPUSD-GC検証1H'!$A$10:$C$61,3,false)=2,"売り","見送り")))</f>
        <v>#N/A</v>
      </c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6"/>
    </row>
    <row r="2741" ht="14.25" customHeight="1">
      <c r="A2741" s="97"/>
      <c r="B2741" s="89"/>
      <c r="C2741" s="98"/>
      <c r="D2741" s="106"/>
      <c r="E2741" s="90"/>
      <c r="F2741" s="90"/>
      <c r="G2741" s="90"/>
      <c r="H2741" s="90"/>
      <c r="I2741" s="90"/>
      <c r="J2741" s="90"/>
      <c r="K2741" s="90"/>
      <c r="L2741" s="90"/>
      <c r="M2741" s="90"/>
      <c r="N2741" s="90"/>
      <c r="O2741" s="90"/>
      <c r="P2741" s="90"/>
      <c r="Q2741" s="90"/>
      <c r="R2741" s="90"/>
      <c r="S2741" s="90"/>
      <c r="T2741" s="90"/>
      <c r="U2741" s="90"/>
      <c r="V2741" s="90"/>
      <c r="W2741" s="90"/>
      <c r="X2741" s="90"/>
      <c r="Y2741" s="90"/>
      <c r="Z2741" s="99"/>
    </row>
    <row r="2742" ht="14.25" customHeight="1">
      <c r="A2742" s="97"/>
      <c r="B2742" s="89"/>
      <c r="C2742" s="98"/>
      <c r="D2742" s="106"/>
      <c r="E2742" s="90"/>
      <c r="F2742" s="90"/>
      <c r="G2742" s="90"/>
      <c r="H2742" s="90"/>
      <c r="I2742" s="90"/>
      <c r="J2742" s="90"/>
      <c r="K2742" s="90"/>
      <c r="L2742" s="90"/>
      <c r="M2742" s="90"/>
      <c r="N2742" s="90"/>
      <c r="O2742" s="90"/>
      <c r="P2742" s="90"/>
      <c r="Q2742" s="90"/>
      <c r="R2742" s="90"/>
      <c r="S2742" s="90"/>
      <c r="T2742" s="90"/>
      <c r="U2742" s="90"/>
      <c r="V2742" s="90"/>
      <c r="W2742" s="90"/>
      <c r="X2742" s="90"/>
      <c r="Y2742" s="90"/>
      <c r="Z2742" s="99"/>
    </row>
    <row r="2743" ht="14.25" customHeight="1">
      <c r="A2743" s="97"/>
      <c r="B2743" s="89"/>
      <c r="C2743" s="98"/>
      <c r="D2743" s="106"/>
      <c r="E2743" s="90"/>
      <c r="F2743" s="90"/>
      <c r="G2743" s="90"/>
      <c r="H2743" s="90"/>
      <c r="I2743" s="90"/>
      <c r="J2743" s="90"/>
      <c r="K2743" s="90"/>
      <c r="L2743" s="90"/>
      <c r="M2743" s="90"/>
      <c r="N2743" s="90"/>
      <c r="O2743" s="90"/>
      <c r="P2743" s="90"/>
      <c r="Q2743" s="90"/>
      <c r="R2743" s="90"/>
      <c r="S2743" s="90"/>
      <c r="T2743" s="90"/>
      <c r="U2743" s="90"/>
      <c r="V2743" s="90"/>
      <c r="W2743" s="90"/>
      <c r="X2743" s="90"/>
      <c r="Y2743" s="90"/>
      <c r="Z2743" s="99"/>
    </row>
    <row r="2744" ht="14.25" customHeight="1">
      <c r="A2744" s="97"/>
      <c r="B2744" s="89"/>
      <c r="C2744" s="98"/>
      <c r="D2744" s="106"/>
      <c r="E2744" s="90"/>
      <c r="F2744" s="90"/>
      <c r="G2744" s="90"/>
      <c r="H2744" s="90"/>
      <c r="I2744" s="90"/>
      <c r="J2744" s="90"/>
      <c r="K2744" s="90"/>
      <c r="L2744" s="90"/>
      <c r="M2744" s="90"/>
      <c r="N2744" s="90"/>
      <c r="O2744" s="90"/>
      <c r="P2744" s="90"/>
      <c r="Q2744" s="90"/>
      <c r="R2744" s="90"/>
      <c r="S2744" s="90"/>
      <c r="T2744" s="90"/>
      <c r="U2744" s="90"/>
      <c r="V2744" s="90"/>
      <c r="W2744" s="90"/>
      <c r="X2744" s="90"/>
      <c r="Y2744" s="90"/>
      <c r="Z2744" s="99"/>
    </row>
    <row r="2745" ht="14.25" customHeight="1">
      <c r="A2745" s="97"/>
      <c r="B2745" s="89"/>
      <c r="C2745" s="98"/>
      <c r="D2745" s="106"/>
      <c r="E2745" s="90"/>
      <c r="F2745" s="90"/>
      <c r="G2745" s="90"/>
      <c r="H2745" s="90"/>
      <c r="I2745" s="90"/>
      <c r="J2745" s="90"/>
      <c r="K2745" s="90"/>
      <c r="L2745" s="90"/>
      <c r="M2745" s="90"/>
      <c r="N2745" s="90"/>
      <c r="O2745" s="90"/>
      <c r="P2745" s="90"/>
      <c r="Q2745" s="90"/>
      <c r="R2745" s="90"/>
      <c r="S2745" s="90"/>
      <c r="T2745" s="90"/>
      <c r="U2745" s="90"/>
      <c r="V2745" s="90"/>
      <c r="W2745" s="90"/>
      <c r="X2745" s="90"/>
      <c r="Y2745" s="90"/>
      <c r="Z2745" s="99"/>
    </row>
    <row r="2746" ht="14.25" customHeight="1">
      <c r="A2746" s="97"/>
      <c r="B2746" s="89"/>
      <c r="C2746" s="98"/>
      <c r="D2746" s="106"/>
      <c r="E2746" s="90"/>
      <c r="F2746" s="90"/>
      <c r="G2746" s="90"/>
      <c r="H2746" s="90"/>
      <c r="I2746" s="90"/>
      <c r="J2746" s="90"/>
      <c r="K2746" s="90"/>
      <c r="L2746" s="90"/>
      <c r="M2746" s="90"/>
      <c r="N2746" s="90"/>
      <c r="O2746" s="90"/>
      <c r="P2746" s="90"/>
      <c r="Q2746" s="90"/>
      <c r="R2746" s="90"/>
      <c r="S2746" s="90"/>
      <c r="T2746" s="90"/>
      <c r="U2746" s="90"/>
      <c r="V2746" s="90"/>
      <c r="W2746" s="90"/>
      <c r="X2746" s="90"/>
      <c r="Y2746" s="90"/>
      <c r="Z2746" s="99"/>
    </row>
    <row r="2747" ht="14.25" customHeight="1">
      <c r="A2747" s="97"/>
      <c r="B2747" s="89"/>
      <c r="C2747" s="98"/>
      <c r="D2747" s="106"/>
      <c r="E2747" s="90"/>
      <c r="F2747" s="90"/>
      <c r="G2747" s="90"/>
      <c r="H2747" s="90"/>
      <c r="I2747" s="90"/>
      <c r="J2747" s="90"/>
      <c r="K2747" s="90"/>
      <c r="L2747" s="90"/>
      <c r="M2747" s="90"/>
      <c r="N2747" s="90"/>
      <c r="O2747" s="90"/>
      <c r="P2747" s="90"/>
      <c r="Q2747" s="90"/>
      <c r="R2747" s="90"/>
      <c r="S2747" s="90"/>
      <c r="T2747" s="90"/>
      <c r="U2747" s="90"/>
      <c r="V2747" s="90"/>
      <c r="W2747" s="90"/>
      <c r="X2747" s="90"/>
      <c r="Y2747" s="90"/>
      <c r="Z2747" s="99"/>
    </row>
    <row r="2748" ht="14.25" customHeight="1">
      <c r="A2748" s="97"/>
      <c r="B2748" s="89"/>
      <c r="C2748" s="98"/>
      <c r="D2748" s="106"/>
      <c r="E2748" s="90"/>
      <c r="F2748" s="90"/>
      <c r="G2748" s="90"/>
      <c r="H2748" s="90"/>
      <c r="I2748" s="90"/>
      <c r="J2748" s="90"/>
      <c r="K2748" s="90"/>
      <c r="L2748" s="90"/>
      <c r="M2748" s="90"/>
      <c r="N2748" s="90"/>
      <c r="O2748" s="90"/>
      <c r="P2748" s="90"/>
      <c r="Q2748" s="90"/>
      <c r="R2748" s="90"/>
      <c r="S2748" s="90"/>
      <c r="T2748" s="90"/>
      <c r="U2748" s="90"/>
      <c r="V2748" s="90"/>
      <c r="W2748" s="90"/>
      <c r="X2748" s="90"/>
      <c r="Y2748" s="90"/>
      <c r="Z2748" s="99"/>
    </row>
    <row r="2749" ht="14.25" customHeight="1">
      <c r="A2749" s="97"/>
      <c r="B2749" s="89"/>
      <c r="C2749" s="98"/>
      <c r="D2749" s="106"/>
      <c r="E2749" s="90"/>
      <c r="F2749" s="90"/>
      <c r="G2749" s="90"/>
      <c r="H2749" s="90"/>
      <c r="I2749" s="90"/>
      <c r="J2749" s="90"/>
      <c r="K2749" s="90"/>
      <c r="L2749" s="90"/>
      <c r="M2749" s="90"/>
      <c r="N2749" s="90"/>
      <c r="O2749" s="90"/>
      <c r="P2749" s="90"/>
      <c r="Q2749" s="90"/>
      <c r="R2749" s="90"/>
      <c r="S2749" s="90"/>
      <c r="T2749" s="90"/>
      <c r="U2749" s="90"/>
      <c r="V2749" s="90"/>
      <c r="W2749" s="90"/>
      <c r="X2749" s="90"/>
      <c r="Y2749" s="90"/>
      <c r="Z2749" s="99"/>
    </row>
    <row r="2750" ht="14.25" customHeight="1">
      <c r="A2750" s="97"/>
      <c r="B2750" s="89"/>
      <c r="C2750" s="98"/>
      <c r="D2750" s="106"/>
      <c r="E2750" s="90"/>
      <c r="F2750" s="90"/>
      <c r="G2750" s="90"/>
      <c r="H2750" s="90"/>
      <c r="I2750" s="90"/>
      <c r="J2750" s="90"/>
      <c r="K2750" s="90"/>
      <c r="L2750" s="90"/>
      <c r="M2750" s="90"/>
      <c r="N2750" s="90"/>
      <c r="O2750" s="90"/>
      <c r="P2750" s="90"/>
      <c r="Q2750" s="90"/>
      <c r="R2750" s="90"/>
      <c r="S2750" s="90"/>
      <c r="T2750" s="90"/>
      <c r="U2750" s="90"/>
      <c r="V2750" s="90"/>
      <c r="W2750" s="90"/>
      <c r="X2750" s="90"/>
      <c r="Y2750" s="90"/>
      <c r="Z2750" s="99"/>
    </row>
    <row r="2751" ht="14.25" customHeight="1">
      <c r="A2751" s="97"/>
      <c r="B2751" s="89"/>
      <c r="C2751" s="98"/>
      <c r="D2751" s="106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  <c r="P2751" s="90"/>
      <c r="Q2751" s="90"/>
      <c r="R2751" s="90"/>
      <c r="S2751" s="90"/>
      <c r="T2751" s="90"/>
      <c r="U2751" s="90"/>
      <c r="V2751" s="90"/>
      <c r="W2751" s="90"/>
      <c r="X2751" s="90"/>
      <c r="Y2751" s="90"/>
      <c r="Z2751" s="99"/>
    </row>
    <row r="2752" ht="14.25" customHeight="1">
      <c r="A2752" s="97"/>
      <c r="B2752" s="89"/>
      <c r="C2752" s="98"/>
      <c r="D2752" s="106"/>
      <c r="E2752" s="90"/>
      <c r="F2752" s="90"/>
      <c r="G2752" s="90"/>
      <c r="H2752" s="90"/>
      <c r="I2752" s="90"/>
      <c r="J2752" s="90"/>
      <c r="K2752" s="90"/>
      <c r="L2752" s="90"/>
      <c r="M2752" s="90"/>
      <c r="N2752" s="90"/>
      <c r="O2752" s="90"/>
      <c r="P2752" s="90"/>
      <c r="Q2752" s="90"/>
      <c r="R2752" s="90"/>
      <c r="S2752" s="90"/>
      <c r="T2752" s="90"/>
      <c r="U2752" s="90"/>
      <c r="V2752" s="90"/>
      <c r="W2752" s="90"/>
      <c r="X2752" s="90"/>
      <c r="Y2752" s="90"/>
      <c r="Z2752" s="99"/>
    </row>
    <row r="2753" ht="14.25" customHeight="1">
      <c r="A2753" s="97"/>
      <c r="B2753" s="89"/>
      <c r="C2753" s="98"/>
      <c r="D2753" s="106"/>
      <c r="E2753" s="90"/>
      <c r="F2753" s="90"/>
      <c r="G2753" s="90"/>
      <c r="H2753" s="90"/>
      <c r="I2753" s="90"/>
      <c r="J2753" s="90"/>
      <c r="K2753" s="90"/>
      <c r="L2753" s="90"/>
      <c r="M2753" s="90"/>
      <c r="N2753" s="90"/>
      <c r="O2753" s="90"/>
      <c r="P2753" s="90"/>
      <c r="Q2753" s="90"/>
      <c r="R2753" s="90"/>
      <c r="S2753" s="90"/>
      <c r="T2753" s="90"/>
      <c r="U2753" s="90"/>
      <c r="V2753" s="90"/>
      <c r="W2753" s="90"/>
      <c r="X2753" s="90"/>
      <c r="Y2753" s="90"/>
      <c r="Z2753" s="99"/>
    </row>
    <row r="2754" ht="14.25" customHeight="1">
      <c r="A2754" s="97"/>
      <c r="B2754" s="89"/>
      <c r="C2754" s="98"/>
      <c r="D2754" s="106"/>
      <c r="E2754" s="90"/>
      <c r="F2754" s="90"/>
      <c r="G2754" s="90"/>
      <c r="H2754" s="90"/>
      <c r="I2754" s="90"/>
      <c r="J2754" s="90"/>
      <c r="K2754" s="90"/>
      <c r="L2754" s="90"/>
      <c r="M2754" s="90"/>
      <c r="N2754" s="90"/>
      <c r="O2754" s="90"/>
      <c r="P2754" s="90"/>
      <c r="Q2754" s="90"/>
      <c r="R2754" s="90"/>
      <c r="S2754" s="90"/>
      <c r="T2754" s="90"/>
      <c r="U2754" s="90"/>
      <c r="V2754" s="90"/>
      <c r="W2754" s="90"/>
      <c r="X2754" s="90"/>
      <c r="Y2754" s="90"/>
      <c r="Z2754" s="99"/>
    </row>
    <row r="2755" ht="14.25" customHeight="1">
      <c r="A2755" s="97"/>
      <c r="B2755" s="89"/>
      <c r="C2755" s="98"/>
      <c r="D2755" s="106"/>
      <c r="E2755" s="90"/>
      <c r="F2755" s="90"/>
      <c r="G2755" s="90"/>
      <c r="H2755" s="90"/>
      <c r="I2755" s="90"/>
      <c r="J2755" s="90"/>
      <c r="K2755" s="90"/>
      <c r="L2755" s="90"/>
      <c r="M2755" s="90"/>
      <c r="N2755" s="90"/>
      <c r="O2755" s="90"/>
      <c r="P2755" s="90"/>
      <c r="Q2755" s="90"/>
      <c r="R2755" s="90"/>
      <c r="S2755" s="90"/>
      <c r="T2755" s="90"/>
      <c r="U2755" s="90"/>
      <c r="V2755" s="90"/>
      <c r="W2755" s="90"/>
      <c r="X2755" s="90"/>
      <c r="Y2755" s="90"/>
      <c r="Z2755" s="99"/>
    </row>
    <row r="2756" ht="14.25" customHeight="1">
      <c r="A2756" s="97"/>
      <c r="B2756" s="89"/>
      <c r="C2756" s="98"/>
      <c r="D2756" s="106"/>
      <c r="E2756" s="90"/>
      <c r="F2756" s="90"/>
      <c r="G2756" s="90"/>
      <c r="H2756" s="90"/>
      <c r="I2756" s="90"/>
      <c r="J2756" s="90"/>
      <c r="K2756" s="90"/>
      <c r="L2756" s="90"/>
      <c r="M2756" s="90"/>
      <c r="N2756" s="90"/>
      <c r="O2756" s="90"/>
      <c r="P2756" s="90"/>
      <c r="Q2756" s="90"/>
      <c r="R2756" s="90"/>
      <c r="S2756" s="90"/>
      <c r="T2756" s="90"/>
      <c r="U2756" s="90"/>
      <c r="V2756" s="90"/>
      <c r="W2756" s="90"/>
      <c r="X2756" s="90"/>
      <c r="Y2756" s="90"/>
      <c r="Z2756" s="99"/>
    </row>
    <row r="2757" ht="14.25" customHeight="1">
      <c r="A2757" s="97"/>
      <c r="B2757" s="89"/>
      <c r="C2757" s="98"/>
      <c r="D2757" s="106"/>
      <c r="E2757" s="90"/>
      <c r="F2757" s="90"/>
      <c r="G2757" s="90"/>
      <c r="H2757" s="90"/>
      <c r="I2757" s="90"/>
      <c r="J2757" s="90"/>
      <c r="K2757" s="90"/>
      <c r="L2757" s="90"/>
      <c r="M2757" s="90"/>
      <c r="N2757" s="90"/>
      <c r="O2757" s="90"/>
      <c r="P2757" s="90"/>
      <c r="Q2757" s="90"/>
      <c r="R2757" s="90"/>
      <c r="S2757" s="90"/>
      <c r="T2757" s="90"/>
      <c r="U2757" s="90"/>
      <c r="V2757" s="90"/>
      <c r="W2757" s="90"/>
      <c r="X2757" s="90"/>
      <c r="Y2757" s="90"/>
      <c r="Z2757" s="99"/>
    </row>
    <row r="2758" ht="14.25" customHeight="1">
      <c r="A2758" s="97"/>
      <c r="B2758" s="89"/>
      <c r="C2758" s="98"/>
      <c r="D2758" s="106"/>
      <c r="E2758" s="90"/>
      <c r="F2758" s="90"/>
      <c r="G2758" s="90"/>
      <c r="H2758" s="90"/>
      <c r="I2758" s="90"/>
      <c r="J2758" s="90"/>
      <c r="K2758" s="90"/>
      <c r="L2758" s="90"/>
      <c r="M2758" s="90"/>
      <c r="N2758" s="90"/>
      <c r="O2758" s="90"/>
      <c r="P2758" s="90"/>
      <c r="Q2758" s="90"/>
      <c r="R2758" s="90"/>
      <c r="S2758" s="90"/>
      <c r="T2758" s="90"/>
      <c r="U2758" s="90"/>
      <c r="V2758" s="90"/>
      <c r="W2758" s="90"/>
      <c r="X2758" s="90"/>
      <c r="Y2758" s="90"/>
      <c r="Z2758" s="99"/>
    </row>
    <row r="2759" ht="14.25" customHeight="1">
      <c r="A2759" s="97"/>
      <c r="B2759" s="89"/>
      <c r="C2759" s="98"/>
      <c r="D2759" s="106"/>
      <c r="E2759" s="90"/>
      <c r="F2759" s="90"/>
      <c r="G2759" s="90"/>
      <c r="H2759" s="90"/>
      <c r="I2759" s="90"/>
      <c r="J2759" s="90"/>
      <c r="K2759" s="90"/>
      <c r="L2759" s="90"/>
      <c r="M2759" s="90"/>
      <c r="N2759" s="90"/>
      <c r="O2759" s="90"/>
      <c r="P2759" s="90"/>
      <c r="Q2759" s="90"/>
      <c r="R2759" s="90"/>
      <c r="S2759" s="90"/>
      <c r="T2759" s="90"/>
      <c r="U2759" s="90"/>
      <c r="V2759" s="90"/>
      <c r="W2759" s="90"/>
      <c r="X2759" s="90"/>
      <c r="Y2759" s="90"/>
      <c r="Z2759" s="99"/>
    </row>
    <row r="2760" ht="14.25" customHeight="1">
      <c r="A2760" s="97"/>
      <c r="B2760" s="89"/>
      <c r="C2760" s="98"/>
      <c r="D2760" s="106"/>
      <c r="E2760" s="90"/>
      <c r="F2760" s="90"/>
      <c r="G2760" s="90"/>
      <c r="H2760" s="90"/>
      <c r="I2760" s="90"/>
      <c r="J2760" s="90"/>
      <c r="K2760" s="90"/>
      <c r="L2760" s="90"/>
      <c r="M2760" s="90"/>
      <c r="N2760" s="90"/>
      <c r="O2760" s="90"/>
      <c r="P2760" s="90"/>
      <c r="Q2760" s="90"/>
      <c r="R2760" s="90"/>
      <c r="S2760" s="90"/>
      <c r="T2760" s="90"/>
      <c r="U2760" s="90"/>
      <c r="V2760" s="90"/>
      <c r="W2760" s="90"/>
      <c r="X2760" s="90"/>
      <c r="Y2760" s="90"/>
      <c r="Z2760" s="99"/>
    </row>
    <row r="2761" ht="14.25" customHeight="1">
      <c r="A2761" s="97"/>
      <c r="B2761" s="89"/>
      <c r="C2761" s="98"/>
      <c r="D2761" s="106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0"/>
      <c r="P2761" s="90"/>
      <c r="Q2761" s="90"/>
      <c r="R2761" s="90"/>
      <c r="S2761" s="90"/>
      <c r="T2761" s="90"/>
      <c r="U2761" s="90"/>
      <c r="V2761" s="90"/>
      <c r="W2761" s="90"/>
      <c r="X2761" s="90"/>
      <c r="Y2761" s="90"/>
      <c r="Z2761" s="99"/>
    </row>
    <row r="2762" ht="14.25" customHeight="1">
      <c r="A2762" s="97"/>
      <c r="B2762" s="89"/>
      <c r="C2762" s="98"/>
      <c r="D2762" s="106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0"/>
      <c r="R2762" s="90"/>
      <c r="S2762" s="90"/>
      <c r="T2762" s="90"/>
      <c r="U2762" s="90"/>
      <c r="V2762" s="90"/>
      <c r="W2762" s="90"/>
      <c r="X2762" s="90"/>
      <c r="Y2762" s="90"/>
      <c r="Z2762" s="99"/>
    </row>
    <row r="2763" ht="14.25" customHeight="1">
      <c r="A2763" s="97"/>
      <c r="B2763" s="89"/>
      <c r="C2763" s="98"/>
      <c r="D2763" s="106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9"/>
    </row>
    <row r="2764" ht="14.25" customHeight="1">
      <c r="A2764" s="97"/>
      <c r="B2764" s="89"/>
      <c r="C2764" s="98"/>
      <c r="D2764" s="106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9"/>
    </row>
    <row r="2765" ht="14.25" customHeight="1">
      <c r="A2765" s="97"/>
      <c r="B2765" s="89"/>
      <c r="C2765" s="98"/>
      <c r="D2765" s="106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9"/>
    </row>
    <row r="2766" ht="14.25" customHeight="1">
      <c r="A2766" s="97"/>
      <c r="B2766" s="89"/>
      <c r="C2766" s="98"/>
      <c r="D2766" s="106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9"/>
    </row>
    <row r="2767" ht="14.25" customHeight="1">
      <c r="A2767" s="97"/>
      <c r="B2767" s="89"/>
      <c r="C2767" s="98"/>
      <c r="D2767" s="106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9"/>
    </row>
    <row r="2768" ht="14.25" customHeight="1">
      <c r="A2768" s="97"/>
      <c r="B2768" s="89"/>
      <c r="C2768" s="98"/>
      <c r="D2768" s="106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9"/>
    </row>
    <row r="2769" ht="14.25" customHeight="1">
      <c r="A2769" s="97"/>
      <c r="B2769" s="89"/>
      <c r="C2769" s="98"/>
      <c r="D2769" s="106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9"/>
    </row>
    <row r="2770" ht="14.25" customHeight="1">
      <c r="A2770" s="97"/>
      <c r="B2770" s="89"/>
      <c r="C2770" s="98"/>
      <c r="D2770" s="106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9"/>
    </row>
    <row r="2771" ht="14.25" customHeight="1">
      <c r="A2771" s="97"/>
      <c r="B2771" s="89"/>
      <c r="C2771" s="98"/>
      <c r="D2771" s="106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9"/>
    </row>
    <row r="2772" ht="14.25" customHeight="1">
      <c r="A2772" s="97"/>
      <c r="B2772" s="89"/>
      <c r="C2772" s="98"/>
      <c r="D2772" s="106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9"/>
    </row>
    <row r="2773" ht="14.25" customHeight="1">
      <c r="A2773" s="97"/>
      <c r="B2773" s="89"/>
      <c r="C2773" s="98"/>
      <c r="D2773" s="106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9"/>
    </row>
    <row r="2774" ht="14.25" customHeight="1">
      <c r="A2774" s="97"/>
      <c r="B2774" s="89"/>
      <c r="C2774" s="98"/>
      <c r="D2774" s="106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9"/>
    </row>
    <row r="2775" ht="14.25" customHeight="1">
      <c r="A2775" s="97"/>
      <c r="B2775" s="89"/>
      <c r="C2775" s="98"/>
      <c r="D2775" s="106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9"/>
    </row>
    <row r="2776" ht="14.25" customHeight="1">
      <c r="A2776" s="100"/>
      <c r="B2776" s="101"/>
      <c r="C2776" s="102"/>
      <c r="D2776" s="107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4"/>
    </row>
    <row r="2777" ht="14.25" customHeight="1">
      <c r="A2777" s="91">
        <f>A2740+1</f>
        <v>76</v>
      </c>
      <c r="B2777" s="92" t="str">
        <f>vlookup(A2777,'GBPUSD-GC検証1H'!$A$10:$C$61,2,false)</f>
        <v>#N/A</v>
      </c>
      <c r="C2777" s="93"/>
      <c r="D2777" s="106" t="str">
        <f>if(vlookup(A2777,'GBPUSD-GC検証1H'!$A$10:$C$61,3,false)="","",if(vlookup(A2777,'GBPUSD-GC検証1H'!$A$10:$C$61,3,false)=1,"買い",if(vlookup(A2777,'GBPUSD-GC検証1H'!$A$10:$C$61,3,false)=2,"売り","見送り")))</f>
        <v>#N/A</v>
      </c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6"/>
    </row>
    <row r="2778" ht="14.25" customHeight="1">
      <c r="A2778" s="97"/>
      <c r="B2778" s="89"/>
      <c r="C2778" s="98"/>
      <c r="D2778" s="106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9"/>
    </row>
    <row r="2779" ht="14.25" customHeight="1">
      <c r="A2779" s="97"/>
      <c r="B2779" s="89"/>
      <c r="C2779" s="98"/>
      <c r="D2779" s="106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9"/>
    </row>
    <row r="2780" ht="14.25" customHeight="1">
      <c r="A2780" s="97"/>
      <c r="B2780" s="89"/>
      <c r="C2780" s="98"/>
      <c r="D2780" s="106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9"/>
    </row>
    <row r="2781" ht="14.25" customHeight="1">
      <c r="A2781" s="97"/>
      <c r="B2781" s="89"/>
      <c r="C2781" s="98"/>
      <c r="D2781" s="106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9"/>
    </row>
    <row r="2782" ht="14.25" customHeight="1">
      <c r="A2782" s="97"/>
      <c r="B2782" s="89"/>
      <c r="C2782" s="98"/>
      <c r="D2782" s="106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9"/>
    </row>
    <row r="2783" ht="14.25" customHeight="1">
      <c r="A2783" s="97"/>
      <c r="B2783" s="89"/>
      <c r="C2783" s="98"/>
      <c r="D2783" s="106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9"/>
    </row>
    <row r="2784" ht="14.25" customHeight="1">
      <c r="A2784" s="97"/>
      <c r="B2784" s="89"/>
      <c r="C2784" s="98"/>
      <c r="D2784" s="106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9"/>
    </row>
    <row r="2785" ht="14.25" customHeight="1">
      <c r="A2785" s="97"/>
      <c r="B2785" s="89"/>
      <c r="C2785" s="98"/>
      <c r="D2785" s="106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9"/>
    </row>
    <row r="2786" ht="14.25" customHeight="1">
      <c r="A2786" s="97"/>
      <c r="B2786" s="89"/>
      <c r="C2786" s="98"/>
      <c r="D2786" s="106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9"/>
    </row>
    <row r="2787" ht="14.25" customHeight="1">
      <c r="A2787" s="97"/>
      <c r="B2787" s="89"/>
      <c r="C2787" s="98"/>
      <c r="D2787" s="106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9"/>
    </row>
    <row r="2788" ht="14.25" customHeight="1">
      <c r="A2788" s="97"/>
      <c r="B2788" s="89"/>
      <c r="C2788" s="98"/>
      <c r="D2788" s="106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9"/>
    </row>
    <row r="2789" ht="14.25" customHeight="1">
      <c r="A2789" s="97"/>
      <c r="B2789" s="89"/>
      <c r="C2789" s="98"/>
      <c r="D2789" s="106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9"/>
    </row>
    <row r="2790" ht="14.25" customHeight="1">
      <c r="A2790" s="97"/>
      <c r="B2790" s="89"/>
      <c r="C2790" s="98"/>
      <c r="D2790" s="106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9"/>
    </row>
    <row r="2791" ht="14.25" customHeight="1">
      <c r="A2791" s="97"/>
      <c r="B2791" s="89"/>
      <c r="C2791" s="98"/>
      <c r="D2791" s="106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9"/>
    </row>
    <row r="2792" ht="14.25" customHeight="1">
      <c r="A2792" s="97"/>
      <c r="B2792" s="89"/>
      <c r="C2792" s="98"/>
      <c r="D2792" s="106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9"/>
    </row>
    <row r="2793" ht="14.25" customHeight="1">
      <c r="A2793" s="97"/>
      <c r="B2793" s="89"/>
      <c r="C2793" s="98"/>
      <c r="D2793" s="106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9"/>
    </row>
    <row r="2794" ht="14.25" customHeight="1">
      <c r="A2794" s="97"/>
      <c r="B2794" s="89"/>
      <c r="C2794" s="98"/>
      <c r="D2794" s="106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9"/>
    </row>
    <row r="2795" ht="14.25" customHeight="1">
      <c r="A2795" s="97"/>
      <c r="B2795" s="89"/>
      <c r="C2795" s="98"/>
      <c r="D2795" s="106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9"/>
    </row>
    <row r="2796" ht="14.25" customHeight="1">
      <c r="A2796" s="97"/>
      <c r="B2796" s="89"/>
      <c r="C2796" s="98"/>
      <c r="D2796" s="106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9"/>
    </row>
    <row r="2797" ht="14.25" customHeight="1">
      <c r="A2797" s="97"/>
      <c r="B2797" s="89"/>
      <c r="C2797" s="98"/>
      <c r="D2797" s="106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9"/>
    </row>
    <row r="2798" ht="14.25" customHeight="1">
      <c r="A2798" s="97"/>
      <c r="B2798" s="89"/>
      <c r="C2798" s="98"/>
      <c r="D2798" s="106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9"/>
    </row>
    <row r="2799" ht="14.25" customHeight="1">
      <c r="A2799" s="97"/>
      <c r="B2799" s="89"/>
      <c r="C2799" s="98"/>
      <c r="D2799" s="106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9"/>
    </row>
    <row r="2800" ht="14.25" customHeight="1">
      <c r="A2800" s="97"/>
      <c r="B2800" s="89"/>
      <c r="C2800" s="98"/>
      <c r="D2800" s="106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9"/>
    </row>
    <row r="2801" ht="14.25" customHeight="1">
      <c r="A2801" s="97"/>
      <c r="B2801" s="89"/>
      <c r="C2801" s="98"/>
      <c r="D2801" s="106"/>
      <c r="E2801" s="90"/>
      <c r="F2801" s="90"/>
      <c r="G2801" s="90"/>
      <c r="H2801" s="90"/>
      <c r="I2801" s="90"/>
      <c r="J2801" s="90"/>
      <c r="K2801" s="90"/>
      <c r="L2801" s="90"/>
      <c r="M2801" s="90"/>
      <c r="N2801" s="90"/>
      <c r="O2801" s="90"/>
      <c r="P2801" s="90"/>
      <c r="Q2801" s="90"/>
      <c r="R2801" s="90"/>
      <c r="S2801" s="90"/>
      <c r="T2801" s="90"/>
      <c r="U2801" s="90"/>
      <c r="V2801" s="90"/>
      <c r="W2801" s="90"/>
      <c r="X2801" s="90"/>
      <c r="Y2801" s="90"/>
      <c r="Z2801" s="99"/>
    </row>
    <row r="2802" ht="14.25" customHeight="1">
      <c r="A2802" s="97"/>
      <c r="B2802" s="89"/>
      <c r="C2802" s="98"/>
      <c r="D2802" s="106"/>
      <c r="E2802" s="90"/>
      <c r="F2802" s="90"/>
      <c r="G2802" s="90"/>
      <c r="H2802" s="90"/>
      <c r="I2802" s="90"/>
      <c r="J2802" s="90"/>
      <c r="K2802" s="90"/>
      <c r="L2802" s="90"/>
      <c r="M2802" s="90"/>
      <c r="N2802" s="90"/>
      <c r="O2802" s="90"/>
      <c r="P2802" s="90"/>
      <c r="Q2802" s="90"/>
      <c r="R2802" s="90"/>
      <c r="S2802" s="90"/>
      <c r="T2802" s="90"/>
      <c r="U2802" s="90"/>
      <c r="V2802" s="90"/>
      <c r="W2802" s="90"/>
      <c r="X2802" s="90"/>
      <c r="Y2802" s="90"/>
      <c r="Z2802" s="99"/>
    </row>
    <row r="2803" ht="14.25" customHeight="1">
      <c r="A2803" s="97"/>
      <c r="B2803" s="89"/>
      <c r="C2803" s="98"/>
      <c r="D2803" s="106"/>
      <c r="E2803" s="90"/>
      <c r="F2803" s="90"/>
      <c r="G2803" s="90"/>
      <c r="H2803" s="90"/>
      <c r="I2803" s="90"/>
      <c r="J2803" s="90"/>
      <c r="K2803" s="90"/>
      <c r="L2803" s="90"/>
      <c r="M2803" s="90"/>
      <c r="N2803" s="90"/>
      <c r="O2803" s="90"/>
      <c r="P2803" s="90"/>
      <c r="Q2803" s="90"/>
      <c r="R2803" s="90"/>
      <c r="S2803" s="90"/>
      <c r="T2803" s="90"/>
      <c r="U2803" s="90"/>
      <c r="V2803" s="90"/>
      <c r="W2803" s="90"/>
      <c r="X2803" s="90"/>
      <c r="Y2803" s="90"/>
      <c r="Z2803" s="99"/>
    </row>
    <row r="2804" ht="14.25" customHeight="1">
      <c r="A2804" s="97"/>
      <c r="B2804" s="89"/>
      <c r="C2804" s="98"/>
      <c r="D2804" s="106"/>
      <c r="E2804" s="90"/>
      <c r="F2804" s="90"/>
      <c r="G2804" s="90"/>
      <c r="H2804" s="90"/>
      <c r="I2804" s="90"/>
      <c r="J2804" s="90"/>
      <c r="K2804" s="90"/>
      <c r="L2804" s="90"/>
      <c r="M2804" s="90"/>
      <c r="N2804" s="90"/>
      <c r="O2804" s="90"/>
      <c r="P2804" s="90"/>
      <c r="Q2804" s="90"/>
      <c r="R2804" s="90"/>
      <c r="S2804" s="90"/>
      <c r="T2804" s="90"/>
      <c r="U2804" s="90"/>
      <c r="V2804" s="90"/>
      <c r="W2804" s="90"/>
      <c r="X2804" s="90"/>
      <c r="Y2804" s="90"/>
      <c r="Z2804" s="99"/>
    </row>
    <row r="2805" ht="14.25" customHeight="1">
      <c r="A2805" s="97"/>
      <c r="B2805" s="89"/>
      <c r="C2805" s="98"/>
      <c r="D2805" s="106"/>
      <c r="E2805" s="90"/>
      <c r="F2805" s="90"/>
      <c r="G2805" s="90"/>
      <c r="H2805" s="90"/>
      <c r="I2805" s="90"/>
      <c r="J2805" s="90"/>
      <c r="K2805" s="90"/>
      <c r="L2805" s="90"/>
      <c r="M2805" s="90"/>
      <c r="N2805" s="90"/>
      <c r="O2805" s="90"/>
      <c r="P2805" s="90"/>
      <c r="Q2805" s="90"/>
      <c r="R2805" s="90"/>
      <c r="S2805" s="90"/>
      <c r="T2805" s="90"/>
      <c r="U2805" s="90"/>
      <c r="V2805" s="90"/>
      <c r="W2805" s="90"/>
      <c r="X2805" s="90"/>
      <c r="Y2805" s="90"/>
      <c r="Z2805" s="99"/>
    </row>
    <row r="2806" ht="14.25" customHeight="1">
      <c r="A2806" s="97"/>
      <c r="B2806" s="89"/>
      <c r="C2806" s="98"/>
      <c r="D2806" s="106"/>
      <c r="E2806" s="90"/>
      <c r="F2806" s="90"/>
      <c r="G2806" s="90"/>
      <c r="H2806" s="90"/>
      <c r="I2806" s="90"/>
      <c r="J2806" s="90"/>
      <c r="K2806" s="90"/>
      <c r="L2806" s="90"/>
      <c r="M2806" s="90"/>
      <c r="N2806" s="90"/>
      <c r="O2806" s="90"/>
      <c r="P2806" s="90"/>
      <c r="Q2806" s="90"/>
      <c r="R2806" s="90"/>
      <c r="S2806" s="90"/>
      <c r="T2806" s="90"/>
      <c r="U2806" s="90"/>
      <c r="V2806" s="90"/>
      <c r="W2806" s="90"/>
      <c r="X2806" s="90"/>
      <c r="Y2806" s="90"/>
      <c r="Z2806" s="99"/>
    </row>
    <row r="2807" ht="14.25" customHeight="1">
      <c r="A2807" s="97"/>
      <c r="B2807" s="89"/>
      <c r="C2807" s="98"/>
      <c r="D2807" s="106"/>
      <c r="E2807" s="90"/>
      <c r="F2807" s="90"/>
      <c r="G2807" s="90"/>
      <c r="H2807" s="90"/>
      <c r="I2807" s="90"/>
      <c r="J2807" s="90"/>
      <c r="K2807" s="90"/>
      <c r="L2807" s="90"/>
      <c r="M2807" s="90"/>
      <c r="N2807" s="90"/>
      <c r="O2807" s="90"/>
      <c r="P2807" s="90"/>
      <c r="Q2807" s="90"/>
      <c r="R2807" s="90"/>
      <c r="S2807" s="90"/>
      <c r="T2807" s="90"/>
      <c r="U2807" s="90"/>
      <c r="V2807" s="90"/>
      <c r="W2807" s="90"/>
      <c r="X2807" s="90"/>
      <c r="Y2807" s="90"/>
      <c r="Z2807" s="99"/>
    </row>
    <row r="2808" ht="14.25" customHeight="1">
      <c r="A2808" s="97"/>
      <c r="B2808" s="89"/>
      <c r="C2808" s="98"/>
      <c r="D2808" s="106"/>
      <c r="E2808" s="90"/>
      <c r="F2808" s="90"/>
      <c r="G2808" s="90"/>
      <c r="H2808" s="90"/>
      <c r="I2808" s="90"/>
      <c r="J2808" s="90"/>
      <c r="K2808" s="90"/>
      <c r="L2808" s="90"/>
      <c r="M2808" s="90"/>
      <c r="N2808" s="90"/>
      <c r="O2808" s="90"/>
      <c r="P2808" s="90"/>
      <c r="Q2808" s="90"/>
      <c r="R2808" s="90"/>
      <c r="S2808" s="90"/>
      <c r="T2808" s="90"/>
      <c r="U2808" s="90"/>
      <c r="V2808" s="90"/>
      <c r="W2808" s="90"/>
      <c r="X2808" s="90"/>
      <c r="Y2808" s="90"/>
      <c r="Z2808" s="99"/>
    </row>
    <row r="2809" ht="14.25" customHeight="1">
      <c r="A2809" s="97"/>
      <c r="B2809" s="89"/>
      <c r="C2809" s="98"/>
      <c r="D2809" s="106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0"/>
      <c r="P2809" s="90"/>
      <c r="Q2809" s="90"/>
      <c r="R2809" s="90"/>
      <c r="S2809" s="90"/>
      <c r="T2809" s="90"/>
      <c r="U2809" s="90"/>
      <c r="V2809" s="90"/>
      <c r="W2809" s="90"/>
      <c r="X2809" s="90"/>
      <c r="Y2809" s="90"/>
      <c r="Z2809" s="99"/>
    </row>
    <row r="2810" ht="14.25" customHeight="1">
      <c r="A2810" s="97"/>
      <c r="B2810" s="89"/>
      <c r="C2810" s="98"/>
      <c r="D2810" s="106"/>
      <c r="E2810" s="90"/>
      <c r="F2810" s="90"/>
      <c r="G2810" s="90"/>
      <c r="H2810" s="90"/>
      <c r="I2810" s="90"/>
      <c r="J2810" s="90"/>
      <c r="K2810" s="90"/>
      <c r="L2810" s="90"/>
      <c r="M2810" s="90"/>
      <c r="N2810" s="90"/>
      <c r="O2810" s="90"/>
      <c r="P2810" s="90"/>
      <c r="Q2810" s="90"/>
      <c r="R2810" s="90"/>
      <c r="S2810" s="90"/>
      <c r="T2810" s="90"/>
      <c r="U2810" s="90"/>
      <c r="V2810" s="90"/>
      <c r="W2810" s="90"/>
      <c r="X2810" s="90"/>
      <c r="Y2810" s="90"/>
      <c r="Z2810" s="99"/>
    </row>
    <row r="2811" ht="14.25" customHeight="1">
      <c r="A2811" s="97"/>
      <c r="B2811" s="89"/>
      <c r="C2811" s="98"/>
      <c r="D2811" s="106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  <c r="P2811" s="90"/>
      <c r="Q2811" s="90"/>
      <c r="R2811" s="90"/>
      <c r="S2811" s="90"/>
      <c r="T2811" s="90"/>
      <c r="U2811" s="90"/>
      <c r="V2811" s="90"/>
      <c r="W2811" s="90"/>
      <c r="X2811" s="90"/>
      <c r="Y2811" s="90"/>
      <c r="Z2811" s="99"/>
    </row>
    <row r="2812" ht="14.25" customHeight="1">
      <c r="A2812" s="97"/>
      <c r="B2812" s="89"/>
      <c r="C2812" s="98"/>
      <c r="D2812" s="106"/>
      <c r="E2812" s="90"/>
      <c r="F2812" s="90"/>
      <c r="G2812" s="90"/>
      <c r="H2812" s="90"/>
      <c r="I2812" s="90"/>
      <c r="J2812" s="90"/>
      <c r="K2812" s="90"/>
      <c r="L2812" s="90"/>
      <c r="M2812" s="90"/>
      <c r="N2812" s="90"/>
      <c r="O2812" s="90"/>
      <c r="P2812" s="90"/>
      <c r="Q2812" s="90"/>
      <c r="R2812" s="90"/>
      <c r="S2812" s="90"/>
      <c r="T2812" s="90"/>
      <c r="U2812" s="90"/>
      <c r="V2812" s="90"/>
      <c r="W2812" s="90"/>
      <c r="X2812" s="90"/>
      <c r="Y2812" s="90"/>
      <c r="Z2812" s="99"/>
    </row>
    <row r="2813" ht="14.25" customHeight="1">
      <c r="A2813" s="100"/>
      <c r="B2813" s="101"/>
      <c r="C2813" s="102"/>
      <c r="D2813" s="107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4"/>
    </row>
    <row r="2814" ht="14.25" customHeight="1">
      <c r="A2814" s="91">
        <f>A2777+1</f>
        <v>77</v>
      </c>
      <c r="B2814" s="92" t="str">
        <f>vlookup(A2814,'GBPUSD-GC検証1H'!$A$10:$C$61,2,false)</f>
        <v>#N/A</v>
      </c>
      <c r="C2814" s="93"/>
      <c r="D2814" s="106" t="str">
        <f>if(vlookup(A2814,'GBPUSD-GC検証1H'!$A$10:$C$61,3,false)="","",if(vlookup(A2814,'GBPUSD-GC検証1H'!$A$10:$C$61,3,false)=1,"買い",if(vlookup(A2814,'GBPUSD-GC検証1H'!$A$10:$C$61,3,false)=2,"売り","見送り")))</f>
        <v>#N/A</v>
      </c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6"/>
    </row>
    <row r="2815" ht="14.25" customHeight="1">
      <c r="A2815" s="97"/>
      <c r="B2815" s="89"/>
      <c r="C2815" s="98"/>
      <c r="D2815" s="106"/>
      <c r="E2815" s="90"/>
      <c r="F2815" s="90"/>
      <c r="G2815" s="90"/>
      <c r="H2815" s="90"/>
      <c r="I2815" s="90"/>
      <c r="J2815" s="90"/>
      <c r="K2815" s="90"/>
      <c r="L2815" s="90"/>
      <c r="M2815" s="90"/>
      <c r="N2815" s="90"/>
      <c r="O2815" s="90"/>
      <c r="P2815" s="90"/>
      <c r="Q2815" s="90"/>
      <c r="R2815" s="90"/>
      <c r="S2815" s="90"/>
      <c r="T2815" s="90"/>
      <c r="U2815" s="90"/>
      <c r="V2815" s="90"/>
      <c r="W2815" s="90"/>
      <c r="X2815" s="90"/>
      <c r="Y2815" s="90"/>
      <c r="Z2815" s="99"/>
    </row>
    <row r="2816" ht="14.25" customHeight="1">
      <c r="A2816" s="97"/>
      <c r="B2816" s="89"/>
      <c r="C2816" s="98"/>
      <c r="D2816" s="106"/>
      <c r="E2816" s="90"/>
      <c r="F2816" s="90"/>
      <c r="G2816" s="90"/>
      <c r="H2816" s="90"/>
      <c r="I2816" s="90"/>
      <c r="J2816" s="90"/>
      <c r="K2816" s="90"/>
      <c r="L2816" s="90"/>
      <c r="M2816" s="90"/>
      <c r="N2816" s="90"/>
      <c r="O2816" s="90"/>
      <c r="P2816" s="90"/>
      <c r="Q2816" s="90"/>
      <c r="R2816" s="90"/>
      <c r="S2816" s="90"/>
      <c r="T2816" s="90"/>
      <c r="U2816" s="90"/>
      <c r="V2816" s="90"/>
      <c r="W2816" s="90"/>
      <c r="X2816" s="90"/>
      <c r="Y2816" s="90"/>
      <c r="Z2816" s="99"/>
    </row>
    <row r="2817" ht="14.25" customHeight="1">
      <c r="A2817" s="97"/>
      <c r="B2817" s="89"/>
      <c r="C2817" s="98"/>
      <c r="D2817" s="106"/>
      <c r="E2817" s="90"/>
      <c r="F2817" s="90"/>
      <c r="G2817" s="90"/>
      <c r="H2817" s="90"/>
      <c r="I2817" s="90"/>
      <c r="J2817" s="90"/>
      <c r="K2817" s="90"/>
      <c r="L2817" s="90"/>
      <c r="M2817" s="90"/>
      <c r="N2817" s="90"/>
      <c r="O2817" s="90"/>
      <c r="P2817" s="90"/>
      <c r="Q2817" s="90"/>
      <c r="R2817" s="90"/>
      <c r="S2817" s="90"/>
      <c r="T2817" s="90"/>
      <c r="U2817" s="90"/>
      <c r="V2817" s="90"/>
      <c r="W2817" s="90"/>
      <c r="X2817" s="90"/>
      <c r="Y2817" s="90"/>
      <c r="Z2817" s="99"/>
    </row>
    <row r="2818" ht="14.25" customHeight="1">
      <c r="A2818" s="97"/>
      <c r="B2818" s="89"/>
      <c r="C2818" s="98"/>
      <c r="D2818" s="106"/>
      <c r="E2818" s="90"/>
      <c r="F2818" s="90"/>
      <c r="G2818" s="90"/>
      <c r="H2818" s="90"/>
      <c r="I2818" s="90"/>
      <c r="J2818" s="90"/>
      <c r="K2818" s="90"/>
      <c r="L2818" s="90"/>
      <c r="M2818" s="90"/>
      <c r="N2818" s="90"/>
      <c r="O2818" s="90"/>
      <c r="P2818" s="90"/>
      <c r="Q2818" s="90"/>
      <c r="R2818" s="90"/>
      <c r="S2818" s="90"/>
      <c r="T2818" s="90"/>
      <c r="U2818" s="90"/>
      <c r="V2818" s="90"/>
      <c r="W2818" s="90"/>
      <c r="X2818" s="90"/>
      <c r="Y2818" s="90"/>
      <c r="Z2818" s="99"/>
    </row>
    <row r="2819" ht="14.25" customHeight="1">
      <c r="A2819" s="97"/>
      <c r="B2819" s="89"/>
      <c r="C2819" s="98"/>
      <c r="D2819" s="106"/>
      <c r="E2819" s="90"/>
      <c r="F2819" s="90"/>
      <c r="G2819" s="90"/>
      <c r="H2819" s="90"/>
      <c r="I2819" s="90"/>
      <c r="J2819" s="90"/>
      <c r="K2819" s="90"/>
      <c r="L2819" s="90"/>
      <c r="M2819" s="90"/>
      <c r="N2819" s="90"/>
      <c r="O2819" s="90"/>
      <c r="P2819" s="90"/>
      <c r="Q2819" s="90"/>
      <c r="R2819" s="90"/>
      <c r="S2819" s="90"/>
      <c r="T2819" s="90"/>
      <c r="U2819" s="90"/>
      <c r="V2819" s="90"/>
      <c r="W2819" s="90"/>
      <c r="X2819" s="90"/>
      <c r="Y2819" s="90"/>
      <c r="Z2819" s="99"/>
    </row>
    <row r="2820" ht="14.25" customHeight="1">
      <c r="A2820" s="97"/>
      <c r="B2820" s="89"/>
      <c r="C2820" s="98"/>
      <c r="D2820" s="106"/>
      <c r="E2820" s="90"/>
      <c r="F2820" s="90"/>
      <c r="G2820" s="90"/>
      <c r="H2820" s="90"/>
      <c r="I2820" s="90"/>
      <c r="J2820" s="90"/>
      <c r="K2820" s="90"/>
      <c r="L2820" s="90"/>
      <c r="M2820" s="90"/>
      <c r="N2820" s="90"/>
      <c r="O2820" s="90"/>
      <c r="P2820" s="90"/>
      <c r="Q2820" s="90"/>
      <c r="R2820" s="90"/>
      <c r="S2820" s="90"/>
      <c r="T2820" s="90"/>
      <c r="U2820" s="90"/>
      <c r="V2820" s="90"/>
      <c r="W2820" s="90"/>
      <c r="X2820" s="90"/>
      <c r="Y2820" s="90"/>
      <c r="Z2820" s="99"/>
    </row>
    <row r="2821" ht="14.25" customHeight="1">
      <c r="A2821" s="97"/>
      <c r="B2821" s="89"/>
      <c r="C2821" s="98"/>
      <c r="D2821" s="106"/>
      <c r="E2821" s="90"/>
      <c r="F2821" s="90"/>
      <c r="G2821" s="90"/>
      <c r="H2821" s="90"/>
      <c r="I2821" s="90"/>
      <c r="J2821" s="90"/>
      <c r="K2821" s="90"/>
      <c r="L2821" s="90"/>
      <c r="M2821" s="90"/>
      <c r="N2821" s="90"/>
      <c r="O2821" s="90"/>
      <c r="P2821" s="90"/>
      <c r="Q2821" s="90"/>
      <c r="R2821" s="90"/>
      <c r="S2821" s="90"/>
      <c r="T2821" s="90"/>
      <c r="U2821" s="90"/>
      <c r="V2821" s="90"/>
      <c r="W2821" s="90"/>
      <c r="X2821" s="90"/>
      <c r="Y2821" s="90"/>
      <c r="Z2821" s="99"/>
    </row>
    <row r="2822" ht="14.25" customHeight="1">
      <c r="A2822" s="97"/>
      <c r="B2822" s="89"/>
      <c r="C2822" s="98"/>
      <c r="D2822" s="106"/>
      <c r="E2822" s="90"/>
      <c r="F2822" s="90"/>
      <c r="G2822" s="90"/>
      <c r="H2822" s="90"/>
      <c r="I2822" s="90"/>
      <c r="J2822" s="90"/>
      <c r="K2822" s="90"/>
      <c r="L2822" s="90"/>
      <c r="M2822" s="90"/>
      <c r="N2822" s="90"/>
      <c r="O2822" s="90"/>
      <c r="P2822" s="90"/>
      <c r="Q2822" s="90"/>
      <c r="R2822" s="90"/>
      <c r="S2822" s="90"/>
      <c r="T2822" s="90"/>
      <c r="U2822" s="90"/>
      <c r="V2822" s="90"/>
      <c r="W2822" s="90"/>
      <c r="X2822" s="90"/>
      <c r="Y2822" s="90"/>
      <c r="Z2822" s="99"/>
    </row>
    <row r="2823" ht="14.25" customHeight="1">
      <c r="A2823" s="97"/>
      <c r="B2823" s="89"/>
      <c r="C2823" s="98"/>
      <c r="D2823" s="106"/>
      <c r="E2823" s="90"/>
      <c r="F2823" s="90"/>
      <c r="G2823" s="90"/>
      <c r="H2823" s="90"/>
      <c r="I2823" s="90"/>
      <c r="J2823" s="90"/>
      <c r="K2823" s="90"/>
      <c r="L2823" s="90"/>
      <c r="M2823" s="90"/>
      <c r="N2823" s="90"/>
      <c r="O2823" s="90"/>
      <c r="P2823" s="90"/>
      <c r="Q2823" s="90"/>
      <c r="R2823" s="90"/>
      <c r="S2823" s="90"/>
      <c r="T2823" s="90"/>
      <c r="U2823" s="90"/>
      <c r="V2823" s="90"/>
      <c r="W2823" s="90"/>
      <c r="X2823" s="90"/>
      <c r="Y2823" s="90"/>
      <c r="Z2823" s="99"/>
    </row>
    <row r="2824" ht="14.25" customHeight="1">
      <c r="A2824" s="97"/>
      <c r="B2824" s="89"/>
      <c r="C2824" s="98"/>
      <c r="D2824" s="106"/>
      <c r="E2824" s="90"/>
      <c r="F2824" s="90"/>
      <c r="G2824" s="90"/>
      <c r="H2824" s="90"/>
      <c r="I2824" s="90"/>
      <c r="J2824" s="90"/>
      <c r="K2824" s="90"/>
      <c r="L2824" s="90"/>
      <c r="M2824" s="90"/>
      <c r="N2824" s="90"/>
      <c r="O2824" s="90"/>
      <c r="P2824" s="90"/>
      <c r="Q2824" s="90"/>
      <c r="R2824" s="90"/>
      <c r="S2824" s="90"/>
      <c r="T2824" s="90"/>
      <c r="U2824" s="90"/>
      <c r="V2824" s="90"/>
      <c r="W2824" s="90"/>
      <c r="X2824" s="90"/>
      <c r="Y2824" s="90"/>
      <c r="Z2824" s="99"/>
    </row>
    <row r="2825" ht="14.25" customHeight="1">
      <c r="A2825" s="97"/>
      <c r="B2825" s="89"/>
      <c r="C2825" s="98"/>
      <c r="D2825" s="106"/>
      <c r="E2825" s="90"/>
      <c r="F2825" s="90"/>
      <c r="G2825" s="90"/>
      <c r="H2825" s="90"/>
      <c r="I2825" s="90"/>
      <c r="J2825" s="90"/>
      <c r="K2825" s="90"/>
      <c r="L2825" s="90"/>
      <c r="M2825" s="90"/>
      <c r="N2825" s="90"/>
      <c r="O2825" s="90"/>
      <c r="P2825" s="90"/>
      <c r="Q2825" s="90"/>
      <c r="R2825" s="90"/>
      <c r="S2825" s="90"/>
      <c r="T2825" s="90"/>
      <c r="U2825" s="90"/>
      <c r="V2825" s="90"/>
      <c r="W2825" s="90"/>
      <c r="X2825" s="90"/>
      <c r="Y2825" s="90"/>
      <c r="Z2825" s="99"/>
    </row>
    <row r="2826" ht="14.25" customHeight="1">
      <c r="A2826" s="97"/>
      <c r="B2826" s="89"/>
      <c r="C2826" s="98"/>
      <c r="D2826" s="106"/>
      <c r="E2826" s="90"/>
      <c r="F2826" s="90"/>
      <c r="G2826" s="90"/>
      <c r="H2826" s="90"/>
      <c r="I2826" s="90"/>
      <c r="J2826" s="90"/>
      <c r="K2826" s="90"/>
      <c r="L2826" s="90"/>
      <c r="M2826" s="90"/>
      <c r="N2826" s="90"/>
      <c r="O2826" s="90"/>
      <c r="P2826" s="90"/>
      <c r="Q2826" s="90"/>
      <c r="R2826" s="90"/>
      <c r="S2826" s="90"/>
      <c r="T2826" s="90"/>
      <c r="U2826" s="90"/>
      <c r="V2826" s="90"/>
      <c r="W2826" s="90"/>
      <c r="X2826" s="90"/>
      <c r="Y2826" s="90"/>
      <c r="Z2826" s="99"/>
    </row>
    <row r="2827" ht="14.25" customHeight="1">
      <c r="A2827" s="97"/>
      <c r="B2827" s="89"/>
      <c r="C2827" s="98"/>
      <c r="D2827" s="106"/>
      <c r="E2827" s="90"/>
      <c r="F2827" s="90"/>
      <c r="G2827" s="90"/>
      <c r="H2827" s="90"/>
      <c r="I2827" s="90"/>
      <c r="J2827" s="90"/>
      <c r="K2827" s="90"/>
      <c r="L2827" s="90"/>
      <c r="M2827" s="90"/>
      <c r="N2827" s="90"/>
      <c r="O2827" s="90"/>
      <c r="P2827" s="90"/>
      <c r="Q2827" s="90"/>
      <c r="R2827" s="90"/>
      <c r="S2827" s="90"/>
      <c r="T2827" s="90"/>
      <c r="U2827" s="90"/>
      <c r="V2827" s="90"/>
      <c r="W2827" s="90"/>
      <c r="X2827" s="90"/>
      <c r="Y2827" s="90"/>
      <c r="Z2827" s="99"/>
    </row>
    <row r="2828" ht="14.25" customHeight="1">
      <c r="A2828" s="97"/>
      <c r="B2828" s="89"/>
      <c r="C2828" s="98"/>
      <c r="D2828" s="106"/>
      <c r="E2828" s="9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  <c r="P2828" s="90"/>
      <c r="Q2828" s="90"/>
      <c r="R2828" s="90"/>
      <c r="S2828" s="90"/>
      <c r="T2828" s="90"/>
      <c r="U2828" s="90"/>
      <c r="V2828" s="90"/>
      <c r="W2828" s="90"/>
      <c r="X2828" s="90"/>
      <c r="Y2828" s="90"/>
      <c r="Z2828" s="99"/>
    </row>
    <row r="2829" ht="14.25" customHeight="1">
      <c r="A2829" s="97"/>
      <c r="B2829" s="89"/>
      <c r="C2829" s="98"/>
      <c r="D2829" s="106"/>
      <c r="E2829" s="90"/>
      <c r="F2829" s="90"/>
      <c r="G2829" s="90"/>
      <c r="H2829" s="90"/>
      <c r="I2829" s="90"/>
      <c r="J2829" s="90"/>
      <c r="K2829" s="90"/>
      <c r="L2829" s="90"/>
      <c r="M2829" s="90"/>
      <c r="N2829" s="90"/>
      <c r="O2829" s="90"/>
      <c r="P2829" s="90"/>
      <c r="Q2829" s="90"/>
      <c r="R2829" s="90"/>
      <c r="S2829" s="90"/>
      <c r="T2829" s="90"/>
      <c r="U2829" s="90"/>
      <c r="V2829" s="90"/>
      <c r="W2829" s="90"/>
      <c r="X2829" s="90"/>
      <c r="Y2829" s="90"/>
      <c r="Z2829" s="99"/>
    </row>
    <row r="2830" ht="14.25" customHeight="1">
      <c r="A2830" s="97"/>
      <c r="B2830" s="89"/>
      <c r="C2830" s="98"/>
      <c r="D2830" s="106"/>
      <c r="E2830" s="90"/>
      <c r="F2830" s="90"/>
      <c r="G2830" s="90"/>
      <c r="H2830" s="90"/>
      <c r="I2830" s="90"/>
      <c r="J2830" s="90"/>
      <c r="K2830" s="90"/>
      <c r="L2830" s="90"/>
      <c r="M2830" s="90"/>
      <c r="N2830" s="90"/>
      <c r="O2830" s="90"/>
      <c r="P2830" s="90"/>
      <c r="Q2830" s="90"/>
      <c r="R2830" s="90"/>
      <c r="S2830" s="90"/>
      <c r="T2830" s="90"/>
      <c r="U2830" s="90"/>
      <c r="V2830" s="90"/>
      <c r="W2830" s="90"/>
      <c r="X2830" s="90"/>
      <c r="Y2830" s="90"/>
      <c r="Z2830" s="99"/>
    </row>
    <row r="2831" ht="14.25" customHeight="1">
      <c r="A2831" s="97"/>
      <c r="B2831" s="89"/>
      <c r="C2831" s="98"/>
      <c r="D2831" s="106"/>
      <c r="E2831" s="90"/>
      <c r="F2831" s="90"/>
      <c r="G2831" s="90"/>
      <c r="H2831" s="90"/>
      <c r="I2831" s="90"/>
      <c r="J2831" s="90"/>
      <c r="K2831" s="90"/>
      <c r="L2831" s="90"/>
      <c r="M2831" s="90"/>
      <c r="N2831" s="90"/>
      <c r="O2831" s="90"/>
      <c r="P2831" s="90"/>
      <c r="Q2831" s="90"/>
      <c r="R2831" s="90"/>
      <c r="S2831" s="90"/>
      <c r="T2831" s="90"/>
      <c r="U2831" s="90"/>
      <c r="V2831" s="90"/>
      <c r="W2831" s="90"/>
      <c r="X2831" s="90"/>
      <c r="Y2831" s="90"/>
      <c r="Z2831" s="99"/>
    </row>
    <row r="2832" ht="14.25" customHeight="1">
      <c r="A2832" s="97"/>
      <c r="B2832" s="89"/>
      <c r="C2832" s="98"/>
      <c r="D2832" s="106"/>
      <c r="E2832" s="90"/>
      <c r="F2832" s="90"/>
      <c r="G2832" s="90"/>
      <c r="H2832" s="90"/>
      <c r="I2832" s="90"/>
      <c r="J2832" s="90"/>
      <c r="K2832" s="90"/>
      <c r="L2832" s="90"/>
      <c r="M2832" s="90"/>
      <c r="N2832" s="90"/>
      <c r="O2832" s="90"/>
      <c r="P2832" s="90"/>
      <c r="Q2832" s="90"/>
      <c r="R2832" s="90"/>
      <c r="S2832" s="90"/>
      <c r="T2832" s="90"/>
      <c r="U2832" s="90"/>
      <c r="V2832" s="90"/>
      <c r="W2832" s="90"/>
      <c r="X2832" s="90"/>
      <c r="Y2832" s="90"/>
      <c r="Z2832" s="99"/>
    </row>
    <row r="2833" ht="14.25" customHeight="1">
      <c r="A2833" s="97"/>
      <c r="B2833" s="89"/>
      <c r="C2833" s="98"/>
      <c r="D2833" s="106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  <c r="P2833" s="90"/>
      <c r="Q2833" s="90"/>
      <c r="R2833" s="90"/>
      <c r="S2833" s="90"/>
      <c r="T2833" s="90"/>
      <c r="U2833" s="90"/>
      <c r="V2833" s="90"/>
      <c r="W2833" s="90"/>
      <c r="X2833" s="90"/>
      <c r="Y2833" s="90"/>
      <c r="Z2833" s="99"/>
    </row>
    <row r="2834" ht="14.25" customHeight="1">
      <c r="A2834" s="97"/>
      <c r="B2834" s="89"/>
      <c r="C2834" s="98"/>
      <c r="D2834" s="106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  <c r="P2834" s="90"/>
      <c r="Q2834" s="90"/>
      <c r="R2834" s="90"/>
      <c r="S2834" s="90"/>
      <c r="T2834" s="90"/>
      <c r="U2834" s="90"/>
      <c r="V2834" s="90"/>
      <c r="W2834" s="90"/>
      <c r="X2834" s="90"/>
      <c r="Y2834" s="90"/>
      <c r="Z2834" s="99"/>
    </row>
    <row r="2835" ht="14.25" customHeight="1">
      <c r="A2835" s="97"/>
      <c r="B2835" s="89"/>
      <c r="C2835" s="98"/>
      <c r="D2835" s="106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  <c r="P2835" s="90"/>
      <c r="Q2835" s="90"/>
      <c r="R2835" s="90"/>
      <c r="S2835" s="90"/>
      <c r="T2835" s="90"/>
      <c r="U2835" s="90"/>
      <c r="V2835" s="90"/>
      <c r="W2835" s="90"/>
      <c r="X2835" s="90"/>
      <c r="Y2835" s="90"/>
      <c r="Z2835" s="99"/>
    </row>
    <row r="2836" ht="14.25" customHeight="1">
      <c r="A2836" s="97"/>
      <c r="B2836" s="89"/>
      <c r="C2836" s="98"/>
      <c r="D2836" s="106"/>
      <c r="E2836" s="90"/>
      <c r="F2836" s="90"/>
      <c r="G2836" s="90"/>
      <c r="H2836" s="90"/>
      <c r="I2836" s="90"/>
      <c r="J2836" s="90"/>
      <c r="K2836" s="90"/>
      <c r="L2836" s="90"/>
      <c r="M2836" s="90"/>
      <c r="N2836" s="90"/>
      <c r="O2836" s="90"/>
      <c r="P2836" s="90"/>
      <c r="Q2836" s="90"/>
      <c r="R2836" s="90"/>
      <c r="S2836" s="90"/>
      <c r="T2836" s="90"/>
      <c r="U2836" s="90"/>
      <c r="V2836" s="90"/>
      <c r="W2836" s="90"/>
      <c r="X2836" s="90"/>
      <c r="Y2836" s="90"/>
      <c r="Z2836" s="99"/>
    </row>
    <row r="2837" ht="14.25" customHeight="1">
      <c r="A2837" s="97"/>
      <c r="B2837" s="89"/>
      <c r="C2837" s="98"/>
      <c r="D2837" s="106"/>
      <c r="E2837" s="90"/>
      <c r="F2837" s="90"/>
      <c r="G2837" s="90"/>
      <c r="H2837" s="90"/>
      <c r="I2837" s="90"/>
      <c r="J2837" s="90"/>
      <c r="K2837" s="90"/>
      <c r="L2837" s="90"/>
      <c r="M2837" s="90"/>
      <c r="N2837" s="90"/>
      <c r="O2837" s="90"/>
      <c r="P2837" s="90"/>
      <c r="Q2837" s="90"/>
      <c r="R2837" s="90"/>
      <c r="S2837" s="90"/>
      <c r="T2837" s="90"/>
      <c r="U2837" s="90"/>
      <c r="V2837" s="90"/>
      <c r="W2837" s="90"/>
      <c r="X2837" s="90"/>
      <c r="Y2837" s="90"/>
      <c r="Z2837" s="99"/>
    </row>
    <row r="2838" ht="14.25" customHeight="1">
      <c r="A2838" s="97"/>
      <c r="B2838" s="89"/>
      <c r="C2838" s="98"/>
      <c r="D2838" s="106"/>
      <c r="E2838" s="90"/>
      <c r="F2838" s="90"/>
      <c r="G2838" s="90"/>
      <c r="H2838" s="90"/>
      <c r="I2838" s="90"/>
      <c r="J2838" s="90"/>
      <c r="K2838" s="90"/>
      <c r="L2838" s="90"/>
      <c r="M2838" s="90"/>
      <c r="N2838" s="90"/>
      <c r="O2838" s="90"/>
      <c r="P2838" s="90"/>
      <c r="Q2838" s="90"/>
      <c r="R2838" s="90"/>
      <c r="S2838" s="90"/>
      <c r="T2838" s="90"/>
      <c r="U2838" s="90"/>
      <c r="V2838" s="90"/>
      <c r="W2838" s="90"/>
      <c r="X2838" s="90"/>
      <c r="Y2838" s="90"/>
      <c r="Z2838" s="99"/>
    </row>
    <row r="2839" ht="14.25" customHeight="1">
      <c r="A2839" s="97"/>
      <c r="B2839" s="89"/>
      <c r="C2839" s="98"/>
      <c r="D2839" s="106"/>
      <c r="E2839" s="90"/>
      <c r="F2839" s="90"/>
      <c r="G2839" s="90"/>
      <c r="H2839" s="90"/>
      <c r="I2839" s="90"/>
      <c r="J2839" s="90"/>
      <c r="K2839" s="90"/>
      <c r="L2839" s="90"/>
      <c r="M2839" s="90"/>
      <c r="N2839" s="90"/>
      <c r="O2839" s="90"/>
      <c r="P2839" s="90"/>
      <c r="Q2839" s="90"/>
      <c r="R2839" s="90"/>
      <c r="S2839" s="90"/>
      <c r="T2839" s="90"/>
      <c r="U2839" s="90"/>
      <c r="V2839" s="90"/>
      <c r="W2839" s="90"/>
      <c r="X2839" s="90"/>
      <c r="Y2839" s="90"/>
      <c r="Z2839" s="99"/>
    </row>
    <row r="2840" ht="14.25" customHeight="1">
      <c r="A2840" s="97"/>
      <c r="B2840" s="89"/>
      <c r="C2840" s="98"/>
      <c r="D2840" s="106"/>
      <c r="E2840" s="90"/>
      <c r="F2840" s="90"/>
      <c r="G2840" s="90"/>
      <c r="H2840" s="90"/>
      <c r="I2840" s="90"/>
      <c r="J2840" s="90"/>
      <c r="K2840" s="90"/>
      <c r="L2840" s="90"/>
      <c r="M2840" s="90"/>
      <c r="N2840" s="90"/>
      <c r="O2840" s="90"/>
      <c r="P2840" s="90"/>
      <c r="Q2840" s="90"/>
      <c r="R2840" s="90"/>
      <c r="S2840" s="90"/>
      <c r="T2840" s="90"/>
      <c r="U2840" s="90"/>
      <c r="V2840" s="90"/>
      <c r="W2840" s="90"/>
      <c r="X2840" s="90"/>
      <c r="Y2840" s="90"/>
      <c r="Z2840" s="99"/>
    </row>
    <row r="2841" ht="14.25" customHeight="1">
      <c r="A2841" s="97"/>
      <c r="B2841" s="89"/>
      <c r="C2841" s="98"/>
      <c r="D2841" s="106"/>
      <c r="E2841" s="90"/>
      <c r="F2841" s="90"/>
      <c r="G2841" s="90"/>
      <c r="H2841" s="90"/>
      <c r="I2841" s="90"/>
      <c r="J2841" s="90"/>
      <c r="K2841" s="90"/>
      <c r="L2841" s="90"/>
      <c r="M2841" s="90"/>
      <c r="N2841" s="90"/>
      <c r="O2841" s="90"/>
      <c r="P2841" s="90"/>
      <c r="Q2841" s="90"/>
      <c r="R2841" s="90"/>
      <c r="S2841" s="90"/>
      <c r="T2841" s="90"/>
      <c r="U2841" s="90"/>
      <c r="V2841" s="90"/>
      <c r="W2841" s="90"/>
      <c r="X2841" s="90"/>
      <c r="Y2841" s="90"/>
      <c r="Z2841" s="99"/>
    </row>
    <row r="2842" ht="14.25" customHeight="1">
      <c r="A2842" s="97"/>
      <c r="B2842" s="89"/>
      <c r="C2842" s="98"/>
      <c r="D2842" s="106"/>
      <c r="E2842" s="90"/>
      <c r="F2842" s="90"/>
      <c r="G2842" s="90"/>
      <c r="H2842" s="90"/>
      <c r="I2842" s="90"/>
      <c r="J2842" s="90"/>
      <c r="K2842" s="90"/>
      <c r="L2842" s="90"/>
      <c r="M2842" s="90"/>
      <c r="N2842" s="90"/>
      <c r="O2842" s="90"/>
      <c r="P2842" s="90"/>
      <c r="Q2842" s="90"/>
      <c r="R2842" s="90"/>
      <c r="S2842" s="90"/>
      <c r="T2842" s="90"/>
      <c r="U2842" s="90"/>
      <c r="V2842" s="90"/>
      <c r="W2842" s="90"/>
      <c r="X2842" s="90"/>
      <c r="Y2842" s="90"/>
      <c r="Z2842" s="99"/>
    </row>
    <row r="2843" ht="14.25" customHeight="1">
      <c r="A2843" s="97"/>
      <c r="B2843" s="89"/>
      <c r="C2843" s="98"/>
      <c r="D2843" s="106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9"/>
    </row>
    <row r="2844" ht="14.25" customHeight="1">
      <c r="A2844" s="97"/>
      <c r="B2844" s="89"/>
      <c r="C2844" s="98"/>
      <c r="D2844" s="106"/>
      <c r="E2844" s="90"/>
      <c r="F2844" s="90"/>
      <c r="G2844" s="90"/>
      <c r="H2844" s="90"/>
      <c r="I2844" s="90"/>
      <c r="J2844" s="90"/>
      <c r="K2844" s="90"/>
      <c r="L2844" s="90"/>
      <c r="M2844" s="90"/>
      <c r="N2844" s="90"/>
      <c r="O2844" s="90"/>
      <c r="P2844" s="90"/>
      <c r="Q2844" s="90"/>
      <c r="R2844" s="90"/>
      <c r="S2844" s="90"/>
      <c r="T2844" s="90"/>
      <c r="U2844" s="90"/>
      <c r="V2844" s="90"/>
      <c r="W2844" s="90"/>
      <c r="X2844" s="90"/>
      <c r="Y2844" s="90"/>
      <c r="Z2844" s="99"/>
    </row>
    <row r="2845" ht="14.25" customHeight="1">
      <c r="A2845" s="97"/>
      <c r="B2845" s="89"/>
      <c r="C2845" s="98"/>
      <c r="D2845" s="106"/>
      <c r="E2845" s="90"/>
      <c r="F2845" s="90"/>
      <c r="G2845" s="90"/>
      <c r="H2845" s="90"/>
      <c r="I2845" s="90"/>
      <c r="J2845" s="90"/>
      <c r="K2845" s="90"/>
      <c r="L2845" s="90"/>
      <c r="M2845" s="90"/>
      <c r="N2845" s="90"/>
      <c r="O2845" s="90"/>
      <c r="P2845" s="90"/>
      <c r="Q2845" s="90"/>
      <c r="R2845" s="90"/>
      <c r="S2845" s="90"/>
      <c r="T2845" s="90"/>
      <c r="U2845" s="90"/>
      <c r="V2845" s="90"/>
      <c r="W2845" s="90"/>
      <c r="X2845" s="90"/>
      <c r="Y2845" s="90"/>
      <c r="Z2845" s="99"/>
    </row>
    <row r="2846" ht="14.25" customHeight="1">
      <c r="A2846" s="97"/>
      <c r="B2846" s="89"/>
      <c r="C2846" s="98"/>
      <c r="D2846" s="106"/>
      <c r="E2846" s="90"/>
      <c r="F2846" s="90"/>
      <c r="G2846" s="90"/>
      <c r="H2846" s="90"/>
      <c r="I2846" s="90"/>
      <c r="J2846" s="90"/>
      <c r="K2846" s="90"/>
      <c r="L2846" s="90"/>
      <c r="M2846" s="90"/>
      <c r="N2846" s="90"/>
      <c r="O2846" s="90"/>
      <c r="P2846" s="90"/>
      <c r="Q2846" s="90"/>
      <c r="R2846" s="90"/>
      <c r="S2846" s="90"/>
      <c r="T2846" s="90"/>
      <c r="U2846" s="90"/>
      <c r="V2846" s="90"/>
      <c r="W2846" s="90"/>
      <c r="X2846" s="90"/>
      <c r="Y2846" s="90"/>
      <c r="Z2846" s="99"/>
    </row>
    <row r="2847" ht="14.25" customHeight="1">
      <c r="A2847" s="97"/>
      <c r="B2847" s="89"/>
      <c r="C2847" s="98"/>
      <c r="D2847" s="106"/>
      <c r="E2847" s="90"/>
      <c r="F2847" s="90"/>
      <c r="G2847" s="90"/>
      <c r="H2847" s="90"/>
      <c r="I2847" s="90"/>
      <c r="J2847" s="90"/>
      <c r="K2847" s="90"/>
      <c r="L2847" s="90"/>
      <c r="M2847" s="90"/>
      <c r="N2847" s="90"/>
      <c r="O2847" s="90"/>
      <c r="P2847" s="90"/>
      <c r="Q2847" s="90"/>
      <c r="R2847" s="90"/>
      <c r="S2847" s="90"/>
      <c r="T2847" s="90"/>
      <c r="U2847" s="90"/>
      <c r="V2847" s="90"/>
      <c r="W2847" s="90"/>
      <c r="X2847" s="90"/>
      <c r="Y2847" s="90"/>
      <c r="Z2847" s="99"/>
    </row>
    <row r="2848" ht="14.25" customHeight="1">
      <c r="A2848" s="97"/>
      <c r="B2848" s="89"/>
      <c r="C2848" s="98"/>
      <c r="D2848" s="106"/>
      <c r="E2848" s="90"/>
      <c r="F2848" s="90"/>
      <c r="G2848" s="90"/>
      <c r="H2848" s="90"/>
      <c r="I2848" s="90"/>
      <c r="J2848" s="90"/>
      <c r="K2848" s="90"/>
      <c r="L2848" s="90"/>
      <c r="M2848" s="90"/>
      <c r="N2848" s="90"/>
      <c r="O2848" s="90"/>
      <c r="P2848" s="90"/>
      <c r="Q2848" s="90"/>
      <c r="R2848" s="90"/>
      <c r="S2848" s="90"/>
      <c r="T2848" s="90"/>
      <c r="U2848" s="90"/>
      <c r="V2848" s="90"/>
      <c r="W2848" s="90"/>
      <c r="X2848" s="90"/>
      <c r="Y2848" s="90"/>
      <c r="Z2848" s="99"/>
    </row>
    <row r="2849" ht="14.25" customHeight="1">
      <c r="A2849" s="97"/>
      <c r="B2849" s="89"/>
      <c r="C2849" s="98"/>
      <c r="D2849" s="106"/>
      <c r="E2849" s="90"/>
      <c r="F2849" s="90"/>
      <c r="G2849" s="90"/>
      <c r="H2849" s="90"/>
      <c r="I2849" s="90"/>
      <c r="J2849" s="90"/>
      <c r="K2849" s="90"/>
      <c r="L2849" s="90"/>
      <c r="M2849" s="90"/>
      <c r="N2849" s="90"/>
      <c r="O2849" s="90"/>
      <c r="P2849" s="90"/>
      <c r="Q2849" s="90"/>
      <c r="R2849" s="90"/>
      <c r="S2849" s="90"/>
      <c r="T2849" s="90"/>
      <c r="U2849" s="90"/>
      <c r="V2849" s="90"/>
      <c r="W2849" s="90"/>
      <c r="X2849" s="90"/>
      <c r="Y2849" s="90"/>
      <c r="Z2849" s="99"/>
    </row>
    <row r="2850" ht="14.25" customHeight="1">
      <c r="A2850" s="100"/>
      <c r="B2850" s="101"/>
      <c r="C2850" s="102"/>
      <c r="D2850" s="107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4"/>
    </row>
    <row r="2851" ht="14.25" customHeight="1">
      <c r="A2851" s="91">
        <f>A2814+1</f>
        <v>78</v>
      </c>
      <c r="B2851" s="92" t="str">
        <f>vlookup(A2851,'GBPUSD-GC検証1H'!$A$10:$C$61,2,false)</f>
        <v>#N/A</v>
      </c>
      <c r="C2851" s="93"/>
      <c r="D2851" s="106" t="str">
        <f>if(vlookup(A2851,'GBPUSD-GC検証1H'!$A$10:$C$61,3,false)="","",if(vlookup(A2851,'GBPUSD-GC検証1H'!$A$10:$C$61,3,false)=1,"買い",if(vlookup(A2851,'GBPUSD-GC検証1H'!$A$10:$C$61,3,false)=2,"売り","見送り")))</f>
        <v>#N/A</v>
      </c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6"/>
    </row>
    <row r="2852" ht="14.25" customHeight="1">
      <c r="A2852" s="97"/>
      <c r="B2852" s="89"/>
      <c r="C2852" s="98"/>
      <c r="D2852" s="106"/>
      <c r="E2852" s="90"/>
      <c r="F2852" s="90"/>
      <c r="G2852" s="90"/>
      <c r="H2852" s="90"/>
      <c r="I2852" s="90"/>
      <c r="J2852" s="90"/>
      <c r="K2852" s="90"/>
      <c r="L2852" s="90"/>
      <c r="M2852" s="90"/>
      <c r="N2852" s="90"/>
      <c r="O2852" s="90"/>
      <c r="P2852" s="90"/>
      <c r="Q2852" s="90"/>
      <c r="R2852" s="90"/>
      <c r="S2852" s="90"/>
      <c r="T2852" s="90"/>
      <c r="U2852" s="90"/>
      <c r="V2852" s="90"/>
      <c r="W2852" s="90"/>
      <c r="X2852" s="90"/>
      <c r="Y2852" s="90"/>
      <c r="Z2852" s="99"/>
    </row>
    <row r="2853" ht="14.25" customHeight="1">
      <c r="A2853" s="97"/>
      <c r="B2853" s="89"/>
      <c r="C2853" s="98"/>
      <c r="D2853" s="106"/>
      <c r="E2853" s="90"/>
      <c r="F2853" s="90"/>
      <c r="G2853" s="90"/>
      <c r="H2853" s="90"/>
      <c r="I2853" s="90"/>
      <c r="J2853" s="90"/>
      <c r="K2853" s="90"/>
      <c r="L2853" s="90"/>
      <c r="M2853" s="90"/>
      <c r="N2853" s="90"/>
      <c r="O2853" s="90"/>
      <c r="P2853" s="90"/>
      <c r="Q2853" s="90"/>
      <c r="R2853" s="90"/>
      <c r="S2853" s="90"/>
      <c r="T2853" s="90"/>
      <c r="U2853" s="90"/>
      <c r="V2853" s="90"/>
      <c r="W2853" s="90"/>
      <c r="X2853" s="90"/>
      <c r="Y2853" s="90"/>
      <c r="Z2853" s="99"/>
    </row>
    <row r="2854" ht="14.25" customHeight="1">
      <c r="A2854" s="97"/>
      <c r="B2854" s="89"/>
      <c r="C2854" s="98"/>
      <c r="D2854" s="106"/>
      <c r="E2854" s="90"/>
      <c r="F2854" s="90"/>
      <c r="G2854" s="90"/>
      <c r="H2854" s="90"/>
      <c r="I2854" s="90"/>
      <c r="J2854" s="90"/>
      <c r="K2854" s="90"/>
      <c r="L2854" s="90"/>
      <c r="M2854" s="90"/>
      <c r="N2854" s="90"/>
      <c r="O2854" s="90"/>
      <c r="P2854" s="90"/>
      <c r="Q2854" s="90"/>
      <c r="R2854" s="90"/>
      <c r="S2854" s="90"/>
      <c r="T2854" s="90"/>
      <c r="U2854" s="90"/>
      <c r="V2854" s="90"/>
      <c r="W2854" s="90"/>
      <c r="X2854" s="90"/>
      <c r="Y2854" s="90"/>
      <c r="Z2854" s="99"/>
    </row>
    <row r="2855" ht="14.25" customHeight="1">
      <c r="A2855" s="97"/>
      <c r="B2855" s="89"/>
      <c r="C2855" s="98"/>
      <c r="D2855" s="106"/>
      <c r="E2855" s="90"/>
      <c r="F2855" s="90"/>
      <c r="G2855" s="90"/>
      <c r="H2855" s="90"/>
      <c r="I2855" s="90"/>
      <c r="J2855" s="90"/>
      <c r="K2855" s="90"/>
      <c r="L2855" s="90"/>
      <c r="M2855" s="90"/>
      <c r="N2855" s="90"/>
      <c r="O2855" s="90"/>
      <c r="P2855" s="90"/>
      <c r="Q2855" s="90"/>
      <c r="R2855" s="90"/>
      <c r="S2855" s="90"/>
      <c r="T2855" s="90"/>
      <c r="U2855" s="90"/>
      <c r="V2855" s="90"/>
      <c r="W2855" s="90"/>
      <c r="X2855" s="90"/>
      <c r="Y2855" s="90"/>
      <c r="Z2855" s="99"/>
    </row>
    <row r="2856" ht="14.25" customHeight="1">
      <c r="A2856" s="97"/>
      <c r="B2856" s="89"/>
      <c r="C2856" s="98"/>
      <c r="D2856" s="106"/>
      <c r="E2856" s="90"/>
      <c r="F2856" s="90"/>
      <c r="G2856" s="90"/>
      <c r="H2856" s="90"/>
      <c r="I2856" s="90"/>
      <c r="J2856" s="90"/>
      <c r="K2856" s="90"/>
      <c r="L2856" s="90"/>
      <c r="M2856" s="90"/>
      <c r="N2856" s="90"/>
      <c r="O2856" s="90"/>
      <c r="P2856" s="90"/>
      <c r="Q2856" s="90"/>
      <c r="R2856" s="90"/>
      <c r="S2856" s="90"/>
      <c r="T2856" s="90"/>
      <c r="U2856" s="90"/>
      <c r="V2856" s="90"/>
      <c r="W2856" s="90"/>
      <c r="X2856" s="90"/>
      <c r="Y2856" s="90"/>
      <c r="Z2856" s="99"/>
    </row>
    <row r="2857" ht="14.25" customHeight="1">
      <c r="A2857" s="97"/>
      <c r="B2857" s="89"/>
      <c r="C2857" s="98"/>
      <c r="D2857" s="106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0"/>
      <c r="P2857" s="90"/>
      <c r="Q2857" s="90"/>
      <c r="R2857" s="90"/>
      <c r="S2857" s="90"/>
      <c r="T2857" s="90"/>
      <c r="U2857" s="90"/>
      <c r="V2857" s="90"/>
      <c r="W2857" s="90"/>
      <c r="X2857" s="90"/>
      <c r="Y2857" s="90"/>
      <c r="Z2857" s="99"/>
    </row>
    <row r="2858" ht="14.25" customHeight="1">
      <c r="A2858" s="97"/>
      <c r="B2858" s="89"/>
      <c r="C2858" s="98"/>
      <c r="D2858" s="106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  <c r="P2858" s="90"/>
      <c r="Q2858" s="90"/>
      <c r="R2858" s="90"/>
      <c r="S2858" s="90"/>
      <c r="T2858" s="90"/>
      <c r="U2858" s="90"/>
      <c r="V2858" s="90"/>
      <c r="W2858" s="90"/>
      <c r="X2858" s="90"/>
      <c r="Y2858" s="90"/>
      <c r="Z2858" s="99"/>
    </row>
    <row r="2859" ht="14.25" customHeight="1">
      <c r="A2859" s="97"/>
      <c r="B2859" s="89"/>
      <c r="C2859" s="98"/>
      <c r="D2859" s="106"/>
      <c r="E2859" s="90"/>
      <c r="F2859" s="90"/>
      <c r="G2859" s="90"/>
      <c r="H2859" s="90"/>
      <c r="I2859" s="90"/>
      <c r="J2859" s="90"/>
      <c r="K2859" s="90"/>
      <c r="L2859" s="90"/>
      <c r="M2859" s="90"/>
      <c r="N2859" s="90"/>
      <c r="O2859" s="90"/>
      <c r="P2859" s="90"/>
      <c r="Q2859" s="90"/>
      <c r="R2859" s="90"/>
      <c r="S2859" s="90"/>
      <c r="T2859" s="90"/>
      <c r="U2859" s="90"/>
      <c r="V2859" s="90"/>
      <c r="W2859" s="90"/>
      <c r="X2859" s="90"/>
      <c r="Y2859" s="90"/>
      <c r="Z2859" s="99"/>
    </row>
    <row r="2860" ht="14.25" customHeight="1">
      <c r="A2860" s="97"/>
      <c r="B2860" s="89"/>
      <c r="C2860" s="98"/>
      <c r="D2860" s="106"/>
      <c r="E2860" s="90"/>
      <c r="F2860" s="90"/>
      <c r="G2860" s="90"/>
      <c r="H2860" s="90"/>
      <c r="I2860" s="90"/>
      <c r="J2860" s="90"/>
      <c r="K2860" s="90"/>
      <c r="L2860" s="90"/>
      <c r="M2860" s="90"/>
      <c r="N2860" s="90"/>
      <c r="O2860" s="90"/>
      <c r="P2860" s="90"/>
      <c r="Q2860" s="90"/>
      <c r="R2860" s="90"/>
      <c r="S2860" s="90"/>
      <c r="T2860" s="90"/>
      <c r="U2860" s="90"/>
      <c r="V2860" s="90"/>
      <c r="W2860" s="90"/>
      <c r="X2860" s="90"/>
      <c r="Y2860" s="90"/>
      <c r="Z2860" s="99"/>
    </row>
    <row r="2861" ht="14.25" customHeight="1">
      <c r="A2861" s="97"/>
      <c r="B2861" s="89"/>
      <c r="C2861" s="98"/>
      <c r="D2861" s="106"/>
      <c r="E2861" s="90"/>
      <c r="F2861" s="90"/>
      <c r="G2861" s="90"/>
      <c r="H2861" s="90"/>
      <c r="I2861" s="90"/>
      <c r="J2861" s="90"/>
      <c r="K2861" s="90"/>
      <c r="L2861" s="90"/>
      <c r="M2861" s="90"/>
      <c r="N2861" s="90"/>
      <c r="O2861" s="90"/>
      <c r="P2861" s="90"/>
      <c r="Q2861" s="90"/>
      <c r="R2861" s="90"/>
      <c r="S2861" s="90"/>
      <c r="T2861" s="90"/>
      <c r="U2861" s="90"/>
      <c r="V2861" s="90"/>
      <c r="W2861" s="90"/>
      <c r="X2861" s="90"/>
      <c r="Y2861" s="90"/>
      <c r="Z2861" s="99"/>
    </row>
    <row r="2862" ht="14.25" customHeight="1">
      <c r="A2862" s="97"/>
      <c r="B2862" s="89"/>
      <c r="C2862" s="98"/>
      <c r="D2862" s="106"/>
      <c r="E2862" s="90"/>
      <c r="F2862" s="90"/>
      <c r="G2862" s="90"/>
      <c r="H2862" s="90"/>
      <c r="I2862" s="90"/>
      <c r="J2862" s="90"/>
      <c r="K2862" s="90"/>
      <c r="L2862" s="90"/>
      <c r="M2862" s="90"/>
      <c r="N2862" s="90"/>
      <c r="O2862" s="90"/>
      <c r="P2862" s="90"/>
      <c r="Q2862" s="90"/>
      <c r="R2862" s="90"/>
      <c r="S2862" s="90"/>
      <c r="T2862" s="90"/>
      <c r="U2862" s="90"/>
      <c r="V2862" s="90"/>
      <c r="W2862" s="90"/>
      <c r="X2862" s="90"/>
      <c r="Y2862" s="90"/>
      <c r="Z2862" s="99"/>
    </row>
    <row r="2863" ht="14.25" customHeight="1">
      <c r="A2863" s="97"/>
      <c r="B2863" s="89"/>
      <c r="C2863" s="98"/>
      <c r="D2863" s="106"/>
      <c r="E2863" s="90"/>
      <c r="F2863" s="90"/>
      <c r="G2863" s="90"/>
      <c r="H2863" s="90"/>
      <c r="I2863" s="90"/>
      <c r="J2863" s="90"/>
      <c r="K2863" s="90"/>
      <c r="L2863" s="90"/>
      <c r="M2863" s="90"/>
      <c r="N2863" s="90"/>
      <c r="O2863" s="90"/>
      <c r="P2863" s="90"/>
      <c r="Q2863" s="90"/>
      <c r="R2863" s="90"/>
      <c r="S2863" s="90"/>
      <c r="T2863" s="90"/>
      <c r="U2863" s="90"/>
      <c r="V2863" s="90"/>
      <c r="W2863" s="90"/>
      <c r="X2863" s="90"/>
      <c r="Y2863" s="90"/>
      <c r="Z2863" s="99"/>
    </row>
    <row r="2864" ht="14.25" customHeight="1">
      <c r="A2864" s="97"/>
      <c r="B2864" s="89"/>
      <c r="C2864" s="98"/>
      <c r="D2864" s="106"/>
      <c r="E2864" s="90"/>
      <c r="F2864" s="90"/>
      <c r="G2864" s="90"/>
      <c r="H2864" s="90"/>
      <c r="I2864" s="90"/>
      <c r="J2864" s="90"/>
      <c r="K2864" s="90"/>
      <c r="L2864" s="90"/>
      <c r="M2864" s="90"/>
      <c r="N2864" s="90"/>
      <c r="O2864" s="90"/>
      <c r="P2864" s="90"/>
      <c r="Q2864" s="90"/>
      <c r="R2864" s="90"/>
      <c r="S2864" s="90"/>
      <c r="T2864" s="90"/>
      <c r="U2864" s="90"/>
      <c r="V2864" s="90"/>
      <c r="W2864" s="90"/>
      <c r="X2864" s="90"/>
      <c r="Y2864" s="90"/>
      <c r="Z2864" s="99"/>
    </row>
    <row r="2865" ht="14.25" customHeight="1">
      <c r="A2865" s="97"/>
      <c r="B2865" s="89"/>
      <c r="C2865" s="98"/>
      <c r="D2865" s="106"/>
      <c r="E2865" s="90"/>
      <c r="F2865" s="90"/>
      <c r="G2865" s="90"/>
      <c r="H2865" s="90"/>
      <c r="I2865" s="90"/>
      <c r="J2865" s="90"/>
      <c r="K2865" s="90"/>
      <c r="L2865" s="90"/>
      <c r="M2865" s="90"/>
      <c r="N2865" s="90"/>
      <c r="O2865" s="90"/>
      <c r="P2865" s="90"/>
      <c r="Q2865" s="90"/>
      <c r="R2865" s="90"/>
      <c r="S2865" s="90"/>
      <c r="T2865" s="90"/>
      <c r="U2865" s="90"/>
      <c r="V2865" s="90"/>
      <c r="W2865" s="90"/>
      <c r="X2865" s="90"/>
      <c r="Y2865" s="90"/>
      <c r="Z2865" s="99"/>
    </row>
    <row r="2866" ht="14.25" customHeight="1">
      <c r="A2866" s="97"/>
      <c r="B2866" s="89"/>
      <c r="C2866" s="98"/>
      <c r="D2866" s="106"/>
      <c r="E2866" s="90"/>
      <c r="F2866" s="90"/>
      <c r="G2866" s="90"/>
      <c r="H2866" s="90"/>
      <c r="I2866" s="90"/>
      <c r="J2866" s="90"/>
      <c r="K2866" s="90"/>
      <c r="L2866" s="90"/>
      <c r="M2866" s="90"/>
      <c r="N2866" s="90"/>
      <c r="O2866" s="90"/>
      <c r="P2866" s="90"/>
      <c r="Q2866" s="90"/>
      <c r="R2866" s="90"/>
      <c r="S2866" s="90"/>
      <c r="T2866" s="90"/>
      <c r="U2866" s="90"/>
      <c r="V2866" s="90"/>
      <c r="W2866" s="90"/>
      <c r="X2866" s="90"/>
      <c r="Y2866" s="90"/>
      <c r="Z2866" s="99"/>
    </row>
    <row r="2867" ht="14.25" customHeight="1">
      <c r="A2867" s="97"/>
      <c r="B2867" s="89"/>
      <c r="C2867" s="98"/>
      <c r="D2867" s="106"/>
      <c r="E2867" s="90"/>
      <c r="F2867" s="90"/>
      <c r="G2867" s="90"/>
      <c r="H2867" s="90"/>
      <c r="I2867" s="90"/>
      <c r="J2867" s="90"/>
      <c r="K2867" s="90"/>
      <c r="L2867" s="90"/>
      <c r="M2867" s="90"/>
      <c r="N2867" s="90"/>
      <c r="O2867" s="90"/>
      <c r="P2867" s="90"/>
      <c r="Q2867" s="90"/>
      <c r="R2867" s="90"/>
      <c r="S2867" s="90"/>
      <c r="T2867" s="90"/>
      <c r="U2867" s="90"/>
      <c r="V2867" s="90"/>
      <c r="W2867" s="90"/>
      <c r="X2867" s="90"/>
      <c r="Y2867" s="90"/>
      <c r="Z2867" s="99"/>
    </row>
    <row r="2868" ht="14.25" customHeight="1">
      <c r="A2868" s="97"/>
      <c r="B2868" s="89"/>
      <c r="C2868" s="98"/>
      <c r="D2868" s="106"/>
      <c r="E2868" s="90"/>
      <c r="F2868" s="90"/>
      <c r="G2868" s="90"/>
      <c r="H2868" s="90"/>
      <c r="I2868" s="90"/>
      <c r="J2868" s="90"/>
      <c r="K2868" s="90"/>
      <c r="L2868" s="90"/>
      <c r="M2868" s="90"/>
      <c r="N2868" s="90"/>
      <c r="O2868" s="90"/>
      <c r="P2868" s="90"/>
      <c r="Q2868" s="90"/>
      <c r="R2868" s="90"/>
      <c r="S2868" s="90"/>
      <c r="T2868" s="90"/>
      <c r="U2868" s="90"/>
      <c r="V2868" s="90"/>
      <c r="W2868" s="90"/>
      <c r="X2868" s="90"/>
      <c r="Y2868" s="90"/>
      <c r="Z2868" s="99"/>
    </row>
    <row r="2869" ht="14.25" customHeight="1">
      <c r="A2869" s="97"/>
      <c r="B2869" s="89"/>
      <c r="C2869" s="98"/>
      <c r="D2869" s="106"/>
      <c r="E2869" s="90"/>
      <c r="F2869" s="90"/>
      <c r="G2869" s="90"/>
      <c r="H2869" s="90"/>
      <c r="I2869" s="90"/>
      <c r="J2869" s="90"/>
      <c r="K2869" s="90"/>
      <c r="L2869" s="90"/>
      <c r="M2869" s="90"/>
      <c r="N2869" s="90"/>
      <c r="O2869" s="90"/>
      <c r="P2869" s="90"/>
      <c r="Q2869" s="90"/>
      <c r="R2869" s="90"/>
      <c r="S2869" s="90"/>
      <c r="T2869" s="90"/>
      <c r="U2869" s="90"/>
      <c r="V2869" s="90"/>
      <c r="W2869" s="90"/>
      <c r="X2869" s="90"/>
      <c r="Y2869" s="90"/>
      <c r="Z2869" s="99"/>
    </row>
    <row r="2870" ht="14.25" customHeight="1">
      <c r="A2870" s="97"/>
      <c r="B2870" s="89"/>
      <c r="C2870" s="98"/>
      <c r="D2870" s="106"/>
      <c r="E2870" s="90"/>
      <c r="F2870" s="90"/>
      <c r="G2870" s="90"/>
      <c r="H2870" s="90"/>
      <c r="I2870" s="90"/>
      <c r="J2870" s="90"/>
      <c r="K2870" s="90"/>
      <c r="L2870" s="90"/>
      <c r="M2870" s="90"/>
      <c r="N2870" s="90"/>
      <c r="O2870" s="90"/>
      <c r="P2870" s="90"/>
      <c r="Q2870" s="90"/>
      <c r="R2870" s="90"/>
      <c r="S2870" s="90"/>
      <c r="T2870" s="90"/>
      <c r="U2870" s="90"/>
      <c r="V2870" s="90"/>
      <c r="W2870" s="90"/>
      <c r="X2870" s="90"/>
      <c r="Y2870" s="90"/>
      <c r="Z2870" s="99"/>
    </row>
    <row r="2871" ht="14.25" customHeight="1">
      <c r="A2871" s="97"/>
      <c r="B2871" s="89"/>
      <c r="C2871" s="98"/>
      <c r="D2871" s="106"/>
      <c r="E2871" s="90"/>
      <c r="F2871" s="90"/>
      <c r="G2871" s="90"/>
      <c r="H2871" s="90"/>
      <c r="I2871" s="90"/>
      <c r="J2871" s="90"/>
      <c r="K2871" s="90"/>
      <c r="L2871" s="90"/>
      <c r="M2871" s="90"/>
      <c r="N2871" s="90"/>
      <c r="O2871" s="90"/>
      <c r="P2871" s="90"/>
      <c r="Q2871" s="90"/>
      <c r="R2871" s="90"/>
      <c r="S2871" s="90"/>
      <c r="T2871" s="90"/>
      <c r="U2871" s="90"/>
      <c r="V2871" s="90"/>
      <c r="W2871" s="90"/>
      <c r="X2871" s="90"/>
      <c r="Y2871" s="90"/>
      <c r="Z2871" s="99"/>
    </row>
    <row r="2872" ht="14.25" customHeight="1">
      <c r="A2872" s="97"/>
      <c r="B2872" s="89"/>
      <c r="C2872" s="98"/>
      <c r="D2872" s="106"/>
      <c r="E2872" s="90"/>
      <c r="F2872" s="90"/>
      <c r="G2872" s="90"/>
      <c r="H2872" s="90"/>
      <c r="I2872" s="90"/>
      <c r="J2872" s="90"/>
      <c r="K2872" s="90"/>
      <c r="L2872" s="90"/>
      <c r="M2872" s="90"/>
      <c r="N2872" s="90"/>
      <c r="O2872" s="90"/>
      <c r="P2872" s="90"/>
      <c r="Q2872" s="90"/>
      <c r="R2872" s="90"/>
      <c r="S2872" s="90"/>
      <c r="T2872" s="90"/>
      <c r="U2872" s="90"/>
      <c r="V2872" s="90"/>
      <c r="W2872" s="90"/>
      <c r="X2872" s="90"/>
      <c r="Y2872" s="90"/>
      <c r="Z2872" s="99"/>
    </row>
    <row r="2873" ht="14.25" customHeight="1">
      <c r="A2873" s="97"/>
      <c r="B2873" s="89"/>
      <c r="C2873" s="98"/>
      <c r="D2873" s="106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  <c r="P2873" s="90"/>
      <c r="Q2873" s="90"/>
      <c r="R2873" s="90"/>
      <c r="S2873" s="90"/>
      <c r="T2873" s="90"/>
      <c r="U2873" s="90"/>
      <c r="V2873" s="90"/>
      <c r="W2873" s="90"/>
      <c r="X2873" s="90"/>
      <c r="Y2873" s="90"/>
      <c r="Z2873" s="99"/>
    </row>
    <row r="2874" ht="14.25" customHeight="1">
      <c r="A2874" s="97"/>
      <c r="B2874" s="89"/>
      <c r="C2874" s="98"/>
      <c r="D2874" s="106"/>
      <c r="E2874" s="90"/>
      <c r="F2874" s="90"/>
      <c r="G2874" s="90"/>
      <c r="H2874" s="90"/>
      <c r="I2874" s="90"/>
      <c r="J2874" s="90"/>
      <c r="K2874" s="90"/>
      <c r="L2874" s="90"/>
      <c r="M2874" s="90"/>
      <c r="N2874" s="90"/>
      <c r="O2874" s="90"/>
      <c r="P2874" s="90"/>
      <c r="Q2874" s="90"/>
      <c r="R2874" s="90"/>
      <c r="S2874" s="90"/>
      <c r="T2874" s="90"/>
      <c r="U2874" s="90"/>
      <c r="V2874" s="90"/>
      <c r="W2874" s="90"/>
      <c r="X2874" s="90"/>
      <c r="Y2874" s="90"/>
      <c r="Z2874" s="99"/>
    </row>
    <row r="2875" ht="14.25" customHeight="1">
      <c r="A2875" s="97"/>
      <c r="B2875" s="89"/>
      <c r="C2875" s="98"/>
      <c r="D2875" s="106"/>
      <c r="E2875" s="9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  <c r="P2875" s="90"/>
      <c r="Q2875" s="90"/>
      <c r="R2875" s="90"/>
      <c r="S2875" s="90"/>
      <c r="T2875" s="90"/>
      <c r="U2875" s="90"/>
      <c r="V2875" s="90"/>
      <c r="W2875" s="90"/>
      <c r="X2875" s="90"/>
      <c r="Y2875" s="90"/>
      <c r="Z2875" s="99"/>
    </row>
    <row r="2876" ht="14.25" customHeight="1">
      <c r="A2876" s="97"/>
      <c r="B2876" s="89"/>
      <c r="C2876" s="98"/>
      <c r="D2876" s="106"/>
      <c r="E2876" s="90"/>
      <c r="F2876" s="90"/>
      <c r="G2876" s="90"/>
      <c r="H2876" s="90"/>
      <c r="I2876" s="90"/>
      <c r="J2876" s="90"/>
      <c r="K2876" s="90"/>
      <c r="L2876" s="90"/>
      <c r="M2876" s="90"/>
      <c r="N2876" s="90"/>
      <c r="O2876" s="90"/>
      <c r="P2876" s="90"/>
      <c r="Q2876" s="90"/>
      <c r="R2876" s="90"/>
      <c r="S2876" s="90"/>
      <c r="T2876" s="90"/>
      <c r="U2876" s="90"/>
      <c r="V2876" s="90"/>
      <c r="W2876" s="90"/>
      <c r="X2876" s="90"/>
      <c r="Y2876" s="90"/>
      <c r="Z2876" s="99"/>
    </row>
    <row r="2877" ht="14.25" customHeight="1">
      <c r="A2877" s="97"/>
      <c r="B2877" s="89"/>
      <c r="C2877" s="98"/>
      <c r="D2877" s="106"/>
      <c r="E2877" s="90"/>
      <c r="F2877" s="90"/>
      <c r="G2877" s="90"/>
      <c r="H2877" s="90"/>
      <c r="I2877" s="90"/>
      <c r="J2877" s="90"/>
      <c r="K2877" s="90"/>
      <c r="L2877" s="90"/>
      <c r="M2877" s="90"/>
      <c r="N2877" s="90"/>
      <c r="O2877" s="90"/>
      <c r="P2877" s="90"/>
      <c r="Q2877" s="90"/>
      <c r="R2877" s="90"/>
      <c r="S2877" s="90"/>
      <c r="T2877" s="90"/>
      <c r="U2877" s="90"/>
      <c r="V2877" s="90"/>
      <c r="W2877" s="90"/>
      <c r="X2877" s="90"/>
      <c r="Y2877" s="90"/>
      <c r="Z2877" s="99"/>
    </row>
    <row r="2878" ht="14.25" customHeight="1">
      <c r="A2878" s="97"/>
      <c r="B2878" s="89"/>
      <c r="C2878" s="98"/>
      <c r="D2878" s="106"/>
      <c r="E2878" s="90"/>
      <c r="F2878" s="90"/>
      <c r="G2878" s="90"/>
      <c r="H2878" s="90"/>
      <c r="I2878" s="90"/>
      <c r="J2878" s="90"/>
      <c r="K2878" s="90"/>
      <c r="L2878" s="90"/>
      <c r="M2878" s="90"/>
      <c r="N2878" s="90"/>
      <c r="O2878" s="90"/>
      <c r="P2878" s="90"/>
      <c r="Q2878" s="90"/>
      <c r="R2878" s="90"/>
      <c r="S2878" s="90"/>
      <c r="T2878" s="90"/>
      <c r="U2878" s="90"/>
      <c r="V2878" s="90"/>
      <c r="W2878" s="90"/>
      <c r="X2878" s="90"/>
      <c r="Y2878" s="90"/>
      <c r="Z2878" s="99"/>
    </row>
    <row r="2879" ht="14.25" customHeight="1">
      <c r="A2879" s="97"/>
      <c r="B2879" s="89"/>
      <c r="C2879" s="98"/>
      <c r="D2879" s="106"/>
      <c r="E2879" s="90"/>
      <c r="F2879" s="90"/>
      <c r="G2879" s="90"/>
      <c r="H2879" s="90"/>
      <c r="I2879" s="90"/>
      <c r="J2879" s="90"/>
      <c r="K2879" s="90"/>
      <c r="L2879" s="90"/>
      <c r="M2879" s="90"/>
      <c r="N2879" s="90"/>
      <c r="O2879" s="90"/>
      <c r="P2879" s="90"/>
      <c r="Q2879" s="90"/>
      <c r="R2879" s="90"/>
      <c r="S2879" s="90"/>
      <c r="T2879" s="90"/>
      <c r="U2879" s="90"/>
      <c r="V2879" s="90"/>
      <c r="W2879" s="90"/>
      <c r="X2879" s="90"/>
      <c r="Y2879" s="90"/>
      <c r="Z2879" s="99"/>
    </row>
    <row r="2880" ht="14.25" customHeight="1">
      <c r="A2880" s="97"/>
      <c r="B2880" s="89"/>
      <c r="C2880" s="98"/>
      <c r="D2880" s="106"/>
      <c r="E2880" s="90"/>
      <c r="F2880" s="90"/>
      <c r="G2880" s="90"/>
      <c r="H2880" s="90"/>
      <c r="I2880" s="90"/>
      <c r="J2880" s="90"/>
      <c r="K2880" s="90"/>
      <c r="L2880" s="90"/>
      <c r="M2880" s="90"/>
      <c r="N2880" s="90"/>
      <c r="O2880" s="90"/>
      <c r="P2880" s="90"/>
      <c r="Q2880" s="90"/>
      <c r="R2880" s="90"/>
      <c r="S2880" s="90"/>
      <c r="T2880" s="90"/>
      <c r="U2880" s="90"/>
      <c r="V2880" s="90"/>
      <c r="W2880" s="90"/>
      <c r="X2880" s="90"/>
      <c r="Y2880" s="90"/>
      <c r="Z2880" s="99"/>
    </row>
    <row r="2881" ht="14.25" customHeight="1">
      <c r="A2881" s="97"/>
      <c r="B2881" s="89"/>
      <c r="C2881" s="98"/>
      <c r="D2881" s="106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0"/>
      <c r="P2881" s="90"/>
      <c r="Q2881" s="90"/>
      <c r="R2881" s="90"/>
      <c r="S2881" s="90"/>
      <c r="T2881" s="90"/>
      <c r="U2881" s="90"/>
      <c r="V2881" s="90"/>
      <c r="W2881" s="90"/>
      <c r="X2881" s="90"/>
      <c r="Y2881" s="90"/>
      <c r="Z2881" s="99"/>
    </row>
    <row r="2882" ht="14.25" customHeight="1">
      <c r="A2882" s="97"/>
      <c r="B2882" s="89"/>
      <c r="C2882" s="98"/>
      <c r="D2882" s="106"/>
      <c r="E2882" s="90"/>
      <c r="F2882" s="90"/>
      <c r="G2882" s="90"/>
      <c r="H2882" s="90"/>
      <c r="I2882" s="90"/>
      <c r="J2882" s="90"/>
      <c r="K2882" s="90"/>
      <c r="L2882" s="90"/>
      <c r="M2882" s="90"/>
      <c r="N2882" s="90"/>
      <c r="O2882" s="90"/>
      <c r="P2882" s="90"/>
      <c r="Q2882" s="90"/>
      <c r="R2882" s="90"/>
      <c r="S2882" s="90"/>
      <c r="T2882" s="90"/>
      <c r="U2882" s="90"/>
      <c r="V2882" s="90"/>
      <c r="W2882" s="90"/>
      <c r="X2882" s="90"/>
      <c r="Y2882" s="90"/>
      <c r="Z2882" s="99"/>
    </row>
    <row r="2883" ht="14.25" customHeight="1">
      <c r="A2883" s="97"/>
      <c r="B2883" s="89"/>
      <c r="C2883" s="98"/>
      <c r="D2883" s="106"/>
      <c r="E2883" s="90"/>
      <c r="F2883" s="90"/>
      <c r="G2883" s="90"/>
      <c r="H2883" s="90"/>
      <c r="I2883" s="90"/>
      <c r="J2883" s="90"/>
      <c r="K2883" s="90"/>
      <c r="L2883" s="90"/>
      <c r="M2883" s="90"/>
      <c r="N2883" s="90"/>
      <c r="O2883" s="90"/>
      <c r="P2883" s="90"/>
      <c r="Q2883" s="90"/>
      <c r="R2883" s="90"/>
      <c r="S2883" s="90"/>
      <c r="T2883" s="90"/>
      <c r="U2883" s="90"/>
      <c r="V2883" s="90"/>
      <c r="W2883" s="90"/>
      <c r="X2883" s="90"/>
      <c r="Y2883" s="90"/>
      <c r="Z2883" s="99"/>
    </row>
    <row r="2884" ht="14.25" customHeight="1">
      <c r="A2884" s="97"/>
      <c r="B2884" s="89"/>
      <c r="C2884" s="98"/>
      <c r="D2884" s="106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  <c r="P2884" s="90"/>
      <c r="Q2884" s="90"/>
      <c r="R2884" s="90"/>
      <c r="S2884" s="90"/>
      <c r="T2884" s="90"/>
      <c r="U2884" s="90"/>
      <c r="V2884" s="90"/>
      <c r="W2884" s="90"/>
      <c r="X2884" s="90"/>
      <c r="Y2884" s="90"/>
      <c r="Z2884" s="99"/>
    </row>
    <row r="2885" ht="14.25" customHeight="1">
      <c r="A2885" s="97"/>
      <c r="B2885" s="89"/>
      <c r="C2885" s="98"/>
      <c r="D2885" s="106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  <c r="P2885" s="90"/>
      <c r="Q2885" s="90"/>
      <c r="R2885" s="90"/>
      <c r="S2885" s="90"/>
      <c r="T2885" s="90"/>
      <c r="U2885" s="90"/>
      <c r="V2885" s="90"/>
      <c r="W2885" s="90"/>
      <c r="X2885" s="90"/>
      <c r="Y2885" s="90"/>
      <c r="Z2885" s="99"/>
    </row>
    <row r="2886" ht="14.25" customHeight="1">
      <c r="A2886" s="97"/>
      <c r="B2886" s="89"/>
      <c r="C2886" s="98"/>
      <c r="D2886" s="106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  <c r="P2886" s="90"/>
      <c r="Q2886" s="90"/>
      <c r="R2886" s="90"/>
      <c r="S2886" s="90"/>
      <c r="T2886" s="90"/>
      <c r="U2886" s="90"/>
      <c r="V2886" s="90"/>
      <c r="W2886" s="90"/>
      <c r="X2886" s="90"/>
      <c r="Y2886" s="90"/>
      <c r="Z2886" s="99"/>
    </row>
    <row r="2887" ht="14.25" customHeight="1">
      <c r="A2887" s="100"/>
      <c r="B2887" s="101"/>
      <c r="C2887" s="102"/>
      <c r="D2887" s="107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4"/>
    </row>
    <row r="2888" ht="14.25" customHeight="1">
      <c r="A2888" s="91">
        <f>A2851+1</f>
        <v>79</v>
      </c>
      <c r="B2888" s="92" t="str">
        <f>vlookup(A2888,'GBPUSD-GC検証1H'!$A$10:$C$61,2,false)</f>
        <v>#N/A</v>
      </c>
      <c r="C2888" s="93"/>
      <c r="D2888" s="106" t="str">
        <f>if(vlookup(A2888,'GBPUSD-GC検証1H'!$A$10:$C$61,3,false)="","",if(vlookup(A2888,'GBPUSD-GC検証1H'!$A$10:$C$61,3,false)=1,"買い",if(vlookup(A2888,'GBPUSD-GC検証1H'!$A$10:$C$61,3,false)=2,"売り","見送り")))</f>
        <v>#N/A</v>
      </c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6"/>
    </row>
    <row r="2889" ht="14.25" customHeight="1">
      <c r="A2889" s="97"/>
      <c r="B2889" s="89"/>
      <c r="C2889" s="98"/>
      <c r="D2889" s="106"/>
      <c r="E2889" s="90"/>
      <c r="F2889" s="90"/>
      <c r="G2889" s="90"/>
      <c r="H2889" s="90"/>
      <c r="I2889" s="90"/>
      <c r="J2889" s="90"/>
      <c r="K2889" s="90"/>
      <c r="L2889" s="90"/>
      <c r="M2889" s="90"/>
      <c r="N2889" s="90"/>
      <c r="O2889" s="90"/>
      <c r="P2889" s="90"/>
      <c r="Q2889" s="90"/>
      <c r="R2889" s="90"/>
      <c r="S2889" s="90"/>
      <c r="T2889" s="90"/>
      <c r="U2889" s="90"/>
      <c r="V2889" s="90"/>
      <c r="W2889" s="90"/>
      <c r="X2889" s="90"/>
      <c r="Y2889" s="90"/>
      <c r="Z2889" s="99"/>
    </row>
    <row r="2890" ht="14.25" customHeight="1">
      <c r="A2890" s="97"/>
      <c r="B2890" s="89"/>
      <c r="C2890" s="98"/>
      <c r="D2890" s="106"/>
      <c r="E2890" s="9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  <c r="P2890" s="90"/>
      <c r="Q2890" s="90"/>
      <c r="R2890" s="90"/>
      <c r="S2890" s="90"/>
      <c r="T2890" s="90"/>
      <c r="U2890" s="90"/>
      <c r="V2890" s="90"/>
      <c r="W2890" s="90"/>
      <c r="X2890" s="90"/>
      <c r="Y2890" s="90"/>
      <c r="Z2890" s="99"/>
    </row>
    <row r="2891" ht="14.25" customHeight="1">
      <c r="A2891" s="97"/>
      <c r="B2891" s="89"/>
      <c r="C2891" s="98"/>
      <c r="D2891" s="106"/>
      <c r="E2891" s="90"/>
      <c r="F2891" s="90"/>
      <c r="G2891" s="90"/>
      <c r="H2891" s="90"/>
      <c r="I2891" s="90"/>
      <c r="J2891" s="90"/>
      <c r="K2891" s="90"/>
      <c r="L2891" s="90"/>
      <c r="M2891" s="90"/>
      <c r="N2891" s="90"/>
      <c r="O2891" s="90"/>
      <c r="P2891" s="90"/>
      <c r="Q2891" s="90"/>
      <c r="R2891" s="90"/>
      <c r="S2891" s="90"/>
      <c r="T2891" s="90"/>
      <c r="U2891" s="90"/>
      <c r="V2891" s="90"/>
      <c r="W2891" s="90"/>
      <c r="X2891" s="90"/>
      <c r="Y2891" s="90"/>
      <c r="Z2891" s="99"/>
    </row>
    <row r="2892" ht="14.25" customHeight="1">
      <c r="A2892" s="97"/>
      <c r="B2892" s="89"/>
      <c r="C2892" s="98"/>
      <c r="D2892" s="106"/>
      <c r="E2892" s="90"/>
      <c r="F2892" s="90"/>
      <c r="G2892" s="90"/>
      <c r="H2892" s="90"/>
      <c r="I2892" s="90"/>
      <c r="J2892" s="90"/>
      <c r="K2892" s="90"/>
      <c r="L2892" s="90"/>
      <c r="M2892" s="90"/>
      <c r="N2892" s="90"/>
      <c r="O2892" s="90"/>
      <c r="P2892" s="90"/>
      <c r="Q2892" s="90"/>
      <c r="R2892" s="90"/>
      <c r="S2892" s="90"/>
      <c r="T2892" s="90"/>
      <c r="U2892" s="90"/>
      <c r="V2892" s="90"/>
      <c r="W2892" s="90"/>
      <c r="X2892" s="90"/>
      <c r="Y2892" s="90"/>
      <c r="Z2892" s="99"/>
    </row>
    <row r="2893" ht="14.25" customHeight="1">
      <c r="A2893" s="97"/>
      <c r="B2893" s="89"/>
      <c r="C2893" s="98"/>
      <c r="D2893" s="106"/>
      <c r="E2893" s="90"/>
      <c r="F2893" s="90"/>
      <c r="G2893" s="90"/>
      <c r="H2893" s="90"/>
      <c r="I2893" s="90"/>
      <c r="J2893" s="90"/>
      <c r="K2893" s="90"/>
      <c r="L2893" s="90"/>
      <c r="M2893" s="90"/>
      <c r="N2893" s="90"/>
      <c r="O2893" s="90"/>
      <c r="P2893" s="90"/>
      <c r="Q2893" s="90"/>
      <c r="R2893" s="90"/>
      <c r="S2893" s="90"/>
      <c r="T2893" s="90"/>
      <c r="U2893" s="90"/>
      <c r="V2893" s="90"/>
      <c r="W2893" s="90"/>
      <c r="X2893" s="90"/>
      <c r="Y2893" s="90"/>
      <c r="Z2893" s="99"/>
    </row>
    <row r="2894" ht="14.25" customHeight="1">
      <c r="A2894" s="97"/>
      <c r="B2894" s="89"/>
      <c r="C2894" s="98"/>
      <c r="D2894" s="106"/>
      <c r="E2894" s="90"/>
      <c r="F2894" s="90"/>
      <c r="G2894" s="90"/>
      <c r="H2894" s="90"/>
      <c r="I2894" s="90"/>
      <c r="J2894" s="90"/>
      <c r="K2894" s="90"/>
      <c r="L2894" s="90"/>
      <c r="M2894" s="90"/>
      <c r="N2894" s="90"/>
      <c r="O2894" s="90"/>
      <c r="P2894" s="90"/>
      <c r="Q2894" s="90"/>
      <c r="R2894" s="90"/>
      <c r="S2894" s="90"/>
      <c r="T2894" s="90"/>
      <c r="U2894" s="90"/>
      <c r="V2894" s="90"/>
      <c r="W2894" s="90"/>
      <c r="X2894" s="90"/>
      <c r="Y2894" s="90"/>
      <c r="Z2894" s="99"/>
    </row>
    <row r="2895" ht="14.25" customHeight="1">
      <c r="A2895" s="97"/>
      <c r="B2895" s="89"/>
      <c r="C2895" s="98"/>
      <c r="D2895" s="106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  <c r="P2895" s="90"/>
      <c r="Q2895" s="90"/>
      <c r="R2895" s="90"/>
      <c r="S2895" s="90"/>
      <c r="T2895" s="90"/>
      <c r="U2895" s="90"/>
      <c r="V2895" s="90"/>
      <c r="W2895" s="90"/>
      <c r="X2895" s="90"/>
      <c r="Y2895" s="90"/>
      <c r="Z2895" s="99"/>
    </row>
    <row r="2896" ht="14.25" customHeight="1">
      <c r="A2896" s="97"/>
      <c r="B2896" s="89"/>
      <c r="C2896" s="98"/>
      <c r="D2896" s="106"/>
      <c r="E2896" s="90"/>
      <c r="F2896" s="90"/>
      <c r="G2896" s="90"/>
      <c r="H2896" s="90"/>
      <c r="I2896" s="90"/>
      <c r="J2896" s="90"/>
      <c r="K2896" s="90"/>
      <c r="L2896" s="90"/>
      <c r="M2896" s="90"/>
      <c r="N2896" s="90"/>
      <c r="O2896" s="90"/>
      <c r="P2896" s="90"/>
      <c r="Q2896" s="90"/>
      <c r="R2896" s="90"/>
      <c r="S2896" s="90"/>
      <c r="T2896" s="90"/>
      <c r="U2896" s="90"/>
      <c r="V2896" s="90"/>
      <c r="W2896" s="90"/>
      <c r="X2896" s="90"/>
      <c r="Y2896" s="90"/>
      <c r="Z2896" s="99"/>
    </row>
    <row r="2897" ht="14.25" customHeight="1">
      <c r="A2897" s="97"/>
      <c r="B2897" s="89"/>
      <c r="C2897" s="98"/>
      <c r="D2897" s="106"/>
      <c r="E2897" s="90"/>
      <c r="F2897" s="90"/>
      <c r="G2897" s="90"/>
      <c r="H2897" s="90"/>
      <c r="I2897" s="90"/>
      <c r="J2897" s="90"/>
      <c r="K2897" s="90"/>
      <c r="L2897" s="90"/>
      <c r="M2897" s="90"/>
      <c r="N2897" s="90"/>
      <c r="O2897" s="90"/>
      <c r="P2897" s="90"/>
      <c r="Q2897" s="90"/>
      <c r="R2897" s="90"/>
      <c r="S2897" s="90"/>
      <c r="T2897" s="90"/>
      <c r="U2897" s="90"/>
      <c r="V2897" s="90"/>
      <c r="W2897" s="90"/>
      <c r="X2897" s="90"/>
      <c r="Y2897" s="90"/>
      <c r="Z2897" s="99"/>
    </row>
    <row r="2898" ht="14.25" customHeight="1">
      <c r="A2898" s="97"/>
      <c r="B2898" s="89"/>
      <c r="C2898" s="98"/>
      <c r="D2898" s="106"/>
      <c r="E2898" s="90"/>
      <c r="F2898" s="90"/>
      <c r="G2898" s="90"/>
      <c r="H2898" s="90"/>
      <c r="I2898" s="90"/>
      <c r="J2898" s="90"/>
      <c r="K2898" s="90"/>
      <c r="L2898" s="90"/>
      <c r="M2898" s="90"/>
      <c r="N2898" s="90"/>
      <c r="O2898" s="90"/>
      <c r="P2898" s="90"/>
      <c r="Q2898" s="90"/>
      <c r="R2898" s="90"/>
      <c r="S2898" s="90"/>
      <c r="T2898" s="90"/>
      <c r="U2898" s="90"/>
      <c r="V2898" s="90"/>
      <c r="W2898" s="90"/>
      <c r="X2898" s="90"/>
      <c r="Y2898" s="90"/>
      <c r="Z2898" s="99"/>
    </row>
    <row r="2899" ht="14.25" customHeight="1">
      <c r="A2899" s="97"/>
      <c r="B2899" s="89"/>
      <c r="C2899" s="98"/>
      <c r="D2899" s="106"/>
      <c r="E2899" s="90"/>
      <c r="F2899" s="90"/>
      <c r="G2899" s="90"/>
      <c r="H2899" s="90"/>
      <c r="I2899" s="90"/>
      <c r="J2899" s="90"/>
      <c r="K2899" s="90"/>
      <c r="L2899" s="90"/>
      <c r="M2899" s="90"/>
      <c r="N2899" s="90"/>
      <c r="O2899" s="90"/>
      <c r="P2899" s="90"/>
      <c r="Q2899" s="90"/>
      <c r="R2899" s="90"/>
      <c r="S2899" s="90"/>
      <c r="T2899" s="90"/>
      <c r="U2899" s="90"/>
      <c r="V2899" s="90"/>
      <c r="W2899" s="90"/>
      <c r="X2899" s="90"/>
      <c r="Y2899" s="90"/>
      <c r="Z2899" s="99"/>
    </row>
    <row r="2900" ht="14.25" customHeight="1">
      <c r="A2900" s="97"/>
      <c r="B2900" s="89"/>
      <c r="C2900" s="98"/>
      <c r="D2900" s="106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  <c r="P2900" s="90"/>
      <c r="Q2900" s="90"/>
      <c r="R2900" s="90"/>
      <c r="S2900" s="90"/>
      <c r="T2900" s="90"/>
      <c r="U2900" s="90"/>
      <c r="V2900" s="90"/>
      <c r="W2900" s="90"/>
      <c r="X2900" s="90"/>
      <c r="Y2900" s="90"/>
      <c r="Z2900" s="99"/>
    </row>
    <row r="2901" ht="14.25" customHeight="1">
      <c r="A2901" s="97"/>
      <c r="B2901" s="89"/>
      <c r="C2901" s="98"/>
      <c r="D2901" s="106"/>
      <c r="E2901" s="90"/>
      <c r="F2901" s="90"/>
      <c r="G2901" s="90"/>
      <c r="H2901" s="90"/>
      <c r="I2901" s="90"/>
      <c r="J2901" s="90"/>
      <c r="K2901" s="90"/>
      <c r="L2901" s="90"/>
      <c r="M2901" s="90"/>
      <c r="N2901" s="90"/>
      <c r="O2901" s="90"/>
      <c r="P2901" s="90"/>
      <c r="Q2901" s="90"/>
      <c r="R2901" s="90"/>
      <c r="S2901" s="90"/>
      <c r="T2901" s="90"/>
      <c r="U2901" s="90"/>
      <c r="V2901" s="90"/>
      <c r="W2901" s="90"/>
      <c r="X2901" s="90"/>
      <c r="Y2901" s="90"/>
      <c r="Z2901" s="99"/>
    </row>
    <row r="2902" ht="14.25" customHeight="1">
      <c r="A2902" s="97"/>
      <c r="B2902" s="89"/>
      <c r="C2902" s="98"/>
      <c r="D2902" s="106"/>
      <c r="E2902" s="90"/>
      <c r="F2902" s="90"/>
      <c r="G2902" s="90"/>
      <c r="H2902" s="90"/>
      <c r="I2902" s="90"/>
      <c r="J2902" s="90"/>
      <c r="K2902" s="90"/>
      <c r="L2902" s="90"/>
      <c r="M2902" s="90"/>
      <c r="N2902" s="90"/>
      <c r="O2902" s="90"/>
      <c r="P2902" s="90"/>
      <c r="Q2902" s="90"/>
      <c r="R2902" s="90"/>
      <c r="S2902" s="90"/>
      <c r="T2902" s="90"/>
      <c r="U2902" s="90"/>
      <c r="V2902" s="90"/>
      <c r="W2902" s="90"/>
      <c r="X2902" s="90"/>
      <c r="Y2902" s="90"/>
      <c r="Z2902" s="99"/>
    </row>
    <row r="2903" ht="14.25" customHeight="1">
      <c r="A2903" s="97"/>
      <c r="B2903" s="89"/>
      <c r="C2903" s="98"/>
      <c r="D2903" s="106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  <c r="P2903" s="90"/>
      <c r="Q2903" s="90"/>
      <c r="R2903" s="90"/>
      <c r="S2903" s="90"/>
      <c r="T2903" s="90"/>
      <c r="U2903" s="90"/>
      <c r="V2903" s="90"/>
      <c r="W2903" s="90"/>
      <c r="X2903" s="90"/>
      <c r="Y2903" s="90"/>
      <c r="Z2903" s="99"/>
    </row>
    <row r="2904" ht="14.25" customHeight="1">
      <c r="A2904" s="97"/>
      <c r="B2904" s="89"/>
      <c r="C2904" s="98"/>
      <c r="D2904" s="106"/>
      <c r="E2904" s="90"/>
      <c r="F2904" s="90"/>
      <c r="G2904" s="90"/>
      <c r="H2904" s="90"/>
      <c r="I2904" s="90"/>
      <c r="J2904" s="90"/>
      <c r="K2904" s="90"/>
      <c r="L2904" s="90"/>
      <c r="M2904" s="90"/>
      <c r="N2904" s="90"/>
      <c r="O2904" s="90"/>
      <c r="P2904" s="90"/>
      <c r="Q2904" s="90"/>
      <c r="R2904" s="90"/>
      <c r="S2904" s="90"/>
      <c r="T2904" s="90"/>
      <c r="U2904" s="90"/>
      <c r="V2904" s="90"/>
      <c r="W2904" s="90"/>
      <c r="X2904" s="90"/>
      <c r="Y2904" s="90"/>
      <c r="Z2904" s="99"/>
    </row>
    <row r="2905" ht="14.25" customHeight="1">
      <c r="A2905" s="97"/>
      <c r="B2905" s="89"/>
      <c r="C2905" s="98"/>
      <c r="D2905" s="106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  <c r="P2905" s="90"/>
      <c r="Q2905" s="90"/>
      <c r="R2905" s="90"/>
      <c r="S2905" s="90"/>
      <c r="T2905" s="90"/>
      <c r="U2905" s="90"/>
      <c r="V2905" s="90"/>
      <c r="W2905" s="90"/>
      <c r="X2905" s="90"/>
      <c r="Y2905" s="90"/>
      <c r="Z2905" s="99"/>
    </row>
    <row r="2906" ht="14.25" customHeight="1">
      <c r="A2906" s="97"/>
      <c r="B2906" s="89"/>
      <c r="C2906" s="98"/>
      <c r="D2906" s="106"/>
      <c r="E2906" s="90"/>
      <c r="F2906" s="90"/>
      <c r="G2906" s="90"/>
      <c r="H2906" s="90"/>
      <c r="I2906" s="90"/>
      <c r="J2906" s="90"/>
      <c r="K2906" s="90"/>
      <c r="L2906" s="90"/>
      <c r="M2906" s="90"/>
      <c r="N2906" s="90"/>
      <c r="O2906" s="90"/>
      <c r="P2906" s="90"/>
      <c r="Q2906" s="90"/>
      <c r="R2906" s="90"/>
      <c r="S2906" s="90"/>
      <c r="T2906" s="90"/>
      <c r="U2906" s="90"/>
      <c r="V2906" s="90"/>
      <c r="W2906" s="90"/>
      <c r="X2906" s="90"/>
      <c r="Y2906" s="90"/>
      <c r="Z2906" s="99"/>
    </row>
    <row r="2907" ht="14.25" customHeight="1">
      <c r="A2907" s="97"/>
      <c r="B2907" s="89"/>
      <c r="C2907" s="98"/>
      <c r="D2907" s="106"/>
      <c r="E2907" s="90"/>
      <c r="F2907" s="90"/>
      <c r="G2907" s="90"/>
      <c r="H2907" s="90"/>
      <c r="I2907" s="90"/>
      <c r="J2907" s="90"/>
      <c r="K2907" s="90"/>
      <c r="L2907" s="90"/>
      <c r="M2907" s="90"/>
      <c r="N2907" s="90"/>
      <c r="O2907" s="90"/>
      <c r="P2907" s="90"/>
      <c r="Q2907" s="90"/>
      <c r="R2907" s="90"/>
      <c r="S2907" s="90"/>
      <c r="T2907" s="90"/>
      <c r="U2907" s="90"/>
      <c r="V2907" s="90"/>
      <c r="W2907" s="90"/>
      <c r="X2907" s="90"/>
      <c r="Y2907" s="90"/>
      <c r="Z2907" s="99"/>
    </row>
    <row r="2908" ht="14.25" customHeight="1">
      <c r="A2908" s="97"/>
      <c r="B2908" s="89"/>
      <c r="C2908" s="98"/>
      <c r="D2908" s="106"/>
      <c r="E2908" s="90"/>
      <c r="F2908" s="90"/>
      <c r="G2908" s="90"/>
      <c r="H2908" s="90"/>
      <c r="I2908" s="90"/>
      <c r="J2908" s="90"/>
      <c r="K2908" s="90"/>
      <c r="L2908" s="90"/>
      <c r="M2908" s="90"/>
      <c r="N2908" s="90"/>
      <c r="O2908" s="90"/>
      <c r="P2908" s="90"/>
      <c r="Q2908" s="90"/>
      <c r="R2908" s="90"/>
      <c r="S2908" s="90"/>
      <c r="T2908" s="90"/>
      <c r="U2908" s="90"/>
      <c r="V2908" s="90"/>
      <c r="W2908" s="90"/>
      <c r="X2908" s="90"/>
      <c r="Y2908" s="90"/>
      <c r="Z2908" s="99"/>
    </row>
    <row r="2909" ht="14.25" customHeight="1">
      <c r="A2909" s="97"/>
      <c r="B2909" s="89"/>
      <c r="C2909" s="98"/>
      <c r="D2909" s="106"/>
      <c r="E2909" s="90"/>
      <c r="F2909" s="90"/>
      <c r="G2909" s="90"/>
      <c r="H2909" s="90"/>
      <c r="I2909" s="90"/>
      <c r="J2909" s="90"/>
      <c r="K2909" s="90"/>
      <c r="L2909" s="90"/>
      <c r="M2909" s="90"/>
      <c r="N2909" s="90"/>
      <c r="O2909" s="90"/>
      <c r="P2909" s="90"/>
      <c r="Q2909" s="90"/>
      <c r="R2909" s="90"/>
      <c r="S2909" s="90"/>
      <c r="T2909" s="90"/>
      <c r="U2909" s="90"/>
      <c r="V2909" s="90"/>
      <c r="W2909" s="90"/>
      <c r="X2909" s="90"/>
      <c r="Y2909" s="90"/>
      <c r="Z2909" s="99"/>
    </row>
    <row r="2910" ht="14.25" customHeight="1">
      <c r="A2910" s="97"/>
      <c r="B2910" s="89"/>
      <c r="C2910" s="98"/>
      <c r="D2910" s="106"/>
      <c r="E2910" s="90"/>
      <c r="F2910" s="90"/>
      <c r="G2910" s="90"/>
      <c r="H2910" s="90"/>
      <c r="I2910" s="90"/>
      <c r="J2910" s="90"/>
      <c r="K2910" s="90"/>
      <c r="L2910" s="90"/>
      <c r="M2910" s="90"/>
      <c r="N2910" s="90"/>
      <c r="O2910" s="90"/>
      <c r="P2910" s="90"/>
      <c r="Q2910" s="90"/>
      <c r="R2910" s="90"/>
      <c r="S2910" s="90"/>
      <c r="T2910" s="90"/>
      <c r="U2910" s="90"/>
      <c r="V2910" s="90"/>
      <c r="W2910" s="90"/>
      <c r="X2910" s="90"/>
      <c r="Y2910" s="90"/>
      <c r="Z2910" s="99"/>
    </row>
    <row r="2911" ht="14.25" customHeight="1">
      <c r="A2911" s="97"/>
      <c r="B2911" s="89"/>
      <c r="C2911" s="98"/>
      <c r="D2911" s="106"/>
      <c r="E2911" s="90"/>
      <c r="F2911" s="90"/>
      <c r="G2911" s="90"/>
      <c r="H2911" s="90"/>
      <c r="I2911" s="90"/>
      <c r="J2911" s="90"/>
      <c r="K2911" s="90"/>
      <c r="L2911" s="90"/>
      <c r="M2911" s="90"/>
      <c r="N2911" s="90"/>
      <c r="O2911" s="90"/>
      <c r="P2911" s="90"/>
      <c r="Q2911" s="90"/>
      <c r="R2911" s="90"/>
      <c r="S2911" s="90"/>
      <c r="T2911" s="90"/>
      <c r="U2911" s="90"/>
      <c r="V2911" s="90"/>
      <c r="W2911" s="90"/>
      <c r="X2911" s="90"/>
      <c r="Y2911" s="90"/>
      <c r="Z2911" s="99"/>
    </row>
    <row r="2912" ht="14.25" customHeight="1">
      <c r="A2912" s="97"/>
      <c r="B2912" s="89"/>
      <c r="C2912" s="98"/>
      <c r="D2912" s="106"/>
      <c r="E2912" s="90"/>
      <c r="F2912" s="90"/>
      <c r="G2912" s="90"/>
      <c r="H2912" s="90"/>
      <c r="I2912" s="90"/>
      <c r="J2912" s="90"/>
      <c r="K2912" s="90"/>
      <c r="L2912" s="90"/>
      <c r="M2912" s="90"/>
      <c r="N2912" s="90"/>
      <c r="O2912" s="90"/>
      <c r="P2912" s="90"/>
      <c r="Q2912" s="90"/>
      <c r="R2912" s="90"/>
      <c r="S2912" s="90"/>
      <c r="T2912" s="90"/>
      <c r="U2912" s="90"/>
      <c r="V2912" s="90"/>
      <c r="W2912" s="90"/>
      <c r="X2912" s="90"/>
      <c r="Y2912" s="90"/>
      <c r="Z2912" s="99"/>
    </row>
    <row r="2913" ht="14.25" customHeight="1">
      <c r="A2913" s="97"/>
      <c r="B2913" s="89"/>
      <c r="C2913" s="98"/>
      <c r="D2913" s="106"/>
      <c r="E2913" s="90"/>
      <c r="F2913" s="90"/>
      <c r="G2913" s="90"/>
      <c r="H2913" s="90"/>
      <c r="I2913" s="90"/>
      <c r="J2913" s="90"/>
      <c r="K2913" s="90"/>
      <c r="L2913" s="90"/>
      <c r="M2913" s="90"/>
      <c r="N2913" s="90"/>
      <c r="O2913" s="90"/>
      <c r="P2913" s="90"/>
      <c r="Q2913" s="90"/>
      <c r="R2913" s="90"/>
      <c r="S2913" s="90"/>
      <c r="T2913" s="90"/>
      <c r="U2913" s="90"/>
      <c r="V2913" s="90"/>
      <c r="W2913" s="90"/>
      <c r="X2913" s="90"/>
      <c r="Y2913" s="90"/>
      <c r="Z2913" s="99"/>
    </row>
    <row r="2914" ht="14.25" customHeight="1">
      <c r="A2914" s="97"/>
      <c r="B2914" s="89"/>
      <c r="C2914" s="98"/>
      <c r="D2914" s="106"/>
      <c r="E2914" s="90"/>
      <c r="F2914" s="90"/>
      <c r="G2914" s="90"/>
      <c r="H2914" s="90"/>
      <c r="I2914" s="90"/>
      <c r="J2914" s="90"/>
      <c r="K2914" s="90"/>
      <c r="L2914" s="90"/>
      <c r="M2914" s="90"/>
      <c r="N2914" s="90"/>
      <c r="O2914" s="90"/>
      <c r="P2914" s="90"/>
      <c r="Q2914" s="90"/>
      <c r="R2914" s="90"/>
      <c r="S2914" s="90"/>
      <c r="T2914" s="90"/>
      <c r="U2914" s="90"/>
      <c r="V2914" s="90"/>
      <c r="W2914" s="90"/>
      <c r="X2914" s="90"/>
      <c r="Y2914" s="90"/>
      <c r="Z2914" s="99"/>
    </row>
    <row r="2915" ht="14.25" customHeight="1">
      <c r="A2915" s="97"/>
      <c r="B2915" s="89"/>
      <c r="C2915" s="98"/>
      <c r="D2915" s="106"/>
      <c r="E2915" s="90"/>
      <c r="F2915" s="90"/>
      <c r="G2915" s="90"/>
      <c r="H2915" s="90"/>
      <c r="I2915" s="90"/>
      <c r="J2915" s="90"/>
      <c r="K2915" s="90"/>
      <c r="L2915" s="90"/>
      <c r="M2915" s="90"/>
      <c r="N2915" s="90"/>
      <c r="O2915" s="90"/>
      <c r="P2915" s="90"/>
      <c r="Q2915" s="90"/>
      <c r="R2915" s="90"/>
      <c r="S2915" s="90"/>
      <c r="T2915" s="90"/>
      <c r="U2915" s="90"/>
      <c r="V2915" s="90"/>
      <c r="W2915" s="90"/>
      <c r="X2915" s="90"/>
      <c r="Y2915" s="90"/>
      <c r="Z2915" s="99"/>
    </row>
    <row r="2916" ht="14.25" customHeight="1">
      <c r="A2916" s="97"/>
      <c r="B2916" s="89"/>
      <c r="C2916" s="98"/>
      <c r="D2916" s="106"/>
      <c r="E2916" s="90"/>
      <c r="F2916" s="90"/>
      <c r="G2916" s="90"/>
      <c r="H2916" s="90"/>
      <c r="I2916" s="90"/>
      <c r="J2916" s="90"/>
      <c r="K2916" s="90"/>
      <c r="L2916" s="90"/>
      <c r="M2916" s="90"/>
      <c r="N2916" s="90"/>
      <c r="O2916" s="90"/>
      <c r="P2916" s="90"/>
      <c r="Q2916" s="90"/>
      <c r="R2916" s="90"/>
      <c r="S2916" s="90"/>
      <c r="T2916" s="90"/>
      <c r="U2916" s="90"/>
      <c r="V2916" s="90"/>
      <c r="W2916" s="90"/>
      <c r="X2916" s="90"/>
      <c r="Y2916" s="90"/>
      <c r="Z2916" s="99"/>
    </row>
    <row r="2917" ht="14.25" customHeight="1">
      <c r="A2917" s="97"/>
      <c r="B2917" s="89"/>
      <c r="C2917" s="98"/>
      <c r="D2917" s="106"/>
      <c r="E2917" s="90"/>
      <c r="F2917" s="90"/>
      <c r="G2917" s="90"/>
      <c r="H2917" s="90"/>
      <c r="I2917" s="90"/>
      <c r="J2917" s="90"/>
      <c r="K2917" s="90"/>
      <c r="L2917" s="90"/>
      <c r="M2917" s="90"/>
      <c r="N2917" s="90"/>
      <c r="O2917" s="90"/>
      <c r="P2917" s="90"/>
      <c r="Q2917" s="90"/>
      <c r="R2917" s="90"/>
      <c r="S2917" s="90"/>
      <c r="T2917" s="90"/>
      <c r="U2917" s="90"/>
      <c r="V2917" s="90"/>
      <c r="W2917" s="90"/>
      <c r="X2917" s="90"/>
      <c r="Y2917" s="90"/>
      <c r="Z2917" s="99"/>
    </row>
    <row r="2918" ht="14.25" customHeight="1">
      <c r="A2918" s="97"/>
      <c r="B2918" s="89"/>
      <c r="C2918" s="98"/>
      <c r="D2918" s="106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  <c r="P2918" s="90"/>
      <c r="Q2918" s="90"/>
      <c r="R2918" s="90"/>
      <c r="S2918" s="90"/>
      <c r="T2918" s="90"/>
      <c r="U2918" s="90"/>
      <c r="V2918" s="90"/>
      <c r="W2918" s="90"/>
      <c r="X2918" s="90"/>
      <c r="Y2918" s="90"/>
      <c r="Z2918" s="99"/>
    </row>
    <row r="2919" ht="14.25" customHeight="1">
      <c r="A2919" s="97"/>
      <c r="B2919" s="89"/>
      <c r="C2919" s="98"/>
      <c r="D2919" s="106"/>
      <c r="E2919" s="90"/>
      <c r="F2919" s="90"/>
      <c r="G2919" s="90"/>
      <c r="H2919" s="90"/>
      <c r="I2919" s="90"/>
      <c r="J2919" s="90"/>
      <c r="K2919" s="90"/>
      <c r="L2919" s="90"/>
      <c r="M2919" s="90"/>
      <c r="N2919" s="90"/>
      <c r="O2919" s="90"/>
      <c r="P2919" s="90"/>
      <c r="Q2919" s="90"/>
      <c r="R2919" s="90"/>
      <c r="S2919" s="90"/>
      <c r="T2919" s="90"/>
      <c r="U2919" s="90"/>
      <c r="V2919" s="90"/>
      <c r="W2919" s="90"/>
      <c r="X2919" s="90"/>
      <c r="Y2919" s="90"/>
      <c r="Z2919" s="99"/>
    </row>
    <row r="2920" ht="14.25" customHeight="1">
      <c r="A2920" s="97"/>
      <c r="B2920" s="89"/>
      <c r="C2920" s="98"/>
      <c r="D2920" s="106"/>
      <c r="E2920" s="9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  <c r="P2920" s="90"/>
      <c r="Q2920" s="90"/>
      <c r="R2920" s="90"/>
      <c r="S2920" s="90"/>
      <c r="T2920" s="90"/>
      <c r="U2920" s="90"/>
      <c r="V2920" s="90"/>
      <c r="W2920" s="90"/>
      <c r="X2920" s="90"/>
      <c r="Y2920" s="90"/>
      <c r="Z2920" s="99"/>
    </row>
    <row r="2921" ht="14.25" customHeight="1">
      <c r="A2921" s="97"/>
      <c r="B2921" s="89"/>
      <c r="C2921" s="98"/>
      <c r="D2921" s="106"/>
      <c r="E2921" s="90"/>
      <c r="F2921" s="90"/>
      <c r="G2921" s="90"/>
      <c r="H2921" s="90"/>
      <c r="I2921" s="90"/>
      <c r="J2921" s="90"/>
      <c r="K2921" s="90"/>
      <c r="L2921" s="90"/>
      <c r="M2921" s="90"/>
      <c r="N2921" s="90"/>
      <c r="O2921" s="90"/>
      <c r="P2921" s="90"/>
      <c r="Q2921" s="90"/>
      <c r="R2921" s="90"/>
      <c r="S2921" s="90"/>
      <c r="T2921" s="90"/>
      <c r="U2921" s="90"/>
      <c r="V2921" s="90"/>
      <c r="W2921" s="90"/>
      <c r="X2921" s="90"/>
      <c r="Y2921" s="90"/>
      <c r="Z2921" s="99"/>
    </row>
    <row r="2922" ht="14.25" customHeight="1">
      <c r="A2922" s="97"/>
      <c r="B2922" s="89"/>
      <c r="C2922" s="98"/>
      <c r="D2922" s="106"/>
      <c r="E2922" s="90"/>
      <c r="F2922" s="90"/>
      <c r="G2922" s="90"/>
      <c r="H2922" s="90"/>
      <c r="I2922" s="90"/>
      <c r="J2922" s="90"/>
      <c r="K2922" s="90"/>
      <c r="L2922" s="90"/>
      <c r="M2922" s="90"/>
      <c r="N2922" s="90"/>
      <c r="O2922" s="90"/>
      <c r="P2922" s="90"/>
      <c r="Q2922" s="90"/>
      <c r="R2922" s="90"/>
      <c r="S2922" s="90"/>
      <c r="T2922" s="90"/>
      <c r="U2922" s="90"/>
      <c r="V2922" s="90"/>
      <c r="W2922" s="90"/>
      <c r="X2922" s="90"/>
      <c r="Y2922" s="90"/>
      <c r="Z2922" s="99"/>
    </row>
    <row r="2923" ht="14.25" customHeight="1">
      <c r="A2923" s="97"/>
      <c r="B2923" s="89"/>
      <c r="C2923" s="98"/>
      <c r="D2923" s="106"/>
      <c r="E2923" s="90"/>
      <c r="F2923" s="90"/>
      <c r="G2923" s="90"/>
      <c r="H2923" s="90"/>
      <c r="I2923" s="90"/>
      <c r="J2923" s="90"/>
      <c r="K2923" s="90"/>
      <c r="L2923" s="90"/>
      <c r="M2923" s="90"/>
      <c r="N2923" s="90"/>
      <c r="O2923" s="90"/>
      <c r="P2923" s="90"/>
      <c r="Q2923" s="90"/>
      <c r="R2923" s="90"/>
      <c r="S2923" s="90"/>
      <c r="T2923" s="90"/>
      <c r="U2923" s="90"/>
      <c r="V2923" s="90"/>
      <c r="W2923" s="90"/>
      <c r="X2923" s="90"/>
      <c r="Y2923" s="90"/>
      <c r="Z2923" s="99"/>
    </row>
    <row r="2924" ht="14.25" customHeight="1">
      <c r="A2924" s="100"/>
      <c r="B2924" s="101"/>
      <c r="C2924" s="102"/>
      <c r="D2924" s="107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4"/>
    </row>
    <row r="2925" ht="14.25" customHeight="1">
      <c r="A2925" s="91">
        <f>A2888+1</f>
        <v>80</v>
      </c>
      <c r="B2925" s="92" t="str">
        <f>vlookup(A2925,'GBPUSD-GC検証1H'!$A$10:$C$61,2,false)</f>
        <v>#N/A</v>
      </c>
      <c r="C2925" s="93"/>
      <c r="D2925" s="105" t="str">
        <f>if(vlookup(A2925,'GBPUSD-GC検証1H'!$A$10:$C$61,3,false)="","",if(vlookup(A2925,'GBPUSD-GC検証1H'!$A$10:$C$61,3,false)=1,"買い",if(vlookup(A2925,'GBPUSD-GC検証1H'!$A$10:$C$61,3,false)=2,"売り","見送り")))</f>
        <v>#N/A</v>
      </c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6"/>
    </row>
    <row r="2926" ht="14.25" customHeight="1">
      <c r="A2926" s="97"/>
      <c r="B2926" s="89"/>
      <c r="C2926" s="98"/>
      <c r="D2926" s="106"/>
      <c r="E2926" s="90"/>
      <c r="F2926" s="90"/>
      <c r="G2926" s="90"/>
      <c r="H2926" s="90"/>
      <c r="I2926" s="90"/>
      <c r="J2926" s="90"/>
      <c r="K2926" s="90"/>
      <c r="L2926" s="90"/>
      <c r="M2926" s="90"/>
      <c r="N2926" s="90"/>
      <c r="O2926" s="90"/>
      <c r="P2926" s="90"/>
      <c r="Q2926" s="90"/>
      <c r="R2926" s="90"/>
      <c r="S2926" s="90"/>
      <c r="T2926" s="90"/>
      <c r="U2926" s="90"/>
      <c r="V2926" s="90"/>
      <c r="W2926" s="90"/>
      <c r="X2926" s="90"/>
      <c r="Y2926" s="90"/>
      <c r="Z2926" s="99"/>
    </row>
    <row r="2927" ht="14.25" customHeight="1">
      <c r="A2927" s="97"/>
      <c r="B2927" s="89"/>
      <c r="C2927" s="98"/>
      <c r="D2927" s="106"/>
      <c r="E2927" s="90"/>
      <c r="F2927" s="90"/>
      <c r="G2927" s="90"/>
      <c r="H2927" s="90"/>
      <c r="I2927" s="90"/>
      <c r="J2927" s="90"/>
      <c r="K2927" s="90"/>
      <c r="L2927" s="90"/>
      <c r="M2927" s="90"/>
      <c r="N2927" s="90"/>
      <c r="O2927" s="90"/>
      <c r="P2927" s="90"/>
      <c r="Q2927" s="90"/>
      <c r="R2927" s="90"/>
      <c r="S2927" s="90"/>
      <c r="T2927" s="90"/>
      <c r="U2927" s="90"/>
      <c r="V2927" s="90"/>
      <c r="W2927" s="90"/>
      <c r="X2927" s="90"/>
      <c r="Y2927" s="90"/>
      <c r="Z2927" s="99"/>
    </row>
    <row r="2928" ht="14.25" customHeight="1">
      <c r="A2928" s="97"/>
      <c r="B2928" s="89"/>
      <c r="C2928" s="98"/>
      <c r="D2928" s="106"/>
      <c r="E2928" s="90"/>
      <c r="F2928" s="90"/>
      <c r="G2928" s="90"/>
      <c r="H2928" s="90"/>
      <c r="I2928" s="90"/>
      <c r="J2928" s="90"/>
      <c r="K2928" s="90"/>
      <c r="L2928" s="90"/>
      <c r="M2928" s="90"/>
      <c r="N2928" s="90"/>
      <c r="O2928" s="90"/>
      <c r="P2928" s="90"/>
      <c r="Q2928" s="90"/>
      <c r="R2928" s="90"/>
      <c r="S2928" s="90"/>
      <c r="T2928" s="90"/>
      <c r="U2928" s="90"/>
      <c r="V2928" s="90"/>
      <c r="W2928" s="90"/>
      <c r="X2928" s="90"/>
      <c r="Y2928" s="90"/>
      <c r="Z2928" s="99"/>
    </row>
    <row r="2929" ht="14.25" customHeight="1">
      <c r="A2929" s="97"/>
      <c r="B2929" s="89"/>
      <c r="C2929" s="98"/>
      <c r="D2929" s="106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0"/>
      <c r="P2929" s="90"/>
      <c r="Q2929" s="90"/>
      <c r="R2929" s="90"/>
      <c r="S2929" s="90"/>
      <c r="T2929" s="90"/>
      <c r="U2929" s="90"/>
      <c r="V2929" s="90"/>
      <c r="W2929" s="90"/>
      <c r="X2929" s="90"/>
      <c r="Y2929" s="90"/>
      <c r="Z2929" s="99"/>
    </row>
    <row r="2930" ht="14.25" customHeight="1">
      <c r="A2930" s="97"/>
      <c r="B2930" s="89"/>
      <c r="C2930" s="98"/>
      <c r="D2930" s="106"/>
      <c r="E2930" s="90"/>
      <c r="F2930" s="90"/>
      <c r="G2930" s="90"/>
      <c r="H2930" s="90"/>
      <c r="I2930" s="90"/>
      <c r="J2930" s="90"/>
      <c r="K2930" s="90"/>
      <c r="L2930" s="90"/>
      <c r="M2930" s="90"/>
      <c r="N2930" s="90"/>
      <c r="O2930" s="90"/>
      <c r="P2930" s="90"/>
      <c r="Q2930" s="90"/>
      <c r="R2930" s="90"/>
      <c r="S2930" s="90"/>
      <c r="T2930" s="90"/>
      <c r="U2930" s="90"/>
      <c r="V2930" s="90"/>
      <c r="W2930" s="90"/>
      <c r="X2930" s="90"/>
      <c r="Y2930" s="90"/>
      <c r="Z2930" s="99"/>
    </row>
    <row r="2931" ht="14.25" customHeight="1">
      <c r="A2931" s="97"/>
      <c r="B2931" s="89"/>
      <c r="C2931" s="98"/>
      <c r="D2931" s="106"/>
      <c r="E2931" s="90"/>
      <c r="F2931" s="90"/>
      <c r="G2931" s="90"/>
      <c r="H2931" s="90"/>
      <c r="I2931" s="90"/>
      <c r="J2931" s="90"/>
      <c r="K2931" s="90"/>
      <c r="L2931" s="90"/>
      <c r="M2931" s="90"/>
      <c r="N2931" s="90"/>
      <c r="O2931" s="90"/>
      <c r="P2931" s="90"/>
      <c r="Q2931" s="90"/>
      <c r="R2931" s="90"/>
      <c r="S2931" s="90"/>
      <c r="T2931" s="90"/>
      <c r="U2931" s="90"/>
      <c r="V2931" s="90"/>
      <c r="W2931" s="90"/>
      <c r="X2931" s="90"/>
      <c r="Y2931" s="90"/>
      <c r="Z2931" s="99"/>
    </row>
    <row r="2932" ht="14.25" customHeight="1">
      <c r="A2932" s="97"/>
      <c r="B2932" s="89"/>
      <c r="C2932" s="98"/>
      <c r="D2932" s="106"/>
      <c r="E2932" s="90"/>
      <c r="F2932" s="90"/>
      <c r="G2932" s="90"/>
      <c r="H2932" s="90"/>
      <c r="I2932" s="90"/>
      <c r="J2932" s="90"/>
      <c r="K2932" s="90"/>
      <c r="L2932" s="90"/>
      <c r="M2932" s="90"/>
      <c r="N2932" s="90"/>
      <c r="O2932" s="90"/>
      <c r="P2932" s="90"/>
      <c r="Q2932" s="90"/>
      <c r="R2932" s="90"/>
      <c r="S2932" s="90"/>
      <c r="T2932" s="90"/>
      <c r="U2932" s="90"/>
      <c r="V2932" s="90"/>
      <c r="W2932" s="90"/>
      <c r="X2932" s="90"/>
      <c r="Y2932" s="90"/>
      <c r="Z2932" s="99"/>
    </row>
    <row r="2933" ht="14.25" customHeight="1">
      <c r="A2933" s="97"/>
      <c r="B2933" s="89"/>
      <c r="C2933" s="98"/>
      <c r="D2933" s="106"/>
      <c r="E2933" s="90"/>
      <c r="F2933" s="90"/>
      <c r="G2933" s="90"/>
      <c r="H2933" s="90"/>
      <c r="I2933" s="90"/>
      <c r="J2933" s="90"/>
      <c r="K2933" s="90"/>
      <c r="L2933" s="90"/>
      <c r="M2933" s="90"/>
      <c r="N2933" s="90"/>
      <c r="O2933" s="90"/>
      <c r="P2933" s="90"/>
      <c r="Q2933" s="90"/>
      <c r="R2933" s="90"/>
      <c r="S2933" s="90"/>
      <c r="T2933" s="90"/>
      <c r="U2933" s="90"/>
      <c r="V2933" s="90"/>
      <c r="W2933" s="90"/>
      <c r="X2933" s="90"/>
      <c r="Y2933" s="90"/>
      <c r="Z2933" s="99"/>
    </row>
    <row r="2934" ht="14.25" customHeight="1">
      <c r="A2934" s="97"/>
      <c r="B2934" s="89"/>
      <c r="C2934" s="98"/>
      <c r="D2934" s="106"/>
      <c r="E2934" s="90"/>
      <c r="F2934" s="90"/>
      <c r="G2934" s="90"/>
      <c r="H2934" s="90"/>
      <c r="I2934" s="90"/>
      <c r="J2934" s="90"/>
      <c r="K2934" s="90"/>
      <c r="L2934" s="90"/>
      <c r="M2934" s="90"/>
      <c r="N2934" s="90"/>
      <c r="O2934" s="90"/>
      <c r="P2934" s="90"/>
      <c r="Q2934" s="90"/>
      <c r="R2934" s="90"/>
      <c r="S2934" s="90"/>
      <c r="T2934" s="90"/>
      <c r="U2934" s="90"/>
      <c r="V2934" s="90"/>
      <c r="W2934" s="90"/>
      <c r="X2934" s="90"/>
      <c r="Y2934" s="90"/>
      <c r="Z2934" s="99"/>
    </row>
    <row r="2935" ht="14.25" customHeight="1">
      <c r="A2935" s="97"/>
      <c r="B2935" s="89"/>
      <c r="C2935" s="98"/>
      <c r="D2935" s="106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  <c r="S2935" s="90"/>
      <c r="T2935" s="90"/>
      <c r="U2935" s="90"/>
      <c r="V2935" s="90"/>
      <c r="W2935" s="90"/>
      <c r="X2935" s="90"/>
      <c r="Y2935" s="90"/>
      <c r="Z2935" s="99"/>
    </row>
    <row r="2936" ht="14.25" customHeight="1">
      <c r="A2936" s="97"/>
      <c r="B2936" s="89"/>
      <c r="C2936" s="98"/>
      <c r="D2936" s="106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  <c r="P2936" s="90"/>
      <c r="Q2936" s="90"/>
      <c r="R2936" s="90"/>
      <c r="S2936" s="90"/>
      <c r="T2936" s="90"/>
      <c r="U2936" s="90"/>
      <c r="V2936" s="90"/>
      <c r="W2936" s="90"/>
      <c r="X2936" s="90"/>
      <c r="Y2936" s="90"/>
      <c r="Z2936" s="99"/>
    </row>
    <row r="2937" ht="14.25" customHeight="1">
      <c r="A2937" s="97"/>
      <c r="B2937" s="89"/>
      <c r="C2937" s="98"/>
      <c r="D2937" s="106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  <c r="P2937" s="90"/>
      <c r="Q2937" s="90"/>
      <c r="R2937" s="90"/>
      <c r="S2937" s="90"/>
      <c r="T2937" s="90"/>
      <c r="U2937" s="90"/>
      <c r="V2937" s="90"/>
      <c r="W2937" s="90"/>
      <c r="X2937" s="90"/>
      <c r="Y2937" s="90"/>
      <c r="Z2937" s="99"/>
    </row>
    <row r="2938" ht="14.25" customHeight="1">
      <c r="A2938" s="97"/>
      <c r="B2938" s="89"/>
      <c r="C2938" s="98"/>
      <c r="D2938" s="106"/>
      <c r="E2938" s="90"/>
      <c r="F2938" s="90"/>
      <c r="G2938" s="90"/>
      <c r="H2938" s="90"/>
      <c r="I2938" s="90"/>
      <c r="J2938" s="90"/>
      <c r="K2938" s="90"/>
      <c r="L2938" s="90"/>
      <c r="M2938" s="90"/>
      <c r="N2938" s="90"/>
      <c r="O2938" s="90"/>
      <c r="P2938" s="90"/>
      <c r="Q2938" s="90"/>
      <c r="R2938" s="90"/>
      <c r="S2938" s="90"/>
      <c r="T2938" s="90"/>
      <c r="U2938" s="90"/>
      <c r="V2938" s="90"/>
      <c r="W2938" s="90"/>
      <c r="X2938" s="90"/>
      <c r="Y2938" s="90"/>
      <c r="Z2938" s="99"/>
    </row>
    <row r="2939" ht="14.25" customHeight="1">
      <c r="A2939" s="97"/>
      <c r="B2939" s="89"/>
      <c r="C2939" s="98"/>
      <c r="D2939" s="106"/>
      <c r="E2939" s="90"/>
      <c r="F2939" s="90"/>
      <c r="G2939" s="90"/>
      <c r="H2939" s="90"/>
      <c r="I2939" s="90"/>
      <c r="J2939" s="90"/>
      <c r="K2939" s="90"/>
      <c r="L2939" s="90"/>
      <c r="M2939" s="90"/>
      <c r="N2939" s="90"/>
      <c r="O2939" s="90"/>
      <c r="P2939" s="90"/>
      <c r="Q2939" s="90"/>
      <c r="R2939" s="90"/>
      <c r="S2939" s="90"/>
      <c r="T2939" s="90"/>
      <c r="U2939" s="90"/>
      <c r="V2939" s="90"/>
      <c r="W2939" s="90"/>
      <c r="X2939" s="90"/>
      <c r="Y2939" s="90"/>
      <c r="Z2939" s="99"/>
    </row>
    <row r="2940" ht="14.25" customHeight="1">
      <c r="A2940" s="97"/>
      <c r="B2940" s="89"/>
      <c r="C2940" s="98"/>
      <c r="D2940" s="106"/>
      <c r="E2940" s="90"/>
      <c r="F2940" s="90"/>
      <c r="G2940" s="90"/>
      <c r="H2940" s="90"/>
      <c r="I2940" s="90"/>
      <c r="J2940" s="90"/>
      <c r="K2940" s="90"/>
      <c r="L2940" s="90"/>
      <c r="M2940" s="90"/>
      <c r="N2940" s="90"/>
      <c r="O2940" s="90"/>
      <c r="P2940" s="90"/>
      <c r="Q2940" s="90"/>
      <c r="R2940" s="90"/>
      <c r="S2940" s="90"/>
      <c r="T2940" s="90"/>
      <c r="U2940" s="90"/>
      <c r="V2940" s="90"/>
      <c r="W2940" s="90"/>
      <c r="X2940" s="90"/>
      <c r="Y2940" s="90"/>
      <c r="Z2940" s="99"/>
    </row>
    <row r="2941" ht="14.25" customHeight="1">
      <c r="A2941" s="97"/>
      <c r="B2941" s="89"/>
      <c r="C2941" s="98"/>
      <c r="D2941" s="106"/>
      <c r="E2941" s="90"/>
      <c r="F2941" s="90"/>
      <c r="G2941" s="90"/>
      <c r="H2941" s="90"/>
      <c r="I2941" s="90"/>
      <c r="J2941" s="90"/>
      <c r="K2941" s="90"/>
      <c r="L2941" s="90"/>
      <c r="M2941" s="90"/>
      <c r="N2941" s="90"/>
      <c r="O2941" s="90"/>
      <c r="P2941" s="90"/>
      <c r="Q2941" s="90"/>
      <c r="R2941" s="90"/>
      <c r="S2941" s="90"/>
      <c r="T2941" s="90"/>
      <c r="U2941" s="90"/>
      <c r="V2941" s="90"/>
      <c r="W2941" s="90"/>
      <c r="X2941" s="90"/>
      <c r="Y2941" s="90"/>
      <c r="Z2941" s="99"/>
    </row>
    <row r="2942" ht="14.25" customHeight="1">
      <c r="A2942" s="97"/>
      <c r="B2942" s="89"/>
      <c r="C2942" s="98"/>
      <c r="D2942" s="106"/>
      <c r="E2942" s="90"/>
      <c r="F2942" s="90"/>
      <c r="G2942" s="90"/>
      <c r="H2942" s="90"/>
      <c r="I2942" s="90"/>
      <c r="J2942" s="90"/>
      <c r="K2942" s="90"/>
      <c r="L2942" s="90"/>
      <c r="M2942" s="90"/>
      <c r="N2942" s="90"/>
      <c r="O2942" s="90"/>
      <c r="P2942" s="90"/>
      <c r="Q2942" s="90"/>
      <c r="R2942" s="90"/>
      <c r="S2942" s="90"/>
      <c r="T2942" s="90"/>
      <c r="U2942" s="90"/>
      <c r="V2942" s="90"/>
      <c r="W2942" s="90"/>
      <c r="X2942" s="90"/>
      <c r="Y2942" s="90"/>
      <c r="Z2942" s="99"/>
    </row>
    <row r="2943" ht="14.25" customHeight="1">
      <c r="A2943" s="97"/>
      <c r="B2943" s="89"/>
      <c r="C2943" s="98"/>
      <c r="D2943" s="106"/>
      <c r="E2943" s="90"/>
      <c r="F2943" s="90"/>
      <c r="G2943" s="90"/>
      <c r="H2943" s="90"/>
      <c r="I2943" s="90"/>
      <c r="J2943" s="90"/>
      <c r="K2943" s="90"/>
      <c r="L2943" s="90"/>
      <c r="M2943" s="90"/>
      <c r="N2943" s="90"/>
      <c r="O2943" s="90"/>
      <c r="P2943" s="90"/>
      <c r="Q2943" s="90"/>
      <c r="R2943" s="90"/>
      <c r="S2943" s="90"/>
      <c r="T2943" s="90"/>
      <c r="U2943" s="90"/>
      <c r="V2943" s="90"/>
      <c r="W2943" s="90"/>
      <c r="X2943" s="90"/>
      <c r="Y2943" s="90"/>
      <c r="Z2943" s="99"/>
    </row>
    <row r="2944" ht="14.25" customHeight="1">
      <c r="A2944" s="97"/>
      <c r="B2944" s="89"/>
      <c r="C2944" s="98"/>
      <c r="D2944" s="106"/>
      <c r="E2944" s="90"/>
      <c r="F2944" s="90"/>
      <c r="G2944" s="90"/>
      <c r="H2944" s="90"/>
      <c r="I2944" s="90"/>
      <c r="J2944" s="90"/>
      <c r="K2944" s="90"/>
      <c r="L2944" s="90"/>
      <c r="M2944" s="90"/>
      <c r="N2944" s="90"/>
      <c r="O2944" s="90"/>
      <c r="P2944" s="90"/>
      <c r="Q2944" s="90"/>
      <c r="R2944" s="90"/>
      <c r="S2944" s="90"/>
      <c r="T2944" s="90"/>
      <c r="U2944" s="90"/>
      <c r="V2944" s="90"/>
      <c r="W2944" s="90"/>
      <c r="X2944" s="90"/>
      <c r="Y2944" s="90"/>
      <c r="Z2944" s="99"/>
    </row>
    <row r="2945" ht="14.25" customHeight="1">
      <c r="A2945" s="97"/>
      <c r="B2945" s="89"/>
      <c r="C2945" s="98"/>
      <c r="D2945" s="106"/>
      <c r="E2945" s="90"/>
      <c r="F2945" s="90"/>
      <c r="G2945" s="90"/>
      <c r="H2945" s="90"/>
      <c r="I2945" s="90"/>
      <c r="J2945" s="90"/>
      <c r="K2945" s="90"/>
      <c r="L2945" s="90"/>
      <c r="M2945" s="90"/>
      <c r="N2945" s="90"/>
      <c r="O2945" s="90"/>
      <c r="P2945" s="90"/>
      <c r="Q2945" s="90"/>
      <c r="R2945" s="90"/>
      <c r="S2945" s="90"/>
      <c r="T2945" s="90"/>
      <c r="U2945" s="90"/>
      <c r="V2945" s="90"/>
      <c r="W2945" s="90"/>
      <c r="X2945" s="90"/>
      <c r="Y2945" s="90"/>
      <c r="Z2945" s="99"/>
    </row>
    <row r="2946" ht="14.25" customHeight="1">
      <c r="A2946" s="97"/>
      <c r="B2946" s="89"/>
      <c r="C2946" s="98"/>
      <c r="D2946" s="106"/>
      <c r="E2946" s="90"/>
      <c r="F2946" s="90"/>
      <c r="G2946" s="90"/>
      <c r="H2946" s="90"/>
      <c r="I2946" s="90"/>
      <c r="J2946" s="90"/>
      <c r="K2946" s="90"/>
      <c r="L2946" s="90"/>
      <c r="M2946" s="90"/>
      <c r="N2946" s="90"/>
      <c r="O2946" s="90"/>
      <c r="P2946" s="90"/>
      <c r="Q2946" s="90"/>
      <c r="R2946" s="90"/>
      <c r="S2946" s="90"/>
      <c r="T2946" s="90"/>
      <c r="U2946" s="90"/>
      <c r="V2946" s="90"/>
      <c r="W2946" s="90"/>
      <c r="X2946" s="90"/>
      <c r="Y2946" s="90"/>
      <c r="Z2946" s="99"/>
    </row>
    <row r="2947" ht="14.25" customHeight="1">
      <c r="A2947" s="97"/>
      <c r="B2947" s="89"/>
      <c r="C2947" s="98"/>
      <c r="D2947" s="106"/>
      <c r="E2947" s="90"/>
      <c r="F2947" s="90"/>
      <c r="G2947" s="90"/>
      <c r="H2947" s="90"/>
      <c r="I2947" s="90"/>
      <c r="J2947" s="90"/>
      <c r="K2947" s="90"/>
      <c r="L2947" s="90"/>
      <c r="M2947" s="90"/>
      <c r="N2947" s="90"/>
      <c r="O2947" s="90"/>
      <c r="P2947" s="90"/>
      <c r="Q2947" s="90"/>
      <c r="R2947" s="90"/>
      <c r="S2947" s="90"/>
      <c r="T2947" s="90"/>
      <c r="U2947" s="90"/>
      <c r="V2947" s="90"/>
      <c r="W2947" s="90"/>
      <c r="X2947" s="90"/>
      <c r="Y2947" s="90"/>
      <c r="Z2947" s="99"/>
    </row>
    <row r="2948" ht="14.25" customHeight="1">
      <c r="A2948" s="97"/>
      <c r="B2948" s="89"/>
      <c r="C2948" s="98"/>
      <c r="D2948" s="106"/>
      <c r="E2948" s="90"/>
      <c r="F2948" s="90"/>
      <c r="G2948" s="90"/>
      <c r="H2948" s="90"/>
      <c r="I2948" s="90"/>
      <c r="J2948" s="90"/>
      <c r="K2948" s="90"/>
      <c r="L2948" s="90"/>
      <c r="M2948" s="90"/>
      <c r="N2948" s="90"/>
      <c r="O2948" s="90"/>
      <c r="P2948" s="90"/>
      <c r="Q2948" s="90"/>
      <c r="R2948" s="90"/>
      <c r="S2948" s="90"/>
      <c r="T2948" s="90"/>
      <c r="U2948" s="90"/>
      <c r="V2948" s="90"/>
      <c r="W2948" s="90"/>
      <c r="X2948" s="90"/>
      <c r="Y2948" s="90"/>
      <c r="Z2948" s="99"/>
    </row>
    <row r="2949" ht="14.25" customHeight="1">
      <c r="A2949" s="97"/>
      <c r="B2949" s="89"/>
      <c r="C2949" s="98"/>
      <c r="D2949" s="106"/>
      <c r="E2949" s="90"/>
      <c r="F2949" s="90"/>
      <c r="G2949" s="90"/>
      <c r="H2949" s="90"/>
      <c r="I2949" s="90"/>
      <c r="J2949" s="90"/>
      <c r="K2949" s="90"/>
      <c r="L2949" s="90"/>
      <c r="M2949" s="90"/>
      <c r="N2949" s="90"/>
      <c r="O2949" s="90"/>
      <c r="P2949" s="90"/>
      <c r="Q2949" s="90"/>
      <c r="R2949" s="90"/>
      <c r="S2949" s="90"/>
      <c r="T2949" s="90"/>
      <c r="U2949" s="90"/>
      <c r="V2949" s="90"/>
      <c r="W2949" s="90"/>
      <c r="X2949" s="90"/>
      <c r="Y2949" s="90"/>
      <c r="Z2949" s="99"/>
    </row>
    <row r="2950" ht="14.25" customHeight="1">
      <c r="A2950" s="97"/>
      <c r="B2950" s="89"/>
      <c r="C2950" s="98"/>
      <c r="D2950" s="106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  <c r="S2950" s="90"/>
      <c r="T2950" s="90"/>
      <c r="U2950" s="90"/>
      <c r="V2950" s="90"/>
      <c r="W2950" s="90"/>
      <c r="X2950" s="90"/>
      <c r="Y2950" s="90"/>
      <c r="Z2950" s="99"/>
    </row>
    <row r="2951" ht="14.25" customHeight="1">
      <c r="A2951" s="97"/>
      <c r="B2951" s="89"/>
      <c r="C2951" s="98"/>
      <c r="D2951" s="106"/>
      <c r="E2951" s="90"/>
      <c r="F2951" s="90"/>
      <c r="G2951" s="90"/>
      <c r="H2951" s="90"/>
      <c r="I2951" s="90"/>
      <c r="J2951" s="90"/>
      <c r="K2951" s="90"/>
      <c r="L2951" s="90"/>
      <c r="M2951" s="90"/>
      <c r="N2951" s="90"/>
      <c r="O2951" s="90"/>
      <c r="P2951" s="90"/>
      <c r="Q2951" s="90"/>
      <c r="R2951" s="90"/>
      <c r="S2951" s="90"/>
      <c r="T2951" s="90"/>
      <c r="U2951" s="90"/>
      <c r="V2951" s="90"/>
      <c r="W2951" s="90"/>
      <c r="X2951" s="90"/>
      <c r="Y2951" s="90"/>
      <c r="Z2951" s="99"/>
    </row>
    <row r="2952" ht="14.25" customHeight="1">
      <c r="A2952" s="97"/>
      <c r="B2952" s="89"/>
      <c r="C2952" s="98"/>
      <c r="D2952" s="106"/>
      <c r="E2952" s="90"/>
      <c r="F2952" s="90"/>
      <c r="G2952" s="90"/>
      <c r="H2952" s="90"/>
      <c r="I2952" s="90"/>
      <c r="J2952" s="90"/>
      <c r="K2952" s="90"/>
      <c r="L2952" s="90"/>
      <c r="M2952" s="90"/>
      <c r="N2952" s="90"/>
      <c r="O2952" s="90"/>
      <c r="P2952" s="90"/>
      <c r="Q2952" s="90"/>
      <c r="R2952" s="90"/>
      <c r="S2952" s="90"/>
      <c r="T2952" s="90"/>
      <c r="U2952" s="90"/>
      <c r="V2952" s="90"/>
      <c r="W2952" s="90"/>
      <c r="X2952" s="90"/>
      <c r="Y2952" s="90"/>
      <c r="Z2952" s="99"/>
    </row>
    <row r="2953" ht="14.25" customHeight="1">
      <c r="A2953" s="97"/>
      <c r="B2953" s="89"/>
      <c r="C2953" s="98"/>
      <c r="D2953" s="106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0"/>
      <c r="P2953" s="90"/>
      <c r="Q2953" s="90"/>
      <c r="R2953" s="90"/>
      <c r="S2953" s="90"/>
      <c r="T2953" s="90"/>
      <c r="U2953" s="90"/>
      <c r="V2953" s="90"/>
      <c r="W2953" s="90"/>
      <c r="X2953" s="90"/>
      <c r="Y2953" s="90"/>
      <c r="Z2953" s="99"/>
    </row>
    <row r="2954" ht="14.25" customHeight="1">
      <c r="A2954" s="97"/>
      <c r="B2954" s="89"/>
      <c r="C2954" s="98"/>
      <c r="D2954" s="106"/>
      <c r="E2954" s="90"/>
      <c r="F2954" s="90"/>
      <c r="G2954" s="90"/>
      <c r="H2954" s="90"/>
      <c r="I2954" s="90"/>
      <c r="J2954" s="90"/>
      <c r="K2954" s="90"/>
      <c r="L2954" s="90"/>
      <c r="M2954" s="90"/>
      <c r="N2954" s="90"/>
      <c r="O2954" s="90"/>
      <c r="P2954" s="90"/>
      <c r="Q2954" s="90"/>
      <c r="R2954" s="90"/>
      <c r="S2954" s="90"/>
      <c r="T2954" s="90"/>
      <c r="U2954" s="90"/>
      <c r="V2954" s="90"/>
      <c r="W2954" s="90"/>
      <c r="X2954" s="90"/>
      <c r="Y2954" s="90"/>
      <c r="Z2954" s="99"/>
    </row>
    <row r="2955" ht="14.25" customHeight="1">
      <c r="A2955" s="97"/>
      <c r="B2955" s="89"/>
      <c r="C2955" s="98"/>
      <c r="D2955" s="106"/>
      <c r="E2955" s="90"/>
      <c r="F2955" s="90"/>
      <c r="G2955" s="90"/>
      <c r="H2955" s="90"/>
      <c r="I2955" s="90"/>
      <c r="J2955" s="90"/>
      <c r="K2955" s="90"/>
      <c r="L2955" s="90"/>
      <c r="M2955" s="90"/>
      <c r="N2955" s="90"/>
      <c r="O2955" s="90"/>
      <c r="P2955" s="90"/>
      <c r="Q2955" s="90"/>
      <c r="R2955" s="90"/>
      <c r="S2955" s="90"/>
      <c r="T2955" s="90"/>
      <c r="U2955" s="90"/>
      <c r="V2955" s="90"/>
      <c r="W2955" s="90"/>
      <c r="X2955" s="90"/>
      <c r="Y2955" s="90"/>
      <c r="Z2955" s="99"/>
    </row>
    <row r="2956" ht="14.25" customHeight="1">
      <c r="A2956" s="97"/>
      <c r="B2956" s="89"/>
      <c r="C2956" s="98"/>
      <c r="D2956" s="106"/>
      <c r="E2956" s="90"/>
      <c r="F2956" s="90"/>
      <c r="G2956" s="90"/>
      <c r="H2956" s="90"/>
      <c r="I2956" s="90"/>
      <c r="J2956" s="90"/>
      <c r="K2956" s="90"/>
      <c r="L2956" s="90"/>
      <c r="M2956" s="90"/>
      <c r="N2956" s="90"/>
      <c r="O2956" s="90"/>
      <c r="P2956" s="90"/>
      <c r="Q2956" s="90"/>
      <c r="R2956" s="90"/>
      <c r="S2956" s="90"/>
      <c r="T2956" s="90"/>
      <c r="U2956" s="90"/>
      <c r="V2956" s="90"/>
      <c r="W2956" s="90"/>
      <c r="X2956" s="90"/>
      <c r="Y2956" s="90"/>
      <c r="Z2956" s="99"/>
    </row>
    <row r="2957" ht="14.25" customHeight="1">
      <c r="A2957" s="97"/>
      <c r="B2957" s="89"/>
      <c r="C2957" s="98"/>
      <c r="D2957" s="106"/>
      <c r="E2957" s="90"/>
      <c r="F2957" s="90"/>
      <c r="G2957" s="90"/>
      <c r="H2957" s="90"/>
      <c r="I2957" s="90"/>
      <c r="J2957" s="90"/>
      <c r="K2957" s="90"/>
      <c r="L2957" s="90"/>
      <c r="M2957" s="90"/>
      <c r="N2957" s="90"/>
      <c r="O2957" s="90"/>
      <c r="P2957" s="90"/>
      <c r="Q2957" s="90"/>
      <c r="R2957" s="90"/>
      <c r="S2957" s="90"/>
      <c r="T2957" s="90"/>
      <c r="U2957" s="90"/>
      <c r="V2957" s="90"/>
      <c r="W2957" s="90"/>
      <c r="X2957" s="90"/>
      <c r="Y2957" s="90"/>
      <c r="Z2957" s="99"/>
    </row>
    <row r="2958" ht="14.25" customHeight="1">
      <c r="A2958" s="97"/>
      <c r="B2958" s="89"/>
      <c r="C2958" s="98"/>
      <c r="D2958" s="106"/>
      <c r="E2958" s="90"/>
      <c r="F2958" s="90"/>
      <c r="G2958" s="90"/>
      <c r="H2958" s="90"/>
      <c r="I2958" s="90"/>
      <c r="J2958" s="90"/>
      <c r="K2958" s="90"/>
      <c r="L2958" s="90"/>
      <c r="M2958" s="90"/>
      <c r="N2958" s="90"/>
      <c r="O2958" s="90"/>
      <c r="P2958" s="90"/>
      <c r="Q2958" s="90"/>
      <c r="R2958" s="90"/>
      <c r="S2958" s="90"/>
      <c r="T2958" s="90"/>
      <c r="U2958" s="90"/>
      <c r="V2958" s="90"/>
      <c r="W2958" s="90"/>
      <c r="X2958" s="90"/>
      <c r="Y2958" s="90"/>
      <c r="Z2958" s="99"/>
    </row>
    <row r="2959" ht="14.25" customHeight="1">
      <c r="A2959" s="97"/>
      <c r="B2959" s="89"/>
      <c r="C2959" s="98"/>
      <c r="D2959" s="106"/>
      <c r="E2959" s="90"/>
      <c r="F2959" s="90"/>
      <c r="G2959" s="90"/>
      <c r="H2959" s="90"/>
      <c r="I2959" s="90"/>
      <c r="J2959" s="90"/>
      <c r="K2959" s="90"/>
      <c r="L2959" s="90"/>
      <c r="M2959" s="90"/>
      <c r="N2959" s="90"/>
      <c r="O2959" s="90"/>
      <c r="P2959" s="90"/>
      <c r="Q2959" s="90"/>
      <c r="R2959" s="90"/>
      <c r="S2959" s="90"/>
      <c r="T2959" s="90"/>
      <c r="U2959" s="90"/>
      <c r="V2959" s="90"/>
      <c r="W2959" s="90"/>
      <c r="X2959" s="90"/>
      <c r="Y2959" s="90"/>
      <c r="Z2959" s="99"/>
    </row>
    <row r="2960" ht="14.25" customHeight="1">
      <c r="A2960" s="97"/>
      <c r="B2960" s="89"/>
      <c r="C2960" s="98"/>
      <c r="D2960" s="106"/>
      <c r="E2960" s="90"/>
      <c r="F2960" s="90"/>
      <c r="G2960" s="90"/>
      <c r="H2960" s="90"/>
      <c r="I2960" s="90"/>
      <c r="J2960" s="90"/>
      <c r="K2960" s="90"/>
      <c r="L2960" s="90"/>
      <c r="M2960" s="90"/>
      <c r="N2960" s="90"/>
      <c r="O2960" s="90"/>
      <c r="P2960" s="90"/>
      <c r="Q2960" s="90"/>
      <c r="R2960" s="90"/>
      <c r="S2960" s="90"/>
      <c r="T2960" s="90"/>
      <c r="U2960" s="90"/>
      <c r="V2960" s="90"/>
      <c r="W2960" s="90"/>
      <c r="X2960" s="90"/>
      <c r="Y2960" s="90"/>
      <c r="Z2960" s="99"/>
    </row>
    <row r="2961" ht="14.25" customHeight="1">
      <c r="A2961" s="100"/>
      <c r="B2961" s="101"/>
      <c r="C2961" s="102"/>
      <c r="D2961" s="107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4"/>
    </row>
    <row r="2962" ht="14.25" customHeight="1">
      <c r="A2962" s="91">
        <f>A2925+1</f>
        <v>81</v>
      </c>
      <c r="B2962" s="92" t="str">
        <f>vlookup(A2962,'GBPUSD-GC検証1H'!$A$10:$C$61,2,false)</f>
        <v>#N/A</v>
      </c>
      <c r="C2962" s="93"/>
      <c r="D2962" s="106" t="str">
        <f>if(vlookup(A2962,'GBPUSD-GC検証1H'!$A$10:$C$61,3,false)="","",if(vlookup(A2962,'GBPUSD-GC検証1H'!$A$10:$C$61,3,false)=1,"買い",if(vlookup(A2962,'GBPUSD-GC検証1H'!$A$10:$C$61,3,false)=2,"売り","見送り")))</f>
        <v>#N/A</v>
      </c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6"/>
    </row>
    <row r="2963" ht="14.25" customHeight="1">
      <c r="A2963" s="97"/>
      <c r="B2963" s="89"/>
      <c r="C2963" s="98"/>
      <c r="D2963" s="106"/>
      <c r="E2963" s="90"/>
      <c r="F2963" s="90"/>
      <c r="G2963" s="90"/>
      <c r="H2963" s="90"/>
      <c r="I2963" s="90"/>
      <c r="J2963" s="90"/>
      <c r="K2963" s="90"/>
      <c r="L2963" s="90"/>
      <c r="M2963" s="90"/>
      <c r="N2963" s="90"/>
      <c r="O2963" s="90"/>
      <c r="P2963" s="90"/>
      <c r="Q2963" s="90"/>
      <c r="R2963" s="90"/>
      <c r="S2963" s="90"/>
      <c r="T2963" s="90"/>
      <c r="U2963" s="90"/>
      <c r="V2963" s="90"/>
      <c r="W2963" s="90"/>
      <c r="X2963" s="90"/>
      <c r="Y2963" s="90"/>
      <c r="Z2963" s="99"/>
    </row>
    <row r="2964" ht="14.25" customHeight="1">
      <c r="A2964" s="97"/>
      <c r="B2964" s="89"/>
      <c r="C2964" s="98"/>
      <c r="D2964" s="106"/>
      <c r="E2964" s="90"/>
      <c r="F2964" s="90"/>
      <c r="G2964" s="90"/>
      <c r="H2964" s="90"/>
      <c r="I2964" s="90"/>
      <c r="J2964" s="90"/>
      <c r="K2964" s="90"/>
      <c r="L2964" s="90"/>
      <c r="M2964" s="90"/>
      <c r="N2964" s="90"/>
      <c r="O2964" s="90"/>
      <c r="P2964" s="90"/>
      <c r="Q2964" s="90"/>
      <c r="R2964" s="90"/>
      <c r="S2964" s="90"/>
      <c r="T2964" s="90"/>
      <c r="U2964" s="90"/>
      <c r="V2964" s="90"/>
      <c r="W2964" s="90"/>
      <c r="X2964" s="90"/>
      <c r="Y2964" s="90"/>
      <c r="Z2964" s="99"/>
    </row>
    <row r="2965" ht="14.25" customHeight="1">
      <c r="A2965" s="97"/>
      <c r="B2965" s="89"/>
      <c r="C2965" s="98"/>
      <c r="D2965" s="106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  <c r="P2965" s="90"/>
      <c r="Q2965" s="90"/>
      <c r="R2965" s="90"/>
      <c r="S2965" s="90"/>
      <c r="T2965" s="90"/>
      <c r="U2965" s="90"/>
      <c r="V2965" s="90"/>
      <c r="W2965" s="90"/>
      <c r="X2965" s="90"/>
      <c r="Y2965" s="90"/>
      <c r="Z2965" s="99"/>
    </row>
    <row r="2966" ht="14.25" customHeight="1">
      <c r="A2966" s="97"/>
      <c r="B2966" s="89"/>
      <c r="C2966" s="98"/>
      <c r="D2966" s="106"/>
      <c r="E2966" s="90"/>
      <c r="F2966" s="90"/>
      <c r="G2966" s="90"/>
      <c r="H2966" s="90"/>
      <c r="I2966" s="90"/>
      <c r="J2966" s="90"/>
      <c r="K2966" s="90"/>
      <c r="L2966" s="90"/>
      <c r="M2966" s="90"/>
      <c r="N2966" s="90"/>
      <c r="O2966" s="90"/>
      <c r="P2966" s="90"/>
      <c r="Q2966" s="90"/>
      <c r="R2966" s="90"/>
      <c r="S2966" s="90"/>
      <c r="T2966" s="90"/>
      <c r="U2966" s="90"/>
      <c r="V2966" s="90"/>
      <c r="W2966" s="90"/>
      <c r="X2966" s="90"/>
      <c r="Y2966" s="90"/>
      <c r="Z2966" s="99"/>
    </row>
    <row r="2967" ht="14.25" customHeight="1">
      <c r="A2967" s="97"/>
      <c r="B2967" s="89"/>
      <c r="C2967" s="98"/>
      <c r="D2967" s="106"/>
      <c r="E2967" s="90"/>
      <c r="F2967" s="90"/>
      <c r="G2967" s="90"/>
      <c r="H2967" s="90"/>
      <c r="I2967" s="90"/>
      <c r="J2967" s="90"/>
      <c r="K2967" s="90"/>
      <c r="L2967" s="90"/>
      <c r="M2967" s="90"/>
      <c r="N2967" s="90"/>
      <c r="O2967" s="90"/>
      <c r="P2967" s="90"/>
      <c r="Q2967" s="90"/>
      <c r="R2967" s="90"/>
      <c r="S2967" s="90"/>
      <c r="T2967" s="90"/>
      <c r="U2967" s="90"/>
      <c r="V2967" s="90"/>
      <c r="W2967" s="90"/>
      <c r="X2967" s="90"/>
      <c r="Y2967" s="90"/>
      <c r="Z2967" s="99"/>
    </row>
    <row r="2968" ht="14.25" customHeight="1">
      <c r="A2968" s="97"/>
      <c r="B2968" s="89"/>
      <c r="C2968" s="98"/>
      <c r="D2968" s="106"/>
      <c r="E2968" s="90"/>
      <c r="F2968" s="90"/>
      <c r="G2968" s="90"/>
      <c r="H2968" s="90"/>
      <c r="I2968" s="90"/>
      <c r="J2968" s="90"/>
      <c r="K2968" s="90"/>
      <c r="L2968" s="90"/>
      <c r="M2968" s="90"/>
      <c r="N2968" s="90"/>
      <c r="O2968" s="90"/>
      <c r="P2968" s="90"/>
      <c r="Q2968" s="90"/>
      <c r="R2968" s="90"/>
      <c r="S2968" s="90"/>
      <c r="T2968" s="90"/>
      <c r="U2968" s="90"/>
      <c r="V2968" s="90"/>
      <c r="W2968" s="90"/>
      <c r="X2968" s="90"/>
      <c r="Y2968" s="90"/>
      <c r="Z2968" s="99"/>
    </row>
    <row r="2969" ht="14.25" customHeight="1">
      <c r="A2969" s="97"/>
      <c r="B2969" s="89"/>
      <c r="C2969" s="98"/>
      <c r="D2969" s="106"/>
      <c r="E2969" s="90"/>
      <c r="F2969" s="90"/>
      <c r="G2969" s="90"/>
      <c r="H2969" s="90"/>
      <c r="I2969" s="90"/>
      <c r="J2969" s="90"/>
      <c r="K2969" s="90"/>
      <c r="L2969" s="90"/>
      <c r="M2969" s="90"/>
      <c r="N2969" s="90"/>
      <c r="O2969" s="90"/>
      <c r="P2969" s="90"/>
      <c r="Q2969" s="90"/>
      <c r="R2969" s="90"/>
      <c r="S2969" s="90"/>
      <c r="T2969" s="90"/>
      <c r="U2969" s="90"/>
      <c r="V2969" s="90"/>
      <c r="W2969" s="90"/>
      <c r="X2969" s="90"/>
      <c r="Y2969" s="90"/>
      <c r="Z2969" s="99"/>
    </row>
    <row r="2970" ht="14.25" customHeight="1">
      <c r="A2970" s="97"/>
      <c r="B2970" s="89"/>
      <c r="C2970" s="98"/>
      <c r="D2970" s="106"/>
      <c r="E2970" s="90"/>
      <c r="F2970" s="90"/>
      <c r="G2970" s="90"/>
      <c r="H2970" s="90"/>
      <c r="I2970" s="90"/>
      <c r="J2970" s="90"/>
      <c r="K2970" s="90"/>
      <c r="L2970" s="90"/>
      <c r="M2970" s="90"/>
      <c r="N2970" s="90"/>
      <c r="O2970" s="90"/>
      <c r="P2970" s="90"/>
      <c r="Q2970" s="90"/>
      <c r="R2970" s="90"/>
      <c r="S2970" s="90"/>
      <c r="T2970" s="90"/>
      <c r="U2970" s="90"/>
      <c r="V2970" s="90"/>
      <c r="W2970" s="90"/>
      <c r="X2970" s="90"/>
      <c r="Y2970" s="90"/>
      <c r="Z2970" s="99"/>
    </row>
    <row r="2971" ht="14.25" customHeight="1">
      <c r="A2971" s="97"/>
      <c r="B2971" s="89"/>
      <c r="C2971" s="98"/>
      <c r="D2971" s="106"/>
      <c r="E2971" s="90"/>
      <c r="F2971" s="90"/>
      <c r="G2971" s="90"/>
      <c r="H2971" s="90"/>
      <c r="I2971" s="90"/>
      <c r="J2971" s="90"/>
      <c r="K2971" s="90"/>
      <c r="L2971" s="90"/>
      <c r="M2971" s="90"/>
      <c r="N2971" s="90"/>
      <c r="O2971" s="90"/>
      <c r="P2971" s="90"/>
      <c r="Q2971" s="90"/>
      <c r="R2971" s="90"/>
      <c r="S2971" s="90"/>
      <c r="T2971" s="90"/>
      <c r="U2971" s="90"/>
      <c r="V2971" s="90"/>
      <c r="W2971" s="90"/>
      <c r="X2971" s="90"/>
      <c r="Y2971" s="90"/>
      <c r="Z2971" s="99"/>
    </row>
    <row r="2972" ht="14.25" customHeight="1">
      <c r="A2972" s="97"/>
      <c r="B2972" s="89"/>
      <c r="C2972" s="98"/>
      <c r="D2972" s="106"/>
      <c r="E2972" s="90"/>
      <c r="F2972" s="90"/>
      <c r="G2972" s="90"/>
      <c r="H2972" s="90"/>
      <c r="I2972" s="90"/>
      <c r="J2972" s="90"/>
      <c r="K2972" s="90"/>
      <c r="L2972" s="90"/>
      <c r="M2972" s="90"/>
      <c r="N2972" s="90"/>
      <c r="O2972" s="90"/>
      <c r="P2972" s="90"/>
      <c r="Q2972" s="90"/>
      <c r="R2972" s="90"/>
      <c r="S2972" s="90"/>
      <c r="T2972" s="90"/>
      <c r="U2972" s="90"/>
      <c r="V2972" s="90"/>
      <c r="W2972" s="90"/>
      <c r="X2972" s="90"/>
      <c r="Y2972" s="90"/>
      <c r="Z2972" s="99"/>
    </row>
    <row r="2973" ht="14.25" customHeight="1">
      <c r="A2973" s="97"/>
      <c r="B2973" s="89"/>
      <c r="C2973" s="98"/>
      <c r="D2973" s="106"/>
      <c r="E2973" s="90"/>
      <c r="F2973" s="90"/>
      <c r="G2973" s="90"/>
      <c r="H2973" s="90"/>
      <c r="I2973" s="90"/>
      <c r="J2973" s="90"/>
      <c r="K2973" s="90"/>
      <c r="L2973" s="90"/>
      <c r="M2973" s="90"/>
      <c r="N2973" s="90"/>
      <c r="O2973" s="90"/>
      <c r="P2973" s="90"/>
      <c r="Q2973" s="90"/>
      <c r="R2973" s="90"/>
      <c r="S2973" s="90"/>
      <c r="T2973" s="90"/>
      <c r="U2973" s="90"/>
      <c r="V2973" s="90"/>
      <c r="W2973" s="90"/>
      <c r="X2973" s="90"/>
      <c r="Y2973" s="90"/>
      <c r="Z2973" s="99"/>
    </row>
    <row r="2974" ht="14.25" customHeight="1">
      <c r="A2974" s="97"/>
      <c r="B2974" s="89"/>
      <c r="C2974" s="98"/>
      <c r="D2974" s="106"/>
      <c r="E2974" s="90"/>
      <c r="F2974" s="90"/>
      <c r="G2974" s="90"/>
      <c r="H2974" s="90"/>
      <c r="I2974" s="90"/>
      <c r="J2974" s="90"/>
      <c r="K2974" s="90"/>
      <c r="L2974" s="90"/>
      <c r="M2974" s="90"/>
      <c r="N2974" s="90"/>
      <c r="O2974" s="90"/>
      <c r="P2974" s="90"/>
      <c r="Q2974" s="90"/>
      <c r="R2974" s="90"/>
      <c r="S2974" s="90"/>
      <c r="T2974" s="90"/>
      <c r="U2974" s="90"/>
      <c r="V2974" s="90"/>
      <c r="W2974" s="90"/>
      <c r="X2974" s="90"/>
      <c r="Y2974" s="90"/>
      <c r="Z2974" s="99"/>
    </row>
    <row r="2975" ht="14.25" customHeight="1">
      <c r="A2975" s="97"/>
      <c r="B2975" s="89"/>
      <c r="C2975" s="98"/>
      <c r="D2975" s="106"/>
      <c r="E2975" s="90"/>
      <c r="F2975" s="90"/>
      <c r="G2975" s="90"/>
      <c r="H2975" s="90"/>
      <c r="I2975" s="90"/>
      <c r="J2975" s="90"/>
      <c r="K2975" s="90"/>
      <c r="L2975" s="90"/>
      <c r="M2975" s="90"/>
      <c r="N2975" s="90"/>
      <c r="O2975" s="90"/>
      <c r="P2975" s="90"/>
      <c r="Q2975" s="90"/>
      <c r="R2975" s="90"/>
      <c r="S2975" s="90"/>
      <c r="T2975" s="90"/>
      <c r="U2975" s="90"/>
      <c r="V2975" s="90"/>
      <c r="W2975" s="90"/>
      <c r="X2975" s="90"/>
      <c r="Y2975" s="90"/>
      <c r="Z2975" s="99"/>
    </row>
    <row r="2976" ht="14.25" customHeight="1">
      <c r="A2976" s="97"/>
      <c r="B2976" s="89"/>
      <c r="C2976" s="98"/>
      <c r="D2976" s="106"/>
      <c r="E2976" s="90"/>
      <c r="F2976" s="90"/>
      <c r="G2976" s="90"/>
      <c r="H2976" s="90"/>
      <c r="I2976" s="90"/>
      <c r="J2976" s="90"/>
      <c r="K2976" s="90"/>
      <c r="L2976" s="90"/>
      <c r="M2976" s="90"/>
      <c r="N2976" s="90"/>
      <c r="O2976" s="90"/>
      <c r="P2976" s="90"/>
      <c r="Q2976" s="90"/>
      <c r="R2976" s="90"/>
      <c r="S2976" s="90"/>
      <c r="T2976" s="90"/>
      <c r="U2976" s="90"/>
      <c r="V2976" s="90"/>
      <c r="W2976" s="90"/>
      <c r="X2976" s="90"/>
      <c r="Y2976" s="90"/>
      <c r="Z2976" s="99"/>
    </row>
    <row r="2977" ht="14.25" customHeight="1">
      <c r="A2977" s="97"/>
      <c r="B2977" s="89"/>
      <c r="C2977" s="98"/>
      <c r="D2977" s="106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0"/>
      <c r="P2977" s="90"/>
      <c r="Q2977" s="90"/>
      <c r="R2977" s="90"/>
      <c r="S2977" s="90"/>
      <c r="T2977" s="90"/>
      <c r="U2977" s="90"/>
      <c r="V2977" s="90"/>
      <c r="W2977" s="90"/>
      <c r="X2977" s="90"/>
      <c r="Y2977" s="90"/>
      <c r="Z2977" s="99"/>
    </row>
    <row r="2978" ht="14.25" customHeight="1">
      <c r="A2978" s="97"/>
      <c r="B2978" s="89"/>
      <c r="C2978" s="98"/>
      <c r="D2978" s="106"/>
      <c r="E2978" s="90"/>
      <c r="F2978" s="90"/>
      <c r="G2978" s="90"/>
      <c r="H2978" s="90"/>
      <c r="I2978" s="90"/>
      <c r="J2978" s="90"/>
      <c r="K2978" s="90"/>
      <c r="L2978" s="90"/>
      <c r="M2978" s="90"/>
      <c r="N2978" s="90"/>
      <c r="O2978" s="90"/>
      <c r="P2978" s="90"/>
      <c r="Q2978" s="90"/>
      <c r="R2978" s="90"/>
      <c r="S2978" s="90"/>
      <c r="T2978" s="90"/>
      <c r="U2978" s="90"/>
      <c r="V2978" s="90"/>
      <c r="W2978" s="90"/>
      <c r="X2978" s="90"/>
      <c r="Y2978" s="90"/>
      <c r="Z2978" s="99"/>
    </row>
    <row r="2979" ht="14.25" customHeight="1">
      <c r="A2979" s="97"/>
      <c r="B2979" s="89"/>
      <c r="C2979" s="98"/>
      <c r="D2979" s="106"/>
      <c r="E2979" s="90"/>
      <c r="F2979" s="90"/>
      <c r="G2979" s="90"/>
      <c r="H2979" s="90"/>
      <c r="I2979" s="90"/>
      <c r="J2979" s="90"/>
      <c r="K2979" s="90"/>
      <c r="L2979" s="90"/>
      <c r="M2979" s="90"/>
      <c r="N2979" s="90"/>
      <c r="O2979" s="90"/>
      <c r="P2979" s="90"/>
      <c r="Q2979" s="90"/>
      <c r="R2979" s="90"/>
      <c r="S2979" s="90"/>
      <c r="T2979" s="90"/>
      <c r="U2979" s="90"/>
      <c r="V2979" s="90"/>
      <c r="W2979" s="90"/>
      <c r="X2979" s="90"/>
      <c r="Y2979" s="90"/>
      <c r="Z2979" s="99"/>
    </row>
    <row r="2980" ht="14.25" customHeight="1">
      <c r="A2980" s="97"/>
      <c r="B2980" s="89"/>
      <c r="C2980" s="98"/>
      <c r="D2980" s="106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  <c r="P2980" s="90"/>
      <c r="Q2980" s="90"/>
      <c r="R2980" s="90"/>
      <c r="S2980" s="90"/>
      <c r="T2980" s="90"/>
      <c r="U2980" s="90"/>
      <c r="V2980" s="90"/>
      <c r="W2980" s="90"/>
      <c r="X2980" s="90"/>
      <c r="Y2980" s="90"/>
      <c r="Z2980" s="99"/>
    </row>
    <row r="2981" ht="14.25" customHeight="1">
      <c r="A2981" s="97"/>
      <c r="B2981" s="89"/>
      <c r="C2981" s="98"/>
      <c r="D2981" s="106"/>
      <c r="E2981" s="90"/>
      <c r="F2981" s="90"/>
      <c r="G2981" s="90"/>
      <c r="H2981" s="90"/>
      <c r="I2981" s="90"/>
      <c r="J2981" s="90"/>
      <c r="K2981" s="90"/>
      <c r="L2981" s="90"/>
      <c r="M2981" s="90"/>
      <c r="N2981" s="90"/>
      <c r="O2981" s="90"/>
      <c r="P2981" s="90"/>
      <c r="Q2981" s="90"/>
      <c r="R2981" s="90"/>
      <c r="S2981" s="90"/>
      <c r="T2981" s="90"/>
      <c r="U2981" s="90"/>
      <c r="V2981" s="90"/>
      <c r="W2981" s="90"/>
      <c r="X2981" s="90"/>
      <c r="Y2981" s="90"/>
      <c r="Z2981" s="99"/>
    </row>
    <row r="2982" ht="14.25" customHeight="1">
      <c r="A2982" s="97"/>
      <c r="B2982" s="89"/>
      <c r="C2982" s="98"/>
      <c r="D2982" s="106"/>
      <c r="E2982" s="9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  <c r="P2982" s="90"/>
      <c r="Q2982" s="90"/>
      <c r="R2982" s="90"/>
      <c r="S2982" s="90"/>
      <c r="T2982" s="90"/>
      <c r="U2982" s="90"/>
      <c r="V2982" s="90"/>
      <c r="W2982" s="90"/>
      <c r="X2982" s="90"/>
      <c r="Y2982" s="90"/>
      <c r="Z2982" s="99"/>
    </row>
    <row r="2983" ht="14.25" customHeight="1">
      <c r="A2983" s="97"/>
      <c r="B2983" s="89"/>
      <c r="C2983" s="98"/>
      <c r="D2983" s="106"/>
      <c r="E2983" s="90"/>
      <c r="F2983" s="90"/>
      <c r="G2983" s="90"/>
      <c r="H2983" s="90"/>
      <c r="I2983" s="90"/>
      <c r="J2983" s="90"/>
      <c r="K2983" s="90"/>
      <c r="L2983" s="90"/>
      <c r="M2983" s="90"/>
      <c r="N2983" s="90"/>
      <c r="O2983" s="90"/>
      <c r="P2983" s="90"/>
      <c r="Q2983" s="90"/>
      <c r="R2983" s="90"/>
      <c r="S2983" s="90"/>
      <c r="T2983" s="90"/>
      <c r="U2983" s="90"/>
      <c r="V2983" s="90"/>
      <c r="W2983" s="90"/>
      <c r="X2983" s="90"/>
      <c r="Y2983" s="90"/>
      <c r="Z2983" s="99"/>
    </row>
    <row r="2984" ht="14.25" customHeight="1">
      <c r="A2984" s="97"/>
      <c r="B2984" s="89"/>
      <c r="C2984" s="98"/>
      <c r="D2984" s="106"/>
      <c r="E2984" s="90"/>
      <c r="F2984" s="90"/>
      <c r="G2984" s="90"/>
      <c r="H2984" s="90"/>
      <c r="I2984" s="90"/>
      <c r="J2984" s="90"/>
      <c r="K2984" s="90"/>
      <c r="L2984" s="90"/>
      <c r="M2984" s="90"/>
      <c r="N2984" s="90"/>
      <c r="O2984" s="90"/>
      <c r="P2984" s="90"/>
      <c r="Q2984" s="90"/>
      <c r="R2984" s="90"/>
      <c r="S2984" s="90"/>
      <c r="T2984" s="90"/>
      <c r="U2984" s="90"/>
      <c r="V2984" s="90"/>
      <c r="W2984" s="90"/>
      <c r="X2984" s="90"/>
      <c r="Y2984" s="90"/>
      <c r="Z2984" s="99"/>
    </row>
    <row r="2985" ht="14.25" customHeight="1">
      <c r="A2985" s="97"/>
      <c r="B2985" s="89"/>
      <c r="C2985" s="98"/>
      <c r="D2985" s="106"/>
      <c r="E2985" s="90"/>
      <c r="F2985" s="90"/>
      <c r="G2985" s="90"/>
      <c r="H2985" s="90"/>
      <c r="I2985" s="90"/>
      <c r="J2985" s="90"/>
      <c r="K2985" s="90"/>
      <c r="L2985" s="90"/>
      <c r="M2985" s="90"/>
      <c r="N2985" s="90"/>
      <c r="O2985" s="90"/>
      <c r="P2985" s="90"/>
      <c r="Q2985" s="90"/>
      <c r="R2985" s="90"/>
      <c r="S2985" s="90"/>
      <c r="T2985" s="90"/>
      <c r="U2985" s="90"/>
      <c r="V2985" s="90"/>
      <c r="W2985" s="90"/>
      <c r="X2985" s="90"/>
      <c r="Y2985" s="90"/>
      <c r="Z2985" s="99"/>
    </row>
    <row r="2986" ht="14.25" customHeight="1">
      <c r="A2986" s="97"/>
      <c r="B2986" s="89"/>
      <c r="C2986" s="98"/>
      <c r="D2986" s="106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  <c r="P2986" s="90"/>
      <c r="Q2986" s="90"/>
      <c r="R2986" s="90"/>
      <c r="S2986" s="90"/>
      <c r="T2986" s="90"/>
      <c r="U2986" s="90"/>
      <c r="V2986" s="90"/>
      <c r="W2986" s="90"/>
      <c r="X2986" s="90"/>
      <c r="Y2986" s="90"/>
      <c r="Z2986" s="99"/>
    </row>
    <row r="2987" ht="14.25" customHeight="1">
      <c r="A2987" s="97"/>
      <c r="B2987" s="89"/>
      <c r="C2987" s="98"/>
      <c r="D2987" s="106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  <c r="P2987" s="90"/>
      <c r="Q2987" s="90"/>
      <c r="R2987" s="90"/>
      <c r="S2987" s="90"/>
      <c r="T2987" s="90"/>
      <c r="U2987" s="90"/>
      <c r="V2987" s="90"/>
      <c r="W2987" s="90"/>
      <c r="X2987" s="90"/>
      <c r="Y2987" s="90"/>
      <c r="Z2987" s="99"/>
    </row>
    <row r="2988" ht="14.25" customHeight="1">
      <c r="A2988" s="97"/>
      <c r="B2988" s="89"/>
      <c r="C2988" s="98"/>
      <c r="D2988" s="106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  <c r="P2988" s="90"/>
      <c r="Q2988" s="90"/>
      <c r="R2988" s="90"/>
      <c r="S2988" s="90"/>
      <c r="T2988" s="90"/>
      <c r="U2988" s="90"/>
      <c r="V2988" s="90"/>
      <c r="W2988" s="90"/>
      <c r="X2988" s="90"/>
      <c r="Y2988" s="90"/>
      <c r="Z2988" s="99"/>
    </row>
    <row r="2989" ht="14.25" customHeight="1">
      <c r="A2989" s="97"/>
      <c r="B2989" s="89"/>
      <c r="C2989" s="98"/>
      <c r="D2989" s="106"/>
      <c r="E2989" s="90"/>
      <c r="F2989" s="90"/>
      <c r="G2989" s="90"/>
      <c r="H2989" s="90"/>
      <c r="I2989" s="90"/>
      <c r="J2989" s="90"/>
      <c r="K2989" s="90"/>
      <c r="L2989" s="90"/>
      <c r="M2989" s="90"/>
      <c r="N2989" s="90"/>
      <c r="O2989" s="90"/>
      <c r="P2989" s="90"/>
      <c r="Q2989" s="90"/>
      <c r="R2989" s="90"/>
      <c r="S2989" s="90"/>
      <c r="T2989" s="90"/>
      <c r="U2989" s="90"/>
      <c r="V2989" s="90"/>
      <c r="W2989" s="90"/>
      <c r="X2989" s="90"/>
      <c r="Y2989" s="90"/>
      <c r="Z2989" s="99"/>
    </row>
    <row r="2990" ht="14.25" customHeight="1">
      <c r="A2990" s="97"/>
      <c r="B2990" s="89"/>
      <c r="C2990" s="98"/>
      <c r="D2990" s="106"/>
      <c r="E2990" s="90"/>
      <c r="F2990" s="90"/>
      <c r="G2990" s="90"/>
      <c r="H2990" s="90"/>
      <c r="I2990" s="90"/>
      <c r="J2990" s="90"/>
      <c r="K2990" s="90"/>
      <c r="L2990" s="90"/>
      <c r="M2990" s="90"/>
      <c r="N2990" s="90"/>
      <c r="O2990" s="90"/>
      <c r="P2990" s="90"/>
      <c r="Q2990" s="90"/>
      <c r="R2990" s="90"/>
      <c r="S2990" s="90"/>
      <c r="T2990" s="90"/>
      <c r="U2990" s="90"/>
      <c r="V2990" s="90"/>
      <c r="W2990" s="90"/>
      <c r="X2990" s="90"/>
      <c r="Y2990" s="90"/>
      <c r="Z2990" s="99"/>
    </row>
    <row r="2991" ht="14.25" customHeight="1">
      <c r="A2991" s="97"/>
      <c r="B2991" s="89"/>
      <c r="C2991" s="98"/>
      <c r="D2991" s="106"/>
      <c r="E2991" s="90"/>
      <c r="F2991" s="90"/>
      <c r="G2991" s="90"/>
      <c r="H2991" s="90"/>
      <c r="I2991" s="90"/>
      <c r="J2991" s="90"/>
      <c r="K2991" s="90"/>
      <c r="L2991" s="90"/>
      <c r="M2991" s="90"/>
      <c r="N2991" s="90"/>
      <c r="O2991" s="90"/>
      <c r="P2991" s="90"/>
      <c r="Q2991" s="90"/>
      <c r="R2991" s="90"/>
      <c r="S2991" s="90"/>
      <c r="T2991" s="90"/>
      <c r="U2991" s="90"/>
      <c r="V2991" s="90"/>
      <c r="W2991" s="90"/>
      <c r="X2991" s="90"/>
      <c r="Y2991" s="90"/>
      <c r="Z2991" s="99"/>
    </row>
    <row r="2992" ht="14.25" customHeight="1">
      <c r="A2992" s="97"/>
      <c r="B2992" s="89"/>
      <c r="C2992" s="98"/>
      <c r="D2992" s="106"/>
      <c r="E2992" s="90"/>
      <c r="F2992" s="90"/>
      <c r="G2992" s="90"/>
      <c r="H2992" s="90"/>
      <c r="I2992" s="90"/>
      <c r="J2992" s="90"/>
      <c r="K2992" s="90"/>
      <c r="L2992" s="90"/>
      <c r="M2992" s="90"/>
      <c r="N2992" s="90"/>
      <c r="O2992" s="90"/>
      <c r="P2992" s="90"/>
      <c r="Q2992" s="90"/>
      <c r="R2992" s="90"/>
      <c r="S2992" s="90"/>
      <c r="T2992" s="90"/>
      <c r="U2992" s="90"/>
      <c r="V2992" s="90"/>
      <c r="W2992" s="90"/>
      <c r="X2992" s="90"/>
      <c r="Y2992" s="90"/>
      <c r="Z2992" s="99"/>
    </row>
    <row r="2993" ht="14.25" customHeight="1">
      <c r="A2993" s="97"/>
      <c r="B2993" s="89"/>
      <c r="C2993" s="98"/>
      <c r="D2993" s="106"/>
      <c r="E2993" s="90"/>
      <c r="F2993" s="90"/>
      <c r="G2993" s="90"/>
      <c r="H2993" s="90"/>
      <c r="I2993" s="90"/>
      <c r="J2993" s="90"/>
      <c r="K2993" s="90"/>
      <c r="L2993" s="90"/>
      <c r="M2993" s="90"/>
      <c r="N2993" s="90"/>
      <c r="O2993" s="90"/>
      <c r="P2993" s="90"/>
      <c r="Q2993" s="90"/>
      <c r="R2993" s="90"/>
      <c r="S2993" s="90"/>
      <c r="T2993" s="90"/>
      <c r="U2993" s="90"/>
      <c r="V2993" s="90"/>
      <c r="W2993" s="90"/>
      <c r="X2993" s="90"/>
      <c r="Y2993" s="90"/>
      <c r="Z2993" s="99"/>
    </row>
    <row r="2994" ht="14.25" customHeight="1">
      <c r="A2994" s="97"/>
      <c r="B2994" s="89"/>
      <c r="C2994" s="98"/>
      <c r="D2994" s="106"/>
      <c r="E2994" s="90"/>
      <c r="F2994" s="90"/>
      <c r="G2994" s="90"/>
      <c r="H2994" s="90"/>
      <c r="I2994" s="90"/>
      <c r="J2994" s="90"/>
      <c r="K2994" s="90"/>
      <c r="L2994" s="90"/>
      <c r="M2994" s="90"/>
      <c r="N2994" s="90"/>
      <c r="O2994" s="90"/>
      <c r="P2994" s="90"/>
      <c r="Q2994" s="90"/>
      <c r="R2994" s="90"/>
      <c r="S2994" s="90"/>
      <c r="T2994" s="90"/>
      <c r="U2994" s="90"/>
      <c r="V2994" s="90"/>
      <c r="W2994" s="90"/>
      <c r="X2994" s="90"/>
      <c r="Y2994" s="90"/>
      <c r="Z2994" s="99"/>
    </row>
    <row r="2995" ht="14.25" customHeight="1">
      <c r="A2995" s="97"/>
      <c r="B2995" s="89"/>
      <c r="C2995" s="98"/>
      <c r="D2995" s="106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  <c r="Z2995" s="99"/>
    </row>
    <row r="2996" ht="14.25" customHeight="1">
      <c r="A2996" s="97"/>
      <c r="B2996" s="89"/>
      <c r="C2996" s="98"/>
      <c r="D2996" s="106"/>
      <c r="E2996" s="90"/>
      <c r="F2996" s="90"/>
      <c r="G2996" s="90"/>
      <c r="H2996" s="90"/>
      <c r="I2996" s="90"/>
      <c r="J2996" s="90"/>
      <c r="K2996" s="90"/>
      <c r="L2996" s="90"/>
      <c r="M2996" s="90"/>
      <c r="N2996" s="90"/>
      <c r="O2996" s="90"/>
      <c r="P2996" s="90"/>
      <c r="Q2996" s="90"/>
      <c r="R2996" s="90"/>
      <c r="S2996" s="90"/>
      <c r="T2996" s="90"/>
      <c r="U2996" s="90"/>
      <c r="V2996" s="90"/>
      <c r="W2996" s="90"/>
      <c r="X2996" s="90"/>
      <c r="Y2996" s="90"/>
      <c r="Z2996" s="99"/>
    </row>
    <row r="2997" ht="14.25" customHeight="1">
      <c r="A2997" s="97"/>
      <c r="B2997" s="89"/>
      <c r="C2997" s="98"/>
      <c r="D2997" s="106"/>
      <c r="E2997" s="9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  <c r="P2997" s="90"/>
      <c r="Q2997" s="90"/>
      <c r="R2997" s="90"/>
      <c r="S2997" s="90"/>
      <c r="T2997" s="90"/>
      <c r="U2997" s="90"/>
      <c r="V2997" s="90"/>
      <c r="W2997" s="90"/>
      <c r="X2997" s="90"/>
      <c r="Y2997" s="90"/>
      <c r="Z2997" s="99"/>
    </row>
    <row r="2998" ht="14.25" customHeight="1">
      <c r="A2998" s="100"/>
      <c r="B2998" s="101"/>
      <c r="C2998" s="102"/>
      <c r="D2998" s="107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4"/>
    </row>
    <row r="2999" ht="14.25" customHeight="1">
      <c r="A2999" s="91">
        <f>A2962+1</f>
        <v>82</v>
      </c>
      <c r="B2999" s="92" t="str">
        <f>vlookup(A2999,'GBPUSD-GC検証1H'!$A$10:$C$61,2,false)</f>
        <v>#N/A</v>
      </c>
      <c r="C2999" s="93"/>
      <c r="D2999" s="106" t="str">
        <f>if(vlookup(A2999,'GBPUSD-GC検証1H'!$A$10:$C$61,3,false)="","",if(vlookup(A2999,'GBPUSD-GC検証1H'!$A$10:$C$61,3,false)=1,"買い",if(vlookup(A2999,'GBPUSD-GC検証1H'!$A$10:$C$61,3,false)=2,"売り","見送り")))</f>
        <v>#N/A</v>
      </c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6"/>
    </row>
    <row r="3000" ht="14.25" customHeight="1">
      <c r="A3000" s="97"/>
      <c r="B3000" s="89"/>
      <c r="C3000" s="98"/>
      <c r="D3000" s="106"/>
      <c r="E3000" s="90"/>
      <c r="F3000" s="90"/>
      <c r="G3000" s="90"/>
      <c r="H3000" s="90"/>
      <c r="I3000" s="90"/>
      <c r="J3000" s="90"/>
      <c r="K3000" s="90"/>
      <c r="L3000" s="90"/>
      <c r="M3000" s="90"/>
      <c r="N3000" s="90"/>
      <c r="O3000" s="90"/>
      <c r="P3000" s="90"/>
      <c r="Q3000" s="90"/>
      <c r="R3000" s="90"/>
      <c r="S3000" s="90"/>
      <c r="T3000" s="90"/>
      <c r="U3000" s="90"/>
      <c r="V3000" s="90"/>
      <c r="W3000" s="90"/>
      <c r="X3000" s="90"/>
      <c r="Y3000" s="90"/>
      <c r="Z3000" s="99"/>
    </row>
    <row r="3001" ht="14.25" customHeight="1">
      <c r="A3001" s="97"/>
      <c r="B3001" s="89"/>
      <c r="C3001" s="98"/>
      <c r="D3001" s="106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0"/>
      <c r="P3001" s="90"/>
      <c r="Q3001" s="90"/>
      <c r="R3001" s="90"/>
      <c r="S3001" s="90"/>
      <c r="T3001" s="90"/>
      <c r="U3001" s="90"/>
      <c r="V3001" s="90"/>
      <c r="W3001" s="90"/>
      <c r="X3001" s="90"/>
      <c r="Y3001" s="90"/>
      <c r="Z3001" s="99"/>
    </row>
    <row r="3002" ht="14.25" customHeight="1">
      <c r="A3002" s="97"/>
      <c r="B3002" s="89"/>
      <c r="C3002" s="98"/>
      <c r="D3002" s="106"/>
      <c r="E3002" s="90"/>
      <c r="F3002" s="90"/>
      <c r="G3002" s="90"/>
      <c r="H3002" s="90"/>
      <c r="I3002" s="90"/>
      <c r="J3002" s="90"/>
      <c r="K3002" s="90"/>
      <c r="L3002" s="90"/>
      <c r="M3002" s="90"/>
      <c r="N3002" s="90"/>
      <c r="O3002" s="90"/>
      <c r="P3002" s="90"/>
      <c r="Q3002" s="90"/>
      <c r="R3002" s="90"/>
      <c r="S3002" s="90"/>
      <c r="T3002" s="90"/>
      <c r="U3002" s="90"/>
      <c r="V3002" s="90"/>
      <c r="W3002" s="90"/>
      <c r="X3002" s="90"/>
      <c r="Y3002" s="90"/>
      <c r="Z3002" s="99"/>
    </row>
    <row r="3003" ht="14.25" customHeight="1">
      <c r="A3003" s="97"/>
      <c r="B3003" s="89"/>
      <c r="C3003" s="98"/>
      <c r="D3003" s="106"/>
      <c r="E3003" s="90"/>
      <c r="F3003" s="90"/>
      <c r="G3003" s="90"/>
      <c r="H3003" s="90"/>
      <c r="I3003" s="90"/>
      <c r="J3003" s="90"/>
      <c r="K3003" s="90"/>
      <c r="L3003" s="90"/>
      <c r="M3003" s="90"/>
      <c r="N3003" s="90"/>
      <c r="O3003" s="90"/>
      <c r="P3003" s="90"/>
      <c r="Q3003" s="90"/>
      <c r="R3003" s="90"/>
      <c r="S3003" s="90"/>
      <c r="T3003" s="90"/>
      <c r="U3003" s="90"/>
      <c r="V3003" s="90"/>
      <c r="W3003" s="90"/>
      <c r="X3003" s="90"/>
      <c r="Y3003" s="90"/>
      <c r="Z3003" s="99"/>
    </row>
    <row r="3004" ht="14.25" customHeight="1">
      <c r="A3004" s="97"/>
      <c r="B3004" s="89"/>
      <c r="C3004" s="98"/>
      <c r="D3004" s="106"/>
      <c r="E3004" s="90"/>
      <c r="F3004" s="90"/>
      <c r="G3004" s="90"/>
      <c r="H3004" s="90"/>
      <c r="I3004" s="90"/>
      <c r="J3004" s="90"/>
      <c r="K3004" s="90"/>
      <c r="L3004" s="90"/>
      <c r="M3004" s="90"/>
      <c r="N3004" s="90"/>
      <c r="O3004" s="90"/>
      <c r="P3004" s="90"/>
      <c r="Q3004" s="90"/>
      <c r="R3004" s="90"/>
      <c r="S3004" s="90"/>
      <c r="T3004" s="90"/>
      <c r="U3004" s="90"/>
      <c r="V3004" s="90"/>
      <c r="W3004" s="90"/>
      <c r="X3004" s="90"/>
      <c r="Y3004" s="90"/>
      <c r="Z3004" s="99"/>
    </row>
    <row r="3005" ht="14.25" customHeight="1">
      <c r="A3005" s="97"/>
      <c r="B3005" s="89"/>
      <c r="C3005" s="98"/>
      <c r="D3005" s="106"/>
      <c r="E3005" s="90"/>
      <c r="F3005" s="90"/>
      <c r="G3005" s="90"/>
      <c r="H3005" s="90"/>
      <c r="I3005" s="90"/>
      <c r="J3005" s="90"/>
      <c r="K3005" s="90"/>
      <c r="L3005" s="90"/>
      <c r="M3005" s="90"/>
      <c r="N3005" s="90"/>
      <c r="O3005" s="90"/>
      <c r="P3005" s="90"/>
      <c r="Q3005" s="90"/>
      <c r="R3005" s="90"/>
      <c r="S3005" s="90"/>
      <c r="T3005" s="90"/>
      <c r="U3005" s="90"/>
      <c r="V3005" s="90"/>
      <c r="W3005" s="90"/>
      <c r="X3005" s="90"/>
      <c r="Y3005" s="90"/>
      <c r="Z3005" s="99"/>
    </row>
    <row r="3006" ht="14.25" customHeight="1">
      <c r="A3006" s="97"/>
      <c r="B3006" s="89"/>
      <c r="C3006" s="98"/>
      <c r="D3006" s="106"/>
      <c r="E3006" s="90"/>
      <c r="F3006" s="90"/>
      <c r="G3006" s="90"/>
      <c r="H3006" s="90"/>
      <c r="I3006" s="90"/>
      <c r="J3006" s="90"/>
      <c r="K3006" s="90"/>
      <c r="L3006" s="90"/>
      <c r="M3006" s="90"/>
      <c r="N3006" s="90"/>
      <c r="O3006" s="90"/>
      <c r="P3006" s="90"/>
      <c r="Q3006" s="90"/>
      <c r="R3006" s="90"/>
      <c r="S3006" s="90"/>
      <c r="T3006" s="90"/>
      <c r="U3006" s="90"/>
      <c r="V3006" s="90"/>
      <c r="W3006" s="90"/>
      <c r="X3006" s="90"/>
      <c r="Y3006" s="90"/>
      <c r="Z3006" s="99"/>
    </row>
    <row r="3007" ht="14.25" customHeight="1">
      <c r="A3007" s="97"/>
      <c r="B3007" s="89"/>
      <c r="C3007" s="98"/>
      <c r="D3007" s="106"/>
      <c r="E3007" s="90"/>
      <c r="F3007" s="90"/>
      <c r="G3007" s="90"/>
      <c r="H3007" s="90"/>
      <c r="I3007" s="90"/>
      <c r="J3007" s="90"/>
      <c r="K3007" s="90"/>
      <c r="L3007" s="90"/>
      <c r="M3007" s="90"/>
      <c r="N3007" s="90"/>
      <c r="O3007" s="90"/>
      <c r="P3007" s="90"/>
      <c r="Q3007" s="90"/>
      <c r="R3007" s="90"/>
      <c r="S3007" s="90"/>
      <c r="T3007" s="90"/>
      <c r="U3007" s="90"/>
      <c r="V3007" s="90"/>
      <c r="W3007" s="90"/>
      <c r="X3007" s="90"/>
      <c r="Y3007" s="90"/>
      <c r="Z3007" s="99"/>
    </row>
    <row r="3008" ht="14.25" customHeight="1">
      <c r="A3008" s="97"/>
      <c r="B3008" s="89"/>
      <c r="C3008" s="98"/>
      <c r="D3008" s="106"/>
      <c r="E3008" s="90"/>
      <c r="F3008" s="90"/>
      <c r="G3008" s="90"/>
      <c r="H3008" s="90"/>
      <c r="I3008" s="90"/>
      <c r="J3008" s="90"/>
      <c r="K3008" s="90"/>
      <c r="L3008" s="90"/>
      <c r="M3008" s="90"/>
      <c r="N3008" s="90"/>
      <c r="O3008" s="90"/>
      <c r="P3008" s="90"/>
      <c r="Q3008" s="90"/>
      <c r="R3008" s="90"/>
      <c r="S3008" s="90"/>
      <c r="T3008" s="90"/>
      <c r="U3008" s="90"/>
      <c r="V3008" s="90"/>
      <c r="W3008" s="90"/>
      <c r="X3008" s="90"/>
      <c r="Y3008" s="90"/>
      <c r="Z3008" s="99"/>
    </row>
    <row r="3009" ht="14.25" customHeight="1">
      <c r="A3009" s="97"/>
      <c r="B3009" s="89"/>
      <c r="C3009" s="98"/>
      <c r="D3009" s="106"/>
      <c r="E3009" s="90"/>
      <c r="F3009" s="90"/>
      <c r="G3009" s="90"/>
      <c r="H3009" s="90"/>
      <c r="I3009" s="90"/>
      <c r="J3009" s="90"/>
      <c r="K3009" s="90"/>
      <c r="L3009" s="90"/>
      <c r="M3009" s="90"/>
      <c r="N3009" s="90"/>
      <c r="O3009" s="90"/>
      <c r="P3009" s="90"/>
      <c r="Q3009" s="90"/>
      <c r="R3009" s="90"/>
      <c r="S3009" s="90"/>
      <c r="T3009" s="90"/>
      <c r="U3009" s="90"/>
      <c r="V3009" s="90"/>
      <c r="W3009" s="90"/>
      <c r="X3009" s="90"/>
      <c r="Y3009" s="90"/>
      <c r="Z3009" s="99"/>
    </row>
    <row r="3010" ht="14.25" customHeight="1">
      <c r="A3010" s="97"/>
      <c r="B3010" s="89"/>
      <c r="C3010" s="98"/>
      <c r="D3010" s="106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  <c r="P3010" s="90"/>
      <c r="Q3010" s="90"/>
      <c r="R3010" s="90"/>
      <c r="S3010" s="90"/>
      <c r="T3010" s="90"/>
      <c r="U3010" s="90"/>
      <c r="V3010" s="90"/>
      <c r="W3010" s="90"/>
      <c r="X3010" s="90"/>
      <c r="Y3010" s="90"/>
      <c r="Z3010" s="99"/>
    </row>
    <row r="3011" ht="14.25" customHeight="1">
      <c r="A3011" s="97"/>
      <c r="B3011" s="89"/>
      <c r="C3011" s="98"/>
      <c r="D3011" s="106"/>
      <c r="E3011" s="90"/>
      <c r="F3011" s="90"/>
      <c r="G3011" s="90"/>
      <c r="H3011" s="90"/>
      <c r="I3011" s="90"/>
      <c r="J3011" s="90"/>
      <c r="K3011" s="90"/>
      <c r="L3011" s="90"/>
      <c r="M3011" s="90"/>
      <c r="N3011" s="90"/>
      <c r="O3011" s="90"/>
      <c r="P3011" s="90"/>
      <c r="Q3011" s="90"/>
      <c r="R3011" s="90"/>
      <c r="S3011" s="90"/>
      <c r="T3011" s="90"/>
      <c r="U3011" s="90"/>
      <c r="V3011" s="90"/>
      <c r="W3011" s="90"/>
      <c r="X3011" s="90"/>
      <c r="Y3011" s="90"/>
      <c r="Z3011" s="99"/>
    </row>
    <row r="3012" ht="14.25" customHeight="1">
      <c r="A3012" s="97"/>
      <c r="B3012" s="89"/>
      <c r="C3012" s="98"/>
      <c r="D3012" s="106"/>
      <c r="E3012" s="9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  <c r="P3012" s="90"/>
      <c r="Q3012" s="90"/>
      <c r="R3012" s="90"/>
      <c r="S3012" s="90"/>
      <c r="T3012" s="90"/>
      <c r="U3012" s="90"/>
      <c r="V3012" s="90"/>
      <c r="W3012" s="90"/>
      <c r="X3012" s="90"/>
      <c r="Y3012" s="90"/>
      <c r="Z3012" s="99"/>
    </row>
    <row r="3013" ht="14.25" customHeight="1">
      <c r="A3013" s="97"/>
      <c r="B3013" s="89"/>
      <c r="C3013" s="98"/>
      <c r="D3013" s="106"/>
      <c r="E3013" s="90"/>
      <c r="F3013" s="90"/>
      <c r="G3013" s="90"/>
      <c r="H3013" s="90"/>
      <c r="I3013" s="90"/>
      <c r="J3013" s="90"/>
      <c r="K3013" s="90"/>
      <c r="L3013" s="90"/>
      <c r="M3013" s="90"/>
      <c r="N3013" s="90"/>
      <c r="O3013" s="90"/>
      <c r="P3013" s="90"/>
      <c r="Q3013" s="90"/>
      <c r="R3013" s="90"/>
      <c r="S3013" s="90"/>
      <c r="T3013" s="90"/>
      <c r="U3013" s="90"/>
      <c r="V3013" s="90"/>
      <c r="W3013" s="90"/>
      <c r="X3013" s="90"/>
      <c r="Y3013" s="90"/>
      <c r="Z3013" s="99"/>
    </row>
    <row r="3014" ht="14.25" customHeight="1">
      <c r="A3014" s="97"/>
      <c r="B3014" s="89"/>
      <c r="C3014" s="98"/>
      <c r="D3014" s="106"/>
      <c r="E3014" s="90"/>
      <c r="F3014" s="90"/>
      <c r="G3014" s="90"/>
      <c r="H3014" s="90"/>
      <c r="I3014" s="90"/>
      <c r="J3014" s="90"/>
      <c r="K3014" s="90"/>
      <c r="L3014" s="90"/>
      <c r="M3014" s="90"/>
      <c r="N3014" s="90"/>
      <c r="O3014" s="90"/>
      <c r="P3014" s="90"/>
      <c r="Q3014" s="90"/>
      <c r="R3014" s="90"/>
      <c r="S3014" s="90"/>
      <c r="T3014" s="90"/>
      <c r="U3014" s="90"/>
      <c r="V3014" s="90"/>
      <c r="W3014" s="90"/>
      <c r="X3014" s="90"/>
      <c r="Y3014" s="90"/>
      <c r="Z3014" s="99"/>
    </row>
    <row r="3015" ht="14.25" customHeight="1">
      <c r="A3015" s="97"/>
      <c r="B3015" s="89"/>
      <c r="C3015" s="98"/>
      <c r="D3015" s="106"/>
      <c r="E3015" s="90"/>
      <c r="F3015" s="90"/>
      <c r="G3015" s="90"/>
      <c r="H3015" s="90"/>
      <c r="I3015" s="90"/>
      <c r="J3015" s="90"/>
      <c r="K3015" s="90"/>
      <c r="L3015" s="90"/>
      <c r="M3015" s="90"/>
      <c r="N3015" s="90"/>
      <c r="O3015" s="90"/>
      <c r="P3015" s="90"/>
      <c r="Q3015" s="90"/>
      <c r="R3015" s="90"/>
      <c r="S3015" s="90"/>
      <c r="T3015" s="90"/>
      <c r="U3015" s="90"/>
      <c r="V3015" s="90"/>
      <c r="W3015" s="90"/>
      <c r="X3015" s="90"/>
      <c r="Y3015" s="90"/>
      <c r="Z3015" s="99"/>
    </row>
    <row r="3016" ht="14.25" customHeight="1">
      <c r="A3016" s="97"/>
      <c r="B3016" s="89"/>
      <c r="C3016" s="98"/>
      <c r="D3016" s="106"/>
      <c r="E3016" s="90"/>
      <c r="F3016" s="90"/>
      <c r="G3016" s="90"/>
      <c r="H3016" s="90"/>
      <c r="I3016" s="90"/>
      <c r="J3016" s="90"/>
      <c r="K3016" s="90"/>
      <c r="L3016" s="90"/>
      <c r="M3016" s="90"/>
      <c r="N3016" s="90"/>
      <c r="O3016" s="90"/>
      <c r="P3016" s="90"/>
      <c r="Q3016" s="90"/>
      <c r="R3016" s="90"/>
      <c r="S3016" s="90"/>
      <c r="T3016" s="90"/>
      <c r="U3016" s="90"/>
      <c r="V3016" s="90"/>
      <c r="W3016" s="90"/>
      <c r="X3016" s="90"/>
      <c r="Y3016" s="90"/>
      <c r="Z3016" s="99"/>
    </row>
    <row r="3017" ht="14.25" customHeight="1">
      <c r="A3017" s="97"/>
      <c r="B3017" s="89"/>
      <c r="C3017" s="98"/>
      <c r="D3017" s="106"/>
      <c r="E3017" s="90"/>
      <c r="F3017" s="90"/>
      <c r="G3017" s="90"/>
      <c r="H3017" s="90"/>
      <c r="I3017" s="90"/>
      <c r="J3017" s="90"/>
      <c r="K3017" s="90"/>
      <c r="L3017" s="90"/>
      <c r="M3017" s="90"/>
      <c r="N3017" s="90"/>
      <c r="O3017" s="90"/>
      <c r="P3017" s="90"/>
      <c r="Q3017" s="90"/>
      <c r="R3017" s="90"/>
      <c r="S3017" s="90"/>
      <c r="T3017" s="90"/>
      <c r="U3017" s="90"/>
      <c r="V3017" s="90"/>
      <c r="W3017" s="90"/>
      <c r="X3017" s="90"/>
      <c r="Y3017" s="90"/>
      <c r="Z3017" s="99"/>
    </row>
    <row r="3018" ht="14.25" customHeight="1">
      <c r="A3018" s="97"/>
      <c r="B3018" s="89"/>
      <c r="C3018" s="98"/>
      <c r="D3018" s="106"/>
      <c r="E3018" s="90"/>
      <c r="F3018" s="90"/>
      <c r="G3018" s="90"/>
      <c r="H3018" s="90"/>
      <c r="I3018" s="90"/>
      <c r="J3018" s="90"/>
      <c r="K3018" s="90"/>
      <c r="L3018" s="90"/>
      <c r="M3018" s="90"/>
      <c r="N3018" s="90"/>
      <c r="O3018" s="90"/>
      <c r="P3018" s="90"/>
      <c r="Q3018" s="90"/>
      <c r="R3018" s="90"/>
      <c r="S3018" s="90"/>
      <c r="T3018" s="90"/>
      <c r="U3018" s="90"/>
      <c r="V3018" s="90"/>
      <c r="W3018" s="90"/>
      <c r="X3018" s="90"/>
      <c r="Y3018" s="90"/>
      <c r="Z3018" s="99"/>
    </row>
    <row r="3019" ht="14.25" customHeight="1">
      <c r="A3019" s="97"/>
      <c r="B3019" s="89"/>
      <c r="C3019" s="98"/>
      <c r="D3019" s="106"/>
      <c r="E3019" s="90"/>
      <c r="F3019" s="90"/>
      <c r="G3019" s="90"/>
      <c r="H3019" s="90"/>
      <c r="I3019" s="90"/>
      <c r="J3019" s="90"/>
      <c r="K3019" s="90"/>
      <c r="L3019" s="90"/>
      <c r="M3019" s="90"/>
      <c r="N3019" s="90"/>
      <c r="O3019" s="90"/>
      <c r="P3019" s="90"/>
      <c r="Q3019" s="90"/>
      <c r="R3019" s="90"/>
      <c r="S3019" s="90"/>
      <c r="T3019" s="90"/>
      <c r="U3019" s="90"/>
      <c r="V3019" s="90"/>
      <c r="W3019" s="90"/>
      <c r="X3019" s="90"/>
      <c r="Y3019" s="90"/>
      <c r="Z3019" s="99"/>
    </row>
    <row r="3020" ht="14.25" customHeight="1">
      <c r="A3020" s="97"/>
      <c r="B3020" s="89"/>
      <c r="C3020" s="98"/>
      <c r="D3020" s="106"/>
      <c r="E3020" s="90"/>
      <c r="F3020" s="90"/>
      <c r="G3020" s="90"/>
      <c r="H3020" s="90"/>
      <c r="I3020" s="90"/>
      <c r="J3020" s="90"/>
      <c r="K3020" s="90"/>
      <c r="L3020" s="90"/>
      <c r="M3020" s="90"/>
      <c r="N3020" s="90"/>
      <c r="O3020" s="90"/>
      <c r="P3020" s="90"/>
      <c r="Q3020" s="90"/>
      <c r="R3020" s="90"/>
      <c r="S3020" s="90"/>
      <c r="T3020" s="90"/>
      <c r="U3020" s="90"/>
      <c r="V3020" s="90"/>
      <c r="W3020" s="90"/>
      <c r="X3020" s="90"/>
      <c r="Y3020" s="90"/>
      <c r="Z3020" s="99"/>
    </row>
    <row r="3021" ht="14.25" customHeight="1">
      <c r="A3021" s="97"/>
      <c r="B3021" s="89"/>
      <c r="C3021" s="98"/>
      <c r="D3021" s="106"/>
      <c r="E3021" s="90"/>
      <c r="F3021" s="90"/>
      <c r="G3021" s="90"/>
      <c r="H3021" s="90"/>
      <c r="I3021" s="90"/>
      <c r="J3021" s="90"/>
      <c r="K3021" s="90"/>
      <c r="L3021" s="90"/>
      <c r="M3021" s="90"/>
      <c r="N3021" s="90"/>
      <c r="O3021" s="90"/>
      <c r="P3021" s="90"/>
      <c r="Q3021" s="90"/>
      <c r="R3021" s="90"/>
      <c r="S3021" s="90"/>
      <c r="T3021" s="90"/>
      <c r="U3021" s="90"/>
      <c r="V3021" s="90"/>
      <c r="W3021" s="90"/>
      <c r="X3021" s="90"/>
      <c r="Y3021" s="90"/>
      <c r="Z3021" s="99"/>
    </row>
    <row r="3022" ht="14.25" customHeight="1">
      <c r="A3022" s="97"/>
      <c r="B3022" s="89"/>
      <c r="C3022" s="98"/>
      <c r="D3022" s="106"/>
      <c r="E3022" s="90"/>
      <c r="F3022" s="90"/>
      <c r="G3022" s="90"/>
      <c r="H3022" s="90"/>
      <c r="I3022" s="90"/>
      <c r="J3022" s="90"/>
      <c r="K3022" s="90"/>
      <c r="L3022" s="90"/>
      <c r="M3022" s="90"/>
      <c r="N3022" s="90"/>
      <c r="O3022" s="90"/>
      <c r="P3022" s="90"/>
      <c r="Q3022" s="90"/>
      <c r="R3022" s="90"/>
      <c r="S3022" s="90"/>
      <c r="T3022" s="90"/>
      <c r="U3022" s="90"/>
      <c r="V3022" s="90"/>
      <c r="W3022" s="90"/>
      <c r="X3022" s="90"/>
      <c r="Y3022" s="90"/>
      <c r="Z3022" s="99"/>
    </row>
    <row r="3023" ht="14.25" customHeight="1">
      <c r="A3023" s="97"/>
      <c r="B3023" s="89"/>
      <c r="C3023" s="98"/>
      <c r="D3023" s="106"/>
      <c r="E3023" s="90"/>
      <c r="F3023" s="90"/>
      <c r="G3023" s="90"/>
      <c r="H3023" s="90"/>
      <c r="I3023" s="90"/>
      <c r="J3023" s="90"/>
      <c r="K3023" s="90"/>
      <c r="L3023" s="90"/>
      <c r="M3023" s="90"/>
      <c r="N3023" s="90"/>
      <c r="O3023" s="90"/>
      <c r="P3023" s="90"/>
      <c r="Q3023" s="90"/>
      <c r="R3023" s="90"/>
      <c r="S3023" s="90"/>
      <c r="T3023" s="90"/>
      <c r="U3023" s="90"/>
      <c r="V3023" s="90"/>
      <c r="W3023" s="90"/>
      <c r="X3023" s="90"/>
      <c r="Y3023" s="90"/>
      <c r="Z3023" s="99"/>
    </row>
    <row r="3024" ht="14.25" customHeight="1">
      <c r="A3024" s="97"/>
      <c r="B3024" s="89"/>
      <c r="C3024" s="98"/>
      <c r="D3024" s="106"/>
      <c r="E3024" s="90"/>
      <c r="F3024" s="90"/>
      <c r="G3024" s="90"/>
      <c r="H3024" s="90"/>
      <c r="I3024" s="90"/>
      <c r="J3024" s="90"/>
      <c r="K3024" s="90"/>
      <c r="L3024" s="90"/>
      <c r="M3024" s="90"/>
      <c r="N3024" s="90"/>
      <c r="O3024" s="90"/>
      <c r="P3024" s="90"/>
      <c r="Q3024" s="90"/>
      <c r="R3024" s="90"/>
      <c r="S3024" s="90"/>
      <c r="T3024" s="90"/>
      <c r="U3024" s="90"/>
      <c r="V3024" s="90"/>
      <c r="W3024" s="90"/>
      <c r="X3024" s="90"/>
      <c r="Y3024" s="90"/>
      <c r="Z3024" s="99"/>
    </row>
    <row r="3025" ht="14.25" customHeight="1">
      <c r="A3025" s="97"/>
      <c r="B3025" s="89"/>
      <c r="C3025" s="98"/>
      <c r="D3025" s="106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  <c r="P3025" s="90"/>
      <c r="Q3025" s="90"/>
      <c r="R3025" s="90"/>
      <c r="S3025" s="90"/>
      <c r="T3025" s="90"/>
      <c r="U3025" s="90"/>
      <c r="V3025" s="90"/>
      <c r="W3025" s="90"/>
      <c r="X3025" s="90"/>
      <c r="Y3025" s="90"/>
      <c r="Z3025" s="99"/>
    </row>
    <row r="3026" ht="14.25" customHeight="1">
      <c r="A3026" s="97"/>
      <c r="B3026" s="89"/>
      <c r="C3026" s="98"/>
      <c r="D3026" s="106"/>
      <c r="E3026" s="90"/>
      <c r="F3026" s="90"/>
      <c r="G3026" s="90"/>
      <c r="H3026" s="90"/>
      <c r="I3026" s="90"/>
      <c r="J3026" s="90"/>
      <c r="K3026" s="90"/>
      <c r="L3026" s="90"/>
      <c r="M3026" s="90"/>
      <c r="N3026" s="90"/>
      <c r="O3026" s="90"/>
      <c r="P3026" s="90"/>
      <c r="Q3026" s="90"/>
      <c r="R3026" s="90"/>
      <c r="S3026" s="90"/>
      <c r="T3026" s="90"/>
      <c r="U3026" s="90"/>
      <c r="V3026" s="90"/>
      <c r="W3026" s="90"/>
      <c r="X3026" s="90"/>
      <c r="Y3026" s="90"/>
      <c r="Z3026" s="99"/>
    </row>
    <row r="3027" ht="14.25" customHeight="1">
      <c r="A3027" s="97"/>
      <c r="B3027" s="89"/>
      <c r="C3027" s="98"/>
      <c r="D3027" s="106"/>
      <c r="E3027" s="9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  <c r="P3027" s="90"/>
      <c r="Q3027" s="90"/>
      <c r="R3027" s="90"/>
      <c r="S3027" s="90"/>
      <c r="T3027" s="90"/>
      <c r="U3027" s="90"/>
      <c r="V3027" s="90"/>
      <c r="W3027" s="90"/>
      <c r="X3027" s="90"/>
      <c r="Y3027" s="90"/>
      <c r="Z3027" s="99"/>
    </row>
    <row r="3028" ht="14.25" customHeight="1">
      <c r="A3028" s="97"/>
      <c r="B3028" s="89"/>
      <c r="C3028" s="98"/>
      <c r="D3028" s="106"/>
      <c r="E3028" s="90"/>
      <c r="F3028" s="90"/>
      <c r="G3028" s="90"/>
      <c r="H3028" s="90"/>
      <c r="I3028" s="90"/>
      <c r="J3028" s="90"/>
      <c r="K3028" s="90"/>
      <c r="L3028" s="90"/>
      <c r="M3028" s="90"/>
      <c r="N3028" s="90"/>
      <c r="O3028" s="90"/>
      <c r="P3028" s="90"/>
      <c r="Q3028" s="90"/>
      <c r="R3028" s="90"/>
      <c r="S3028" s="90"/>
      <c r="T3028" s="90"/>
      <c r="U3028" s="90"/>
      <c r="V3028" s="90"/>
      <c r="W3028" s="90"/>
      <c r="X3028" s="90"/>
      <c r="Y3028" s="90"/>
      <c r="Z3028" s="99"/>
    </row>
    <row r="3029" ht="14.25" customHeight="1">
      <c r="A3029" s="97"/>
      <c r="B3029" s="89"/>
      <c r="C3029" s="98"/>
      <c r="D3029" s="106"/>
      <c r="E3029" s="90"/>
      <c r="F3029" s="90"/>
      <c r="G3029" s="90"/>
      <c r="H3029" s="90"/>
      <c r="I3029" s="90"/>
      <c r="J3029" s="90"/>
      <c r="K3029" s="90"/>
      <c r="L3029" s="90"/>
      <c r="M3029" s="90"/>
      <c r="N3029" s="90"/>
      <c r="O3029" s="90"/>
      <c r="P3029" s="90"/>
      <c r="Q3029" s="90"/>
      <c r="R3029" s="90"/>
      <c r="S3029" s="90"/>
      <c r="T3029" s="90"/>
      <c r="U3029" s="90"/>
      <c r="V3029" s="90"/>
      <c r="W3029" s="90"/>
      <c r="X3029" s="90"/>
      <c r="Y3029" s="90"/>
      <c r="Z3029" s="99"/>
    </row>
    <row r="3030" ht="14.25" customHeight="1">
      <c r="A3030" s="97"/>
      <c r="B3030" s="89"/>
      <c r="C3030" s="98"/>
      <c r="D3030" s="106"/>
      <c r="E3030" s="90"/>
      <c r="F3030" s="90"/>
      <c r="G3030" s="90"/>
      <c r="H3030" s="90"/>
      <c r="I3030" s="90"/>
      <c r="J3030" s="90"/>
      <c r="K3030" s="90"/>
      <c r="L3030" s="90"/>
      <c r="M3030" s="90"/>
      <c r="N3030" s="90"/>
      <c r="O3030" s="90"/>
      <c r="P3030" s="90"/>
      <c r="Q3030" s="90"/>
      <c r="R3030" s="90"/>
      <c r="S3030" s="90"/>
      <c r="T3030" s="90"/>
      <c r="U3030" s="90"/>
      <c r="V3030" s="90"/>
      <c r="W3030" s="90"/>
      <c r="X3030" s="90"/>
      <c r="Y3030" s="90"/>
      <c r="Z3030" s="99"/>
    </row>
    <row r="3031" ht="14.25" customHeight="1">
      <c r="A3031" s="97"/>
      <c r="B3031" s="89"/>
      <c r="C3031" s="98"/>
      <c r="D3031" s="106"/>
      <c r="E3031" s="90"/>
      <c r="F3031" s="90"/>
      <c r="G3031" s="90"/>
      <c r="H3031" s="90"/>
      <c r="I3031" s="90"/>
      <c r="J3031" s="90"/>
      <c r="K3031" s="90"/>
      <c r="L3031" s="90"/>
      <c r="M3031" s="90"/>
      <c r="N3031" s="90"/>
      <c r="O3031" s="90"/>
      <c r="P3031" s="90"/>
      <c r="Q3031" s="90"/>
      <c r="R3031" s="90"/>
      <c r="S3031" s="90"/>
      <c r="T3031" s="90"/>
      <c r="U3031" s="90"/>
      <c r="V3031" s="90"/>
      <c r="W3031" s="90"/>
      <c r="X3031" s="90"/>
      <c r="Y3031" s="90"/>
      <c r="Z3031" s="99"/>
    </row>
    <row r="3032" ht="14.25" customHeight="1">
      <c r="A3032" s="97"/>
      <c r="B3032" s="89"/>
      <c r="C3032" s="98"/>
      <c r="D3032" s="106"/>
      <c r="E3032" s="90"/>
      <c r="F3032" s="90"/>
      <c r="G3032" s="90"/>
      <c r="H3032" s="90"/>
      <c r="I3032" s="90"/>
      <c r="J3032" s="90"/>
      <c r="K3032" s="90"/>
      <c r="L3032" s="90"/>
      <c r="M3032" s="90"/>
      <c r="N3032" s="90"/>
      <c r="O3032" s="90"/>
      <c r="P3032" s="90"/>
      <c r="Q3032" s="90"/>
      <c r="R3032" s="90"/>
      <c r="S3032" s="90"/>
      <c r="T3032" s="90"/>
      <c r="U3032" s="90"/>
      <c r="V3032" s="90"/>
      <c r="W3032" s="90"/>
      <c r="X3032" s="90"/>
      <c r="Y3032" s="90"/>
      <c r="Z3032" s="99"/>
    </row>
    <row r="3033" ht="14.25" customHeight="1">
      <c r="A3033" s="97"/>
      <c r="B3033" s="89"/>
      <c r="C3033" s="98"/>
      <c r="D3033" s="106"/>
      <c r="E3033" s="90"/>
      <c r="F3033" s="90"/>
      <c r="G3033" s="90"/>
      <c r="H3033" s="90"/>
      <c r="I3033" s="90"/>
      <c r="J3033" s="90"/>
      <c r="K3033" s="90"/>
      <c r="L3033" s="90"/>
      <c r="M3033" s="90"/>
      <c r="N3033" s="90"/>
      <c r="O3033" s="90"/>
      <c r="P3033" s="90"/>
      <c r="Q3033" s="90"/>
      <c r="R3033" s="90"/>
      <c r="S3033" s="90"/>
      <c r="T3033" s="90"/>
      <c r="U3033" s="90"/>
      <c r="V3033" s="90"/>
      <c r="W3033" s="90"/>
      <c r="X3033" s="90"/>
      <c r="Y3033" s="90"/>
      <c r="Z3033" s="99"/>
    </row>
    <row r="3034" ht="14.25" customHeight="1">
      <c r="A3034" s="97"/>
      <c r="B3034" s="89"/>
      <c r="C3034" s="98"/>
      <c r="D3034" s="106"/>
      <c r="E3034" s="90"/>
      <c r="F3034" s="90"/>
      <c r="G3034" s="90"/>
      <c r="H3034" s="90"/>
      <c r="I3034" s="90"/>
      <c r="J3034" s="90"/>
      <c r="K3034" s="90"/>
      <c r="L3034" s="90"/>
      <c r="M3034" s="90"/>
      <c r="N3034" s="90"/>
      <c r="O3034" s="90"/>
      <c r="P3034" s="90"/>
      <c r="Q3034" s="90"/>
      <c r="R3034" s="90"/>
      <c r="S3034" s="90"/>
      <c r="T3034" s="90"/>
      <c r="U3034" s="90"/>
      <c r="V3034" s="90"/>
      <c r="W3034" s="90"/>
      <c r="X3034" s="90"/>
      <c r="Y3034" s="90"/>
      <c r="Z3034" s="99"/>
    </row>
    <row r="3035" ht="14.25" customHeight="1">
      <c r="A3035" s="100"/>
      <c r="B3035" s="101"/>
      <c r="C3035" s="102"/>
      <c r="D3035" s="107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4"/>
    </row>
    <row r="3036" ht="14.25" customHeight="1">
      <c r="A3036" s="91">
        <f>A2999+1</f>
        <v>83</v>
      </c>
      <c r="B3036" s="92" t="str">
        <f>vlookup(A3036,'GBPUSD-GC検証1H'!$A$10:$C$61,2,false)</f>
        <v>#N/A</v>
      </c>
      <c r="C3036" s="93"/>
      <c r="D3036" s="106" t="str">
        <f>if(vlookup(A3036,'GBPUSD-GC検証1H'!$A$10:$C$61,3,false)="","",if(vlookup(A3036,'GBPUSD-GC検証1H'!$A$10:$C$61,3,false)=1,"買い",if(vlookup(A3036,'GBPUSD-GC検証1H'!$A$10:$C$61,3,false)=2,"売り","見送り")))</f>
        <v>#N/A</v>
      </c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6"/>
    </row>
    <row r="3037" ht="14.25" customHeight="1">
      <c r="A3037" s="97"/>
      <c r="B3037" s="89"/>
      <c r="C3037" s="98"/>
      <c r="D3037" s="106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  <c r="P3037" s="90"/>
      <c r="Q3037" s="90"/>
      <c r="R3037" s="90"/>
      <c r="S3037" s="90"/>
      <c r="T3037" s="90"/>
      <c r="U3037" s="90"/>
      <c r="V3037" s="90"/>
      <c r="W3037" s="90"/>
      <c r="X3037" s="90"/>
      <c r="Y3037" s="90"/>
      <c r="Z3037" s="99"/>
    </row>
    <row r="3038" ht="14.25" customHeight="1">
      <c r="A3038" s="97"/>
      <c r="B3038" s="89"/>
      <c r="C3038" s="98"/>
      <c r="D3038" s="106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  <c r="P3038" s="90"/>
      <c r="Q3038" s="90"/>
      <c r="R3038" s="90"/>
      <c r="S3038" s="90"/>
      <c r="T3038" s="90"/>
      <c r="U3038" s="90"/>
      <c r="V3038" s="90"/>
      <c r="W3038" s="90"/>
      <c r="X3038" s="90"/>
      <c r="Y3038" s="90"/>
      <c r="Z3038" s="99"/>
    </row>
    <row r="3039" ht="14.25" customHeight="1">
      <c r="A3039" s="97"/>
      <c r="B3039" s="89"/>
      <c r="C3039" s="98"/>
      <c r="D3039" s="106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  <c r="P3039" s="90"/>
      <c r="Q3039" s="90"/>
      <c r="R3039" s="90"/>
      <c r="S3039" s="90"/>
      <c r="T3039" s="90"/>
      <c r="U3039" s="90"/>
      <c r="V3039" s="90"/>
      <c r="W3039" s="90"/>
      <c r="X3039" s="90"/>
      <c r="Y3039" s="90"/>
      <c r="Z3039" s="99"/>
    </row>
    <row r="3040" ht="14.25" customHeight="1">
      <c r="A3040" s="97"/>
      <c r="B3040" s="89"/>
      <c r="C3040" s="98"/>
      <c r="D3040" s="106"/>
      <c r="E3040" s="90"/>
      <c r="F3040" s="90"/>
      <c r="G3040" s="90"/>
      <c r="H3040" s="90"/>
      <c r="I3040" s="90"/>
      <c r="J3040" s="90"/>
      <c r="K3040" s="90"/>
      <c r="L3040" s="90"/>
      <c r="M3040" s="90"/>
      <c r="N3040" s="90"/>
      <c r="O3040" s="90"/>
      <c r="P3040" s="90"/>
      <c r="Q3040" s="90"/>
      <c r="R3040" s="90"/>
      <c r="S3040" s="90"/>
      <c r="T3040" s="90"/>
      <c r="U3040" s="90"/>
      <c r="V3040" s="90"/>
      <c r="W3040" s="90"/>
      <c r="X3040" s="90"/>
      <c r="Y3040" s="90"/>
      <c r="Z3040" s="99"/>
    </row>
    <row r="3041" ht="14.25" customHeight="1">
      <c r="A3041" s="97"/>
      <c r="B3041" s="89"/>
      <c r="C3041" s="98"/>
      <c r="D3041" s="106"/>
      <c r="E3041" s="90"/>
      <c r="F3041" s="90"/>
      <c r="G3041" s="90"/>
      <c r="H3041" s="90"/>
      <c r="I3041" s="90"/>
      <c r="J3041" s="90"/>
      <c r="K3041" s="90"/>
      <c r="L3041" s="90"/>
      <c r="M3041" s="90"/>
      <c r="N3041" s="90"/>
      <c r="O3041" s="90"/>
      <c r="P3041" s="90"/>
      <c r="Q3041" s="90"/>
      <c r="R3041" s="90"/>
      <c r="S3041" s="90"/>
      <c r="T3041" s="90"/>
      <c r="U3041" s="90"/>
      <c r="V3041" s="90"/>
      <c r="W3041" s="90"/>
      <c r="X3041" s="90"/>
      <c r="Y3041" s="90"/>
      <c r="Z3041" s="99"/>
    </row>
    <row r="3042" ht="14.25" customHeight="1">
      <c r="A3042" s="97"/>
      <c r="B3042" s="89"/>
      <c r="C3042" s="98"/>
      <c r="D3042" s="106"/>
      <c r="E3042" s="9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  <c r="P3042" s="90"/>
      <c r="Q3042" s="90"/>
      <c r="R3042" s="90"/>
      <c r="S3042" s="90"/>
      <c r="T3042" s="90"/>
      <c r="U3042" s="90"/>
      <c r="V3042" s="90"/>
      <c r="W3042" s="90"/>
      <c r="X3042" s="90"/>
      <c r="Y3042" s="90"/>
      <c r="Z3042" s="99"/>
    </row>
    <row r="3043" ht="14.25" customHeight="1">
      <c r="A3043" s="97"/>
      <c r="B3043" s="89"/>
      <c r="C3043" s="98"/>
      <c r="D3043" s="106"/>
      <c r="E3043" s="90"/>
      <c r="F3043" s="90"/>
      <c r="G3043" s="90"/>
      <c r="H3043" s="90"/>
      <c r="I3043" s="90"/>
      <c r="J3043" s="90"/>
      <c r="K3043" s="90"/>
      <c r="L3043" s="90"/>
      <c r="M3043" s="90"/>
      <c r="N3043" s="90"/>
      <c r="O3043" s="90"/>
      <c r="P3043" s="90"/>
      <c r="Q3043" s="90"/>
      <c r="R3043" s="90"/>
      <c r="S3043" s="90"/>
      <c r="T3043" s="90"/>
      <c r="U3043" s="90"/>
      <c r="V3043" s="90"/>
      <c r="W3043" s="90"/>
      <c r="X3043" s="90"/>
      <c r="Y3043" s="90"/>
      <c r="Z3043" s="99"/>
    </row>
    <row r="3044" ht="14.25" customHeight="1">
      <c r="A3044" s="97"/>
      <c r="B3044" s="89"/>
      <c r="C3044" s="98"/>
      <c r="D3044" s="106"/>
      <c r="E3044" s="90"/>
      <c r="F3044" s="90"/>
      <c r="G3044" s="90"/>
      <c r="H3044" s="90"/>
      <c r="I3044" s="90"/>
      <c r="J3044" s="90"/>
      <c r="K3044" s="90"/>
      <c r="L3044" s="90"/>
      <c r="M3044" s="90"/>
      <c r="N3044" s="90"/>
      <c r="O3044" s="90"/>
      <c r="P3044" s="90"/>
      <c r="Q3044" s="90"/>
      <c r="R3044" s="90"/>
      <c r="S3044" s="90"/>
      <c r="T3044" s="90"/>
      <c r="U3044" s="90"/>
      <c r="V3044" s="90"/>
      <c r="W3044" s="90"/>
      <c r="X3044" s="90"/>
      <c r="Y3044" s="90"/>
      <c r="Z3044" s="99"/>
    </row>
    <row r="3045" ht="14.25" customHeight="1">
      <c r="A3045" s="97"/>
      <c r="B3045" s="89"/>
      <c r="C3045" s="98"/>
      <c r="D3045" s="106"/>
      <c r="E3045" s="90"/>
      <c r="F3045" s="90"/>
      <c r="G3045" s="90"/>
      <c r="H3045" s="90"/>
      <c r="I3045" s="90"/>
      <c r="J3045" s="90"/>
      <c r="K3045" s="90"/>
      <c r="L3045" s="90"/>
      <c r="M3045" s="90"/>
      <c r="N3045" s="90"/>
      <c r="O3045" s="90"/>
      <c r="P3045" s="90"/>
      <c r="Q3045" s="90"/>
      <c r="R3045" s="90"/>
      <c r="S3045" s="90"/>
      <c r="T3045" s="90"/>
      <c r="U3045" s="90"/>
      <c r="V3045" s="90"/>
      <c r="W3045" s="90"/>
      <c r="X3045" s="90"/>
      <c r="Y3045" s="90"/>
      <c r="Z3045" s="99"/>
    </row>
    <row r="3046" ht="14.25" customHeight="1">
      <c r="A3046" s="97"/>
      <c r="B3046" s="89"/>
      <c r="C3046" s="98"/>
      <c r="D3046" s="106"/>
      <c r="E3046" s="90"/>
      <c r="F3046" s="90"/>
      <c r="G3046" s="90"/>
      <c r="H3046" s="90"/>
      <c r="I3046" s="90"/>
      <c r="J3046" s="90"/>
      <c r="K3046" s="90"/>
      <c r="L3046" s="90"/>
      <c r="M3046" s="90"/>
      <c r="N3046" s="90"/>
      <c r="O3046" s="90"/>
      <c r="P3046" s="90"/>
      <c r="Q3046" s="90"/>
      <c r="R3046" s="90"/>
      <c r="S3046" s="90"/>
      <c r="T3046" s="90"/>
      <c r="U3046" s="90"/>
      <c r="V3046" s="90"/>
      <c r="W3046" s="90"/>
      <c r="X3046" s="90"/>
      <c r="Y3046" s="90"/>
      <c r="Z3046" s="99"/>
    </row>
    <row r="3047" ht="14.25" customHeight="1">
      <c r="A3047" s="97"/>
      <c r="B3047" s="89"/>
      <c r="C3047" s="98"/>
      <c r="D3047" s="106"/>
      <c r="E3047" s="90"/>
      <c r="F3047" s="90"/>
      <c r="G3047" s="90"/>
      <c r="H3047" s="90"/>
      <c r="I3047" s="90"/>
      <c r="J3047" s="90"/>
      <c r="K3047" s="90"/>
      <c r="L3047" s="90"/>
      <c r="M3047" s="90"/>
      <c r="N3047" s="90"/>
      <c r="O3047" s="90"/>
      <c r="P3047" s="90"/>
      <c r="Q3047" s="90"/>
      <c r="R3047" s="90"/>
      <c r="S3047" s="90"/>
      <c r="T3047" s="90"/>
      <c r="U3047" s="90"/>
      <c r="V3047" s="90"/>
      <c r="W3047" s="90"/>
      <c r="X3047" s="90"/>
      <c r="Y3047" s="90"/>
      <c r="Z3047" s="99"/>
    </row>
    <row r="3048" ht="14.25" customHeight="1">
      <c r="A3048" s="97"/>
      <c r="B3048" s="89"/>
      <c r="C3048" s="98"/>
      <c r="D3048" s="106"/>
      <c r="E3048" s="90"/>
      <c r="F3048" s="90"/>
      <c r="G3048" s="90"/>
      <c r="H3048" s="90"/>
      <c r="I3048" s="90"/>
      <c r="J3048" s="90"/>
      <c r="K3048" s="90"/>
      <c r="L3048" s="90"/>
      <c r="M3048" s="90"/>
      <c r="N3048" s="90"/>
      <c r="O3048" s="90"/>
      <c r="P3048" s="90"/>
      <c r="Q3048" s="90"/>
      <c r="R3048" s="90"/>
      <c r="S3048" s="90"/>
      <c r="T3048" s="90"/>
      <c r="U3048" s="90"/>
      <c r="V3048" s="90"/>
      <c r="W3048" s="90"/>
      <c r="X3048" s="90"/>
      <c r="Y3048" s="90"/>
      <c r="Z3048" s="99"/>
    </row>
    <row r="3049" ht="14.25" customHeight="1">
      <c r="A3049" s="97"/>
      <c r="B3049" s="89"/>
      <c r="C3049" s="98"/>
      <c r="D3049" s="106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0"/>
      <c r="P3049" s="90"/>
      <c r="Q3049" s="90"/>
      <c r="R3049" s="90"/>
      <c r="S3049" s="90"/>
      <c r="T3049" s="90"/>
      <c r="U3049" s="90"/>
      <c r="V3049" s="90"/>
      <c r="W3049" s="90"/>
      <c r="X3049" s="90"/>
      <c r="Y3049" s="90"/>
      <c r="Z3049" s="99"/>
    </row>
    <row r="3050" ht="14.25" customHeight="1">
      <c r="A3050" s="97"/>
      <c r="B3050" s="89"/>
      <c r="C3050" s="98"/>
      <c r="D3050" s="106"/>
      <c r="E3050" s="90"/>
      <c r="F3050" s="90"/>
      <c r="G3050" s="90"/>
      <c r="H3050" s="90"/>
      <c r="I3050" s="90"/>
      <c r="J3050" s="90"/>
      <c r="K3050" s="90"/>
      <c r="L3050" s="90"/>
      <c r="M3050" s="90"/>
      <c r="N3050" s="90"/>
      <c r="O3050" s="90"/>
      <c r="P3050" s="90"/>
      <c r="Q3050" s="90"/>
      <c r="R3050" s="90"/>
      <c r="S3050" s="90"/>
      <c r="T3050" s="90"/>
      <c r="U3050" s="90"/>
      <c r="V3050" s="90"/>
      <c r="W3050" s="90"/>
      <c r="X3050" s="90"/>
      <c r="Y3050" s="90"/>
      <c r="Z3050" s="99"/>
    </row>
    <row r="3051" ht="14.25" customHeight="1">
      <c r="A3051" s="97"/>
      <c r="B3051" s="89"/>
      <c r="C3051" s="98"/>
      <c r="D3051" s="106"/>
      <c r="E3051" s="90"/>
      <c r="F3051" s="90"/>
      <c r="G3051" s="90"/>
      <c r="H3051" s="90"/>
      <c r="I3051" s="90"/>
      <c r="J3051" s="90"/>
      <c r="K3051" s="90"/>
      <c r="L3051" s="90"/>
      <c r="M3051" s="90"/>
      <c r="N3051" s="90"/>
      <c r="O3051" s="90"/>
      <c r="P3051" s="90"/>
      <c r="Q3051" s="90"/>
      <c r="R3051" s="90"/>
      <c r="S3051" s="90"/>
      <c r="T3051" s="90"/>
      <c r="U3051" s="90"/>
      <c r="V3051" s="90"/>
      <c r="W3051" s="90"/>
      <c r="X3051" s="90"/>
      <c r="Y3051" s="90"/>
      <c r="Z3051" s="99"/>
    </row>
    <row r="3052" ht="14.25" customHeight="1">
      <c r="A3052" s="97"/>
      <c r="B3052" s="89"/>
      <c r="C3052" s="98"/>
      <c r="D3052" s="106"/>
      <c r="E3052" s="90"/>
      <c r="F3052" s="90"/>
      <c r="G3052" s="90"/>
      <c r="H3052" s="90"/>
      <c r="I3052" s="90"/>
      <c r="J3052" s="90"/>
      <c r="K3052" s="90"/>
      <c r="L3052" s="90"/>
      <c r="M3052" s="90"/>
      <c r="N3052" s="90"/>
      <c r="O3052" s="90"/>
      <c r="P3052" s="90"/>
      <c r="Q3052" s="90"/>
      <c r="R3052" s="90"/>
      <c r="S3052" s="90"/>
      <c r="T3052" s="90"/>
      <c r="U3052" s="90"/>
      <c r="V3052" s="90"/>
      <c r="W3052" s="90"/>
      <c r="X3052" s="90"/>
      <c r="Y3052" s="90"/>
      <c r="Z3052" s="99"/>
    </row>
    <row r="3053" ht="14.25" customHeight="1">
      <c r="A3053" s="97"/>
      <c r="B3053" s="89"/>
      <c r="C3053" s="98"/>
      <c r="D3053" s="106"/>
      <c r="E3053" s="90"/>
      <c r="F3053" s="90"/>
      <c r="G3053" s="90"/>
      <c r="H3053" s="90"/>
      <c r="I3053" s="90"/>
      <c r="J3053" s="90"/>
      <c r="K3053" s="90"/>
      <c r="L3053" s="90"/>
      <c r="M3053" s="90"/>
      <c r="N3053" s="90"/>
      <c r="O3053" s="90"/>
      <c r="P3053" s="90"/>
      <c r="Q3053" s="90"/>
      <c r="R3053" s="90"/>
      <c r="S3053" s="90"/>
      <c r="T3053" s="90"/>
      <c r="U3053" s="90"/>
      <c r="V3053" s="90"/>
      <c r="W3053" s="90"/>
      <c r="X3053" s="90"/>
      <c r="Y3053" s="90"/>
      <c r="Z3053" s="99"/>
    </row>
    <row r="3054" ht="14.25" customHeight="1">
      <c r="A3054" s="97"/>
      <c r="B3054" s="89"/>
      <c r="C3054" s="98"/>
      <c r="D3054" s="106"/>
      <c r="E3054" s="90"/>
      <c r="F3054" s="90"/>
      <c r="G3054" s="90"/>
      <c r="H3054" s="90"/>
      <c r="I3054" s="90"/>
      <c r="J3054" s="90"/>
      <c r="K3054" s="90"/>
      <c r="L3054" s="90"/>
      <c r="M3054" s="90"/>
      <c r="N3054" s="90"/>
      <c r="O3054" s="90"/>
      <c r="P3054" s="90"/>
      <c r="Q3054" s="90"/>
      <c r="R3054" s="90"/>
      <c r="S3054" s="90"/>
      <c r="T3054" s="90"/>
      <c r="U3054" s="90"/>
      <c r="V3054" s="90"/>
      <c r="W3054" s="90"/>
      <c r="X3054" s="90"/>
      <c r="Y3054" s="90"/>
      <c r="Z3054" s="99"/>
    </row>
    <row r="3055" ht="14.25" customHeight="1">
      <c r="A3055" s="97"/>
      <c r="B3055" s="89"/>
      <c r="C3055" s="98"/>
      <c r="D3055" s="106"/>
      <c r="E3055" s="90"/>
      <c r="F3055" s="90"/>
      <c r="G3055" s="90"/>
      <c r="H3055" s="90"/>
      <c r="I3055" s="90"/>
      <c r="J3055" s="90"/>
      <c r="K3055" s="90"/>
      <c r="L3055" s="90"/>
      <c r="M3055" s="90"/>
      <c r="N3055" s="90"/>
      <c r="O3055" s="90"/>
      <c r="P3055" s="90"/>
      <c r="Q3055" s="90"/>
      <c r="R3055" s="90"/>
      <c r="S3055" s="90"/>
      <c r="T3055" s="90"/>
      <c r="U3055" s="90"/>
      <c r="V3055" s="90"/>
      <c r="W3055" s="90"/>
      <c r="X3055" s="90"/>
      <c r="Y3055" s="90"/>
      <c r="Z3055" s="99"/>
    </row>
    <row r="3056" ht="14.25" customHeight="1">
      <c r="A3056" s="97"/>
      <c r="B3056" s="89"/>
      <c r="C3056" s="98"/>
      <c r="D3056" s="106"/>
      <c r="E3056" s="90"/>
      <c r="F3056" s="90"/>
      <c r="G3056" s="90"/>
      <c r="H3056" s="90"/>
      <c r="I3056" s="90"/>
      <c r="J3056" s="90"/>
      <c r="K3056" s="90"/>
      <c r="L3056" s="90"/>
      <c r="M3056" s="90"/>
      <c r="N3056" s="90"/>
      <c r="O3056" s="90"/>
      <c r="P3056" s="90"/>
      <c r="Q3056" s="90"/>
      <c r="R3056" s="90"/>
      <c r="S3056" s="90"/>
      <c r="T3056" s="90"/>
      <c r="U3056" s="90"/>
      <c r="V3056" s="90"/>
      <c r="W3056" s="90"/>
      <c r="X3056" s="90"/>
      <c r="Y3056" s="90"/>
      <c r="Z3056" s="99"/>
    </row>
    <row r="3057" ht="14.25" customHeight="1">
      <c r="A3057" s="97"/>
      <c r="B3057" s="89"/>
      <c r="C3057" s="98"/>
      <c r="D3057" s="106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  <c r="S3057" s="90"/>
      <c r="T3057" s="90"/>
      <c r="U3057" s="90"/>
      <c r="V3057" s="90"/>
      <c r="W3057" s="90"/>
      <c r="X3057" s="90"/>
      <c r="Y3057" s="90"/>
      <c r="Z3057" s="99"/>
    </row>
    <row r="3058" ht="14.25" customHeight="1">
      <c r="A3058" s="97"/>
      <c r="B3058" s="89"/>
      <c r="C3058" s="98"/>
      <c r="D3058" s="106"/>
      <c r="E3058" s="90"/>
      <c r="F3058" s="90"/>
      <c r="G3058" s="90"/>
      <c r="H3058" s="90"/>
      <c r="I3058" s="90"/>
      <c r="J3058" s="90"/>
      <c r="K3058" s="90"/>
      <c r="L3058" s="90"/>
      <c r="M3058" s="90"/>
      <c r="N3058" s="90"/>
      <c r="O3058" s="90"/>
      <c r="P3058" s="90"/>
      <c r="Q3058" s="90"/>
      <c r="R3058" s="90"/>
      <c r="S3058" s="90"/>
      <c r="T3058" s="90"/>
      <c r="U3058" s="90"/>
      <c r="V3058" s="90"/>
      <c r="W3058" s="90"/>
      <c r="X3058" s="90"/>
      <c r="Y3058" s="90"/>
      <c r="Z3058" s="99"/>
    </row>
    <row r="3059" ht="14.25" customHeight="1">
      <c r="A3059" s="97"/>
      <c r="B3059" s="89"/>
      <c r="C3059" s="98"/>
      <c r="D3059" s="106"/>
      <c r="E3059" s="90"/>
      <c r="F3059" s="90"/>
      <c r="G3059" s="90"/>
      <c r="H3059" s="90"/>
      <c r="I3059" s="90"/>
      <c r="J3059" s="90"/>
      <c r="K3059" s="90"/>
      <c r="L3059" s="90"/>
      <c r="M3059" s="90"/>
      <c r="N3059" s="90"/>
      <c r="O3059" s="90"/>
      <c r="P3059" s="90"/>
      <c r="Q3059" s="90"/>
      <c r="R3059" s="90"/>
      <c r="S3059" s="90"/>
      <c r="T3059" s="90"/>
      <c r="U3059" s="90"/>
      <c r="V3059" s="90"/>
      <c r="W3059" s="90"/>
      <c r="X3059" s="90"/>
      <c r="Y3059" s="90"/>
      <c r="Z3059" s="99"/>
    </row>
    <row r="3060" ht="14.25" customHeight="1">
      <c r="A3060" s="97"/>
      <c r="B3060" s="89"/>
      <c r="C3060" s="98"/>
      <c r="D3060" s="106"/>
      <c r="E3060" s="90"/>
      <c r="F3060" s="90"/>
      <c r="G3060" s="90"/>
      <c r="H3060" s="90"/>
      <c r="I3060" s="90"/>
      <c r="J3060" s="90"/>
      <c r="K3060" s="90"/>
      <c r="L3060" s="90"/>
      <c r="M3060" s="90"/>
      <c r="N3060" s="90"/>
      <c r="O3060" s="90"/>
      <c r="P3060" s="90"/>
      <c r="Q3060" s="90"/>
      <c r="R3060" s="90"/>
      <c r="S3060" s="90"/>
      <c r="T3060" s="90"/>
      <c r="U3060" s="90"/>
      <c r="V3060" s="90"/>
      <c r="W3060" s="90"/>
      <c r="X3060" s="90"/>
      <c r="Y3060" s="90"/>
      <c r="Z3060" s="99"/>
    </row>
    <row r="3061" ht="14.25" customHeight="1">
      <c r="A3061" s="97"/>
      <c r="B3061" s="89"/>
      <c r="C3061" s="98"/>
      <c r="D3061" s="106"/>
      <c r="E3061" s="90"/>
      <c r="F3061" s="90"/>
      <c r="G3061" s="90"/>
      <c r="H3061" s="90"/>
      <c r="I3061" s="90"/>
      <c r="J3061" s="90"/>
      <c r="K3061" s="90"/>
      <c r="L3061" s="90"/>
      <c r="M3061" s="90"/>
      <c r="N3061" s="90"/>
      <c r="O3061" s="90"/>
      <c r="P3061" s="90"/>
      <c r="Q3061" s="90"/>
      <c r="R3061" s="90"/>
      <c r="S3061" s="90"/>
      <c r="T3061" s="90"/>
      <c r="U3061" s="90"/>
      <c r="V3061" s="90"/>
      <c r="W3061" s="90"/>
      <c r="X3061" s="90"/>
      <c r="Y3061" s="90"/>
      <c r="Z3061" s="99"/>
    </row>
    <row r="3062" ht="14.25" customHeight="1">
      <c r="A3062" s="97"/>
      <c r="B3062" s="89"/>
      <c r="C3062" s="98"/>
      <c r="D3062" s="106"/>
      <c r="E3062" s="90"/>
      <c r="F3062" s="90"/>
      <c r="G3062" s="90"/>
      <c r="H3062" s="90"/>
      <c r="I3062" s="90"/>
      <c r="J3062" s="90"/>
      <c r="K3062" s="90"/>
      <c r="L3062" s="90"/>
      <c r="M3062" s="90"/>
      <c r="N3062" s="90"/>
      <c r="O3062" s="90"/>
      <c r="P3062" s="90"/>
      <c r="Q3062" s="90"/>
      <c r="R3062" s="90"/>
      <c r="S3062" s="90"/>
      <c r="T3062" s="90"/>
      <c r="U3062" s="90"/>
      <c r="V3062" s="90"/>
      <c r="W3062" s="90"/>
      <c r="X3062" s="90"/>
      <c r="Y3062" s="90"/>
      <c r="Z3062" s="99"/>
    </row>
    <row r="3063" ht="14.25" customHeight="1">
      <c r="A3063" s="97"/>
      <c r="B3063" s="89"/>
      <c r="C3063" s="98"/>
      <c r="D3063" s="106"/>
      <c r="E3063" s="90"/>
      <c r="F3063" s="90"/>
      <c r="G3063" s="90"/>
      <c r="H3063" s="90"/>
      <c r="I3063" s="90"/>
      <c r="J3063" s="90"/>
      <c r="K3063" s="90"/>
      <c r="L3063" s="90"/>
      <c r="M3063" s="90"/>
      <c r="N3063" s="90"/>
      <c r="O3063" s="90"/>
      <c r="P3063" s="90"/>
      <c r="Q3063" s="90"/>
      <c r="R3063" s="90"/>
      <c r="S3063" s="90"/>
      <c r="T3063" s="90"/>
      <c r="U3063" s="90"/>
      <c r="V3063" s="90"/>
      <c r="W3063" s="90"/>
      <c r="X3063" s="90"/>
      <c r="Y3063" s="90"/>
      <c r="Z3063" s="99"/>
    </row>
    <row r="3064" ht="14.25" customHeight="1">
      <c r="A3064" s="97"/>
      <c r="B3064" s="89"/>
      <c r="C3064" s="98"/>
      <c r="D3064" s="106"/>
      <c r="E3064" s="90"/>
      <c r="F3064" s="90"/>
      <c r="G3064" s="90"/>
      <c r="H3064" s="90"/>
      <c r="I3064" s="90"/>
      <c r="J3064" s="90"/>
      <c r="K3064" s="90"/>
      <c r="L3064" s="90"/>
      <c r="M3064" s="90"/>
      <c r="N3064" s="90"/>
      <c r="O3064" s="90"/>
      <c r="P3064" s="90"/>
      <c r="Q3064" s="90"/>
      <c r="R3064" s="90"/>
      <c r="S3064" s="90"/>
      <c r="T3064" s="90"/>
      <c r="U3064" s="90"/>
      <c r="V3064" s="90"/>
      <c r="W3064" s="90"/>
      <c r="X3064" s="90"/>
      <c r="Y3064" s="90"/>
      <c r="Z3064" s="99"/>
    </row>
    <row r="3065" ht="14.25" customHeight="1">
      <c r="A3065" s="97"/>
      <c r="B3065" s="89"/>
      <c r="C3065" s="98"/>
      <c r="D3065" s="106"/>
      <c r="E3065" s="90"/>
      <c r="F3065" s="90"/>
      <c r="G3065" s="90"/>
      <c r="H3065" s="90"/>
      <c r="I3065" s="90"/>
      <c r="J3065" s="90"/>
      <c r="K3065" s="90"/>
      <c r="L3065" s="90"/>
      <c r="M3065" s="90"/>
      <c r="N3065" s="90"/>
      <c r="O3065" s="90"/>
      <c r="P3065" s="90"/>
      <c r="Q3065" s="90"/>
      <c r="R3065" s="90"/>
      <c r="S3065" s="90"/>
      <c r="T3065" s="90"/>
      <c r="U3065" s="90"/>
      <c r="V3065" s="90"/>
      <c r="W3065" s="90"/>
      <c r="X3065" s="90"/>
      <c r="Y3065" s="90"/>
      <c r="Z3065" s="99"/>
    </row>
    <row r="3066" ht="14.25" customHeight="1">
      <c r="A3066" s="97"/>
      <c r="B3066" s="89"/>
      <c r="C3066" s="98"/>
      <c r="D3066" s="106"/>
      <c r="E3066" s="90"/>
      <c r="F3066" s="90"/>
      <c r="G3066" s="90"/>
      <c r="H3066" s="90"/>
      <c r="I3066" s="90"/>
      <c r="J3066" s="90"/>
      <c r="K3066" s="90"/>
      <c r="L3066" s="90"/>
      <c r="M3066" s="90"/>
      <c r="N3066" s="90"/>
      <c r="O3066" s="90"/>
      <c r="P3066" s="90"/>
      <c r="Q3066" s="90"/>
      <c r="R3066" s="90"/>
      <c r="S3066" s="90"/>
      <c r="T3066" s="90"/>
      <c r="U3066" s="90"/>
      <c r="V3066" s="90"/>
      <c r="W3066" s="90"/>
      <c r="X3066" s="90"/>
      <c r="Y3066" s="90"/>
      <c r="Z3066" s="99"/>
    </row>
    <row r="3067" ht="14.25" customHeight="1">
      <c r="A3067" s="97"/>
      <c r="B3067" s="89"/>
      <c r="C3067" s="98"/>
      <c r="D3067" s="106"/>
      <c r="E3067" s="90"/>
      <c r="F3067" s="90"/>
      <c r="G3067" s="90"/>
      <c r="H3067" s="90"/>
      <c r="I3067" s="90"/>
      <c r="J3067" s="90"/>
      <c r="K3067" s="90"/>
      <c r="L3067" s="90"/>
      <c r="M3067" s="90"/>
      <c r="N3067" s="90"/>
      <c r="O3067" s="90"/>
      <c r="P3067" s="90"/>
      <c r="Q3067" s="90"/>
      <c r="R3067" s="90"/>
      <c r="S3067" s="90"/>
      <c r="T3067" s="90"/>
      <c r="U3067" s="90"/>
      <c r="V3067" s="90"/>
      <c r="W3067" s="90"/>
      <c r="X3067" s="90"/>
      <c r="Y3067" s="90"/>
      <c r="Z3067" s="99"/>
    </row>
    <row r="3068" ht="14.25" customHeight="1">
      <c r="A3068" s="97"/>
      <c r="B3068" s="89"/>
      <c r="C3068" s="98"/>
      <c r="D3068" s="106"/>
      <c r="E3068" s="90"/>
      <c r="F3068" s="90"/>
      <c r="G3068" s="90"/>
      <c r="H3068" s="90"/>
      <c r="I3068" s="90"/>
      <c r="J3068" s="90"/>
      <c r="K3068" s="90"/>
      <c r="L3068" s="90"/>
      <c r="M3068" s="90"/>
      <c r="N3068" s="90"/>
      <c r="O3068" s="90"/>
      <c r="P3068" s="90"/>
      <c r="Q3068" s="90"/>
      <c r="R3068" s="90"/>
      <c r="S3068" s="90"/>
      <c r="T3068" s="90"/>
      <c r="U3068" s="90"/>
      <c r="V3068" s="90"/>
      <c r="W3068" s="90"/>
      <c r="X3068" s="90"/>
      <c r="Y3068" s="90"/>
      <c r="Z3068" s="99"/>
    </row>
    <row r="3069" ht="14.25" customHeight="1">
      <c r="A3069" s="97"/>
      <c r="B3069" s="89"/>
      <c r="C3069" s="98"/>
      <c r="D3069" s="106"/>
      <c r="E3069" s="90"/>
      <c r="F3069" s="90"/>
      <c r="G3069" s="90"/>
      <c r="H3069" s="90"/>
      <c r="I3069" s="90"/>
      <c r="J3069" s="90"/>
      <c r="K3069" s="90"/>
      <c r="L3069" s="90"/>
      <c r="M3069" s="90"/>
      <c r="N3069" s="90"/>
      <c r="O3069" s="90"/>
      <c r="P3069" s="90"/>
      <c r="Q3069" s="90"/>
      <c r="R3069" s="90"/>
      <c r="S3069" s="90"/>
      <c r="T3069" s="90"/>
      <c r="U3069" s="90"/>
      <c r="V3069" s="90"/>
      <c r="W3069" s="90"/>
      <c r="X3069" s="90"/>
      <c r="Y3069" s="90"/>
      <c r="Z3069" s="99"/>
    </row>
    <row r="3070" ht="14.25" customHeight="1">
      <c r="A3070" s="97"/>
      <c r="B3070" s="89"/>
      <c r="C3070" s="98"/>
      <c r="D3070" s="106"/>
      <c r="E3070" s="90"/>
      <c r="F3070" s="90"/>
      <c r="G3070" s="90"/>
      <c r="H3070" s="90"/>
      <c r="I3070" s="90"/>
      <c r="J3070" s="90"/>
      <c r="K3070" s="90"/>
      <c r="L3070" s="90"/>
      <c r="M3070" s="90"/>
      <c r="N3070" s="90"/>
      <c r="O3070" s="90"/>
      <c r="P3070" s="90"/>
      <c r="Q3070" s="90"/>
      <c r="R3070" s="90"/>
      <c r="S3070" s="90"/>
      <c r="T3070" s="90"/>
      <c r="U3070" s="90"/>
      <c r="V3070" s="90"/>
      <c r="W3070" s="90"/>
      <c r="X3070" s="90"/>
      <c r="Y3070" s="90"/>
      <c r="Z3070" s="99"/>
    </row>
    <row r="3071" ht="14.25" customHeight="1">
      <c r="A3071" s="97"/>
      <c r="B3071" s="89"/>
      <c r="C3071" s="98"/>
      <c r="D3071" s="106"/>
      <c r="E3071" s="90"/>
      <c r="F3071" s="90"/>
      <c r="G3071" s="90"/>
      <c r="H3071" s="90"/>
      <c r="I3071" s="90"/>
      <c r="J3071" s="90"/>
      <c r="K3071" s="90"/>
      <c r="L3071" s="90"/>
      <c r="M3071" s="90"/>
      <c r="N3071" s="90"/>
      <c r="O3071" s="90"/>
      <c r="P3071" s="90"/>
      <c r="Q3071" s="90"/>
      <c r="R3071" s="90"/>
      <c r="S3071" s="90"/>
      <c r="T3071" s="90"/>
      <c r="U3071" s="90"/>
      <c r="V3071" s="90"/>
      <c r="W3071" s="90"/>
      <c r="X3071" s="90"/>
      <c r="Y3071" s="90"/>
      <c r="Z3071" s="99"/>
    </row>
    <row r="3072" ht="14.25" customHeight="1">
      <c r="A3072" s="100"/>
      <c r="B3072" s="101"/>
      <c r="C3072" s="102"/>
      <c r="D3072" s="107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4"/>
    </row>
    <row r="3073" ht="14.25" customHeight="1">
      <c r="A3073" s="91">
        <f>A3036+1</f>
        <v>84</v>
      </c>
      <c r="B3073" s="92" t="str">
        <f>vlookup(A3073,'GBPUSD-GC検証1H'!$A$10:$C$61,2,false)</f>
        <v>#N/A</v>
      </c>
      <c r="C3073" s="93"/>
      <c r="D3073" s="106" t="str">
        <f>if(vlookup(A3073,'GBPUSD-GC検証1H'!$A$10:$C$61,3,false)="","",if(vlookup(A3073,'GBPUSD-GC検証1H'!$A$10:$C$61,3,false)=1,"買い",if(vlookup(A3073,'GBPUSD-GC検証1H'!$A$10:$C$61,3,false)=2,"売り","見送り")))</f>
        <v>#N/A</v>
      </c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6"/>
    </row>
    <row r="3074" ht="14.25" customHeight="1">
      <c r="A3074" s="97"/>
      <c r="B3074" s="89"/>
      <c r="C3074" s="98"/>
      <c r="D3074" s="106"/>
      <c r="E3074" s="90"/>
      <c r="F3074" s="90"/>
      <c r="G3074" s="90"/>
      <c r="H3074" s="90"/>
      <c r="I3074" s="90"/>
      <c r="J3074" s="90"/>
      <c r="K3074" s="90"/>
      <c r="L3074" s="90"/>
      <c r="M3074" s="90"/>
      <c r="N3074" s="90"/>
      <c r="O3074" s="90"/>
      <c r="P3074" s="90"/>
      <c r="Q3074" s="90"/>
      <c r="R3074" s="90"/>
      <c r="S3074" s="90"/>
      <c r="T3074" s="90"/>
      <c r="U3074" s="90"/>
      <c r="V3074" s="90"/>
      <c r="W3074" s="90"/>
      <c r="X3074" s="90"/>
      <c r="Y3074" s="90"/>
      <c r="Z3074" s="99"/>
    </row>
    <row r="3075" ht="14.25" customHeight="1">
      <c r="A3075" s="97"/>
      <c r="B3075" s="89"/>
      <c r="C3075" s="98"/>
      <c r="D3075" s="106"/>
      <c r="E3075" s="90"/>
      <c r="F3075" s="90"/>
      <c r="G3075" s="90"/>
      <c r="H3075" s="90"/>
      <c r="I3075" s="90"/>
      <c r="J3075" s="90"/>
      <c r="K3075" s="90"/>
      <c r="L3075" s="90"/>
      <c r="M3075" s="90"/>
      <c r="N3075" s="90"/>
      <c r="O3075" s="90"/>
      <c r="P3075" s="90"/>
      <c r="Q3075" s="90"/>
      <c r="R3075" s="90"/>
      <c r="S3075" s="90"/>
      <c r="T3075" s="90"/>
      <c r="U3075" s="90"/>
      <c r="V3075" s="90"/>
      <c r="W3075" s="90"/>
      <c r="X3075" s="90"/>
      <c r="Y3075" s="90"/>
      <c r="Z3075" s="99"/>
    </row>
    <row r="3076" ht="14.25" customHeight="1">
      <c r="A3076" s="97"/>
      <c r="B3076" s="89"/>
      <c r="C3076" s="98"/>
      <c r="D3076" s="106"/>
      <c r="E3076" s="90"/>
      <c r="F3076" s="90"/>
      <c r="G3076" s="90"/>
      <c r="H3076" s="90"/>
      <c r="I3076" s="90"/>
      <c r="J3076" s="90"/>
      <c r="K3076" s="90"/>
      <c r="L3076" s="90"/>
      <c r="M3076" s="90"/>
      <c r="N3076" s="90"/>
      <c r="O3076" s="90"/>
      <c r="P3076" s="90"/>
      <c r="Q3076" s="90"/>
      <c r="R3076" s="90"/>
      <c r="S3076" s="90"/>
      <c r="T3076" s="90"/>
      <c r="U3076" s="90"/>
      <c r="V3076" s="90"/>
      <c r="W3076" s="90"/>
      <c r="X3076" s="90"/>
      <c r="Y3076" s="90"/>
      <c r="Z3076" s="99"/>
    </row>
    <row r="3077" ht="14.25" customHeight="1">
      <c r="A3077" s="97"/>
      <c r="B3077" s="89"/>
      <c r="C3077" s="98"/>
      <c r="D3077" s="106"/>
      <c r="E3077" s="90"/>
      <c r="F3077" s="90"/>
      <c r="G3077" s="90"/>
      <c r="H3077" s="90"/>
      <c r="I3077" s="90"/>
      <c r="J3077" s="90"/>
      <c r="K3077" s="90"/>
      <c r="L3077" s="90"/>
      <c r="M3077" s="90"/>
      <c r="N3077" s="90"/>
      <c r="O3077" s="90"/>
      <c r="P3077" s="90"/>
      <c r="Q3077" s="90"/>
      <c r="R3077" s="90"/>
      <c r="S3077" s="90"/>
      <c r="T3077" s="90"/>
      <c r="U3077" s="90"/>
      <c r="V3077" s="90"/>
      <c r="W3077" s="90"/>
      <c r="X3077" s="90"/>
      <c r="Y3077" s="90"/>
      <c r="Z3077" s="99"/>
    </row>
    <row r="3078" ht="14.25" customHeight="1">
      <c r="A3078" s="97"/>
      <c r="B3078" s="89"/>
      <c r="C3078" s="98"/>
      <c r="D3078" s="106"/>
      <c r="E3078" s="90"/>
      <c r="F3078" s="90"/>
      <c r="G3078" s="90"/>
      <c r="H3078" s="90"/>
      <c r="I3078" s="90"/>
      <c r="J3078" s="90"/>
      <c r="K3078" s="90"/>
      <c r="L3078" s="90"/>
      <c r="M3078" s="90"/>
      <c r="N3078" s="90"/>
      <c r="O3078" s="90"/>
      <c r="P3078" s="90"/>
      <c r="Q3078" s="90"/>
      <c r="R3078" s="90"/>
      <c r="S3078" s="90"/>
      <c r="T3078" s="90"/>
      <c r="U3078" s="90"/>
      <c r="V3078" s="90"/>
      <c r="W3078" s="90"/>
      <c r="X3078" s="90"/>
      <c r="Y3078" s="90"/>
      <c r="Z3078" s="99"/>
    </row>
    <row r="3079" ht="14.25" customHeight="1">
      <c r="A3079" s="97"/>
      <c r="B3079" s="89"/>
      <c r="C3079" s="98"/>
      <c r="D3079" s="106"/>
      <c r="E3079" s="90"/>
      <c r="F3079" s="90"/>
      <c r="G3079" s="90"/>
      <c r="H3079" s="90"/>
      <c r="I3079" s="90"/>
      <c r="J3079" s="90"/>
      <c r="K3079" s="90"/>
      <c r="L3079" s="90"/>
      <c r="M3079" s="90"/>
      <c r="N3079" s="90"/>
      <c r="O3079" s="90"/>
      <c r="P3079" s="90"/>
      <c r="Q3079" s="90"/>
      <c r="R3079" s="90"/>
      <c r="S3079" s="90"/>
      <c r="T3079" s="90"/>
      <c r="U3079" s="90"/>
      <c r="V3079" s="90"/>
      <c r="W3079" s="90"/>
      <c r="X3079" s="90"/>
      <c r="Y3079" s="90"/>
      <c r="Z3079" s="99"/>
    </row>
    <row r="3080" ht="14.25" customHeight="1">
      <c r="A3080" s="97"/>
      <c r="B3080" s="89"/>
      <c r="C3080" s="98"/>
      <c r="D3080" s="106"/>
      <c r="E3080" s="90"/>
      <c r="F3080" s="90"/>
      <c r="G3080" s="90"/>
      <c r="H3080" s="90"/>
      <c r="I3080" s="90"/>
      <c r="J3080" s="90"/>
      <c r="K3080" s="90"/>
      <c r="L3080" s="90"/>
      <c r="M3080" s="90"/>
      <c r="N3080" s="90"/>
      <c r="O3080" s="90"/>
      <c r="P3080" s="90"/>
      <c r="Q3080" s="90"/>
      <c r="R3080" s="90"/>
      <c r="S3080" s="90"/>
      <c r="T3080" s="90"/>
      <c r="U3080" s="90"/>
      <c r="V3080" s="90"/>
      <c r="W3080" s="90"/>
      <c r="X3080" s="90"/>
      <c r="Y3080" s="90"/>
      <c r="Z3080" s="99"/>
    </row>
    <row r="3081" ht="14.25" customHeight="1">
      <c r="A3081" s="97"/>
      <c r="B3081" s="89"/>
      <c r="C3081" s="98"/>
      <c r="D3081" s="106"/>
      <c r="E3081" s="90"/>
      <c r="F3081" s="90"/>
      <c r="G3081" s="90"/>
      <c r="H3081" s="90"/>
      <c r="I3081" s="90"/>
      <c r="J3081" s="90"/>
      <c r="K3081" s="90"/>
      <c r="L3081" s="90"/>
      <c r="M3081" s="90"/>
      <c r="N3081" s="90"/>
      <c r="O3081" s="90"/>
      <c r="P3081" s="90"/>
      <c r="Q3081" s="90"/>
      <c r="R3081" s="90"/>
      <c r="S3081" s="90"/>
      <c r="T3081" s="90"/>
      <c r="U3081" s="90"/>
      <c r="V3081" s="90"/>
      <c r="W3081" s="90"/>
      <c r="X3081" s="90"/>
      <c r="Y3081" s="90"/>
      <c r="Z3081" s="99"/>
    </row>
    <row r="3082" ht="14.25" customHeight="1">
      <c r="A3082" s="97"/>
      <c r="B3082" s="89"/>
      <c r="C3082" s="98"/>
      <c r="D3082" s="106"/>
      <c r="E3082" s="90"/>
      <c r="F3082" s="90"/>
      <c r="G3082" s="90"/>
      <c r="H3082" s="90"/>
      <c r="I3082" s="90"/>
      <c r="J3082" s="90"/>
      <c r="K3082" s="90"/>
      <c r="L3082" s="90"/>
      <c r="M3082" s="90"/>
      <c r="N3082" s="90"/>
      <c r="O3082" s="90"/>
      <c r="P3082" s="90"/>
      <c r="Q3082" s="90"/>
      <c r="R3082" s="90"/>
      <c r="S3082" s="90"/>
      <c r="T3082" s="90"/>
      <c r="U3082" s="90"/>
      <c r="V3082" s="90"/>
      <c r="W3082" s="90"/>
      <c r="X3082" s="90"/>
      <c r="Y3082" s="90"/>
      <c r="Z3082" s="99"/>
    </row>
    <row r="3083" ht="14.25" customHeight="1">
      <c r="A3083" s="97"/>
      <c r="B3083" s="89"/>
      <c r="C3083" s="98"/>
      <c r="D3083" s="106"/>
      <c r="E3083" s="90"/>
      <c r="F3083" s="90"/>
      <c r="G3083" s="90"/>
      <c r="H3083" s="90"/>
      <c r="I3083" s="90"/>
      <c r="J3083" s="90"/>
      <c r="K3083" s="90"/>
      <c r="L3083" s="90"/>
      <c r="M3083" s="90"/>
      <c r="N3083" s="90"/>
      <c r="O3083" s="90"/>
      <c r="P3083" s="90"/>
      <c r="Q3083" s="90"/>
      <c r="R3083" s="90"/>
      <c r="S3083" s="90"/>
      <c r="T3083" s="90"/>
      <c r="U3083" s="90"/>
      <c r="V3083" s="90"/>
      <c r="W3083" s="90"/>
      <c r="X3083" s="90"/>
      <c r="Y3083" s="90"/>
      <c r="Z3083" s="99"/>
    </row>
    <row r="3084" ht="14.25" customHeight="1">
      <c r="A3084" s="97"/>
      <c r="B3084" s="89"/>
      <c r="C3084" s="98"/>
      <c r="D3084" s="106"/>
      <c r="E3084" s="90"/>
      <c r="F3084" s="90"/>
      <c r="G3084" s="90"/>
      <c r="H3084" s="90"/>
      <c r="I3084" s="90"/>
      <c r="J3084" s="90"/>
      <c r="K3084" s="90"/>
      <c r="L3084" s="90"/>
      <c r="M3084" s="90"/>
      <c r="N3084" s="90"/>
      <c r="O3084" s="90"/>
      <c r="P3084" s="90"/>
      <c r="Q3084" s="90"/>
      <c r="R3084" s="90"/>
      <c r="S3084" s="90"/>
      <c r="T3084" s="90"/>
      <c r="U3084" s="90"/>
      <c r="V3084" s="90"/>
      <c r="W3084" s="90"/>
      <c r="X3084" s="90"/>
      <c r="Y3084" s="90"/>
      <c r="Z3084" s="99"/>
    </row>
    <row r="3085" ht="14.25" customHeight="1">
      <c r="A3085" s="97"/>
      <c r="B3085" s="89"/>
      <c r="C3085" s="98"/>
      <c r="D3085" s="106"/>
      <c r="E3085" s="90"/>
      <c r="F3085" s="90"/>
      <c r="G3085" s="90"/>
      <c r="H3085" s="90"/>
      <c r="I3085" s="90"/>
      <c r="J3085" s="90"/>
      <c r="K3085" s="90"/>
      <c r="L3085" s="90"/>
      <c r="M3085" s="90"/>
      <c r="N3085" s="90"/>
      <c r="O3085" s="90"/>
      <c r="P3085" s="90"/>
      <c r="Q3085" s="90"/>
      <c r="R3085" s="90"/>
      <c r="S3085" s="90"/>
      <c r="T3085" s="90"/>
      <c r="U3085" s="90"/>
      <c r="V3085" s="90"/>
      <c r="W3085" s="90"/>
      <c r="X3085" s="90"/>
      <c r="Y3085" s="90"/>
      <c r="Z3085" s="99"/>
    </row>
    <row r="3086" ht="14.25" customHeight="1">
      <c r="A3086" s="97"/>
      <c r="B3086" s="89"/>
      <c r="C3086" s="98"/>
      <c r="D3086" s="106"/>
      <c r="E3086" s="90"/>
      <c r="F3086" s="90"/>
      <c r="G3086" s="90"/>
      <c r="H3086" s="90"/>
      <c r="I3086" s="90"/>
      <c r="J3086" s="90"/>
      <c r="K3086" s="90"/>
      <c r="L3086" s="90"/>
      <c r="M3086" s="90"/>
      <c r="N3086" s="90"/>
      <c r="O3086" s="90"/>
      <c r="P3086" s="90"/>
      <c r="Q3086" s="90"/>
      <c r="R3086" s="90"/>
      <c r="S3086" s="90"/>
      <c r="T3086" s="90"/>
      <c r="U3086" s="90"/>
      <c r="V3086" s="90"/>
      <c r="W3086" s="90"/>
      <c r="X3086" s="90"/>
      <c r="Y3086" s="90"/>
      <c r="Z3086" s="99"/>
    </row>
    <row r="3087" ht="14.25" customHeight="1">
      <c r="A3087" s="97"/>
      <c r="B3087" s="89"/>
      <c r="C3087" s="98"/>
      <c r="D3087" s="106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  <c r="P3087" s="90"/>
      <c r="Q3087" s="90"/>
      <c r="R3087" s="90"/>
      <c r="S3087" s="90"/>
      <c r="T3087" s="90"/>
      <c r="U3087" s="90"/>
      <c r="V3087" s="90"/>
      <c r="W3087" s="90"/>
      <c r="X3087" s="90"/>
      <c r="Y3087" s="90"/>
      <c r="Z3087" s="99"/>
    </row>
    <row r="3088" ht="14.25" customHeight="1">
      <c r="A3088" s="97"/>
      <c r="B3088" s="89"/>
      <c r="C3088" s="98"/>
      <c r="D3088" s="106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  <c r="P3088" s="90"/>
      <c r="Q3088" s="90"/>
      <c r="R3088" s="90"/>
      <c r="S3088" s="90"/>
      <c r="T3088" s="90"/>
      <c r="U3088" s="90"/>
      <c r="V3088" s="90"/>
      <c r="W3088" s="90"/>
      <c r="X3088" s="90"/>
      <c r="Y3088" s="90"/>
      <c r="Z3088" s="99"/>
    </row>
    <row r="3089" ht="14.25" customHeight="1">
      <c r="A3089" s="97"/>
      <c r="B3089" s="89"/>
      <c r="C3089" s="98"/>
      <c r="D3089" s="106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  <c r="S3089" s="90"/>
      <c r="T3089" s="90"/>
      <c r="U3089" s="90"/>
      <c r="V3089" s="90"/>
      <c r="W3089" s="90"/>
      <c r="X3089" s="90"/>
      <c r="Y3089" s="90"/>
      <c r="Z3089" s="99"/>
    </row>
    <row r="3090" ht="14.25" customHeight="1">
      <c r="A3090" s="97"/>
      <c r="B3090" s="89"/>
      <c r="C3090" s="98"/>
      <c r="D3090" s="106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  <c r="P3090" s="90"/>
      <c r="Q3090" s="90"/>
      <c r="R3090" s="90"/>
      <c r="S3090" s="90"/>
      <c r="T3090" s="90"/>
      <c r="U3090" s="90"/>
      <c r="V3090" s="90"/>
      <c r="W3090" s="90"/>
      <c r="X3090" s="90"/>
      <c r="Y3090" s="90"/>
      <c r="Z3090" s="99"/>
    </row>
    <row r="3091" ht="14.25" customHeight="1">
      <c r="A3091" s="97"/>
      <c r="B3091" s="89"/>
      <c r="C3091" s="98"/>
      <c r="D3091" s="106"/>
      <c r="E3091" s="90"/>
      <c r="F3091" s="90"/>
      <c r="G3091" s="90"/>
      <c r="H3091" s="90"/>
      <c r="I3091" s="90"/>
      <c r="J3091" s="90"/>
      <c r="K3091" s="90"/>
      <c r="L3091" s="90"/>
      <c r="M3091" s="90"/>
      <c r="N3091" s="90"/>
      <c r="O3091" s="90"/>
      <c r="P3091" s="90"/>
      <c r="Q3091" s="90"/>
      <c r="R3091" s="90"/>
      <c r="S3091" s="90"/>
      <c r="T3091" s="90"/>
      <c r="U3091" s="90"/>
      <c r="V3091" s="90"/>
      <c r="W3091" s="90"/>
      <c r="X3091" s="90"/>
      <c r="Y3091" s="90"/>
      <c r="Z3091" s="99"/>
    </row>
    <row r="3092" ht="14.25" customHeight="1">
      <c r="A3092" s="97"/>
      <c r="B3092" s="89"/>
      <c r="C3092" s="98"/>
      <c r="D3092" s="106"/>
      <c r="E3092" s="90"/>
      <c r="F3092" s="90"/>
      <c r="G3092" s="90"/>
      <c r="H3092" s="90"/>
      <c r="I3092" s="90"/>
      <c r="J3092" s="90"/>
      <c r="K3092" s="90"/>
      <c r="L3092" s="90"/>
      <c r="M3092" s="90"/>
      <c r="N3092" s="90"/>
      <c r="O3092" s="90"/>
      <c r="P3092" s="90"/>
      <c r="Q3092" s="90"/>
      <c r="R3092" s="90"/>
      <c r="S3092" s="90"/>
      <c r="T3092" s="90"/>
      <c r="U3092" s="90"/>
      <c r="V3092" s="90"/>
      <c r="W3092" s="90"/>
      <c r="X3092" s="90"/>
      <c r="Y3092" s="90"/>
      <c r="Z3092" s="99"/>
    </row>
    <row r="3093" ht="14.25" customHeight="1">
      <c r="A3093" s="97"/>
      <c r="B3093" s="89"/>
      <c r="C3093" s="98"/>
      <c r="D3093" s="106"/>
      <c r="E3093" s="90"/>
      <c r="F3093" s="90"/>
      <c r="G3093" s="90"/>
      <c r="H3093" s="90"/>
      <c r="I3093" s="90"/>
      <c r="J3093" s="90"/>
      <c r="K3093" s="90"/>
      <c r="L3093" s="90"/>
      <c r="M3093" s="90"/>
      <c r="N3093" s="90"/>
      <c r="O3093" s="90"/>
      <c r="P3093" s="90"/>
      <c r="Q3093" s="90"/>
      <c r="R3093" s="90"/>
      <c r="S3093" s="90"/>
      <c r="T3093" s="90"/>
      <c r="U3093" s="90"/>
      <c r="V3093" s="90"/>
      <c r="W3093" s="90"/>
      <c r="X3093" s="90"/>
      <c r="Y3093" s="90"/>
      <c r="Z3093" s="99"/>
    </row>
    <row r="3094" ht="14.25" customHeight="1">
      <c r="A3094" s="97"/>
      <c r="B3094" s="89"/>
      <c r="C3094" s="98"/>
      <c r="D3094" s="106"/>
      <c r="E3094" s="90"/>
      <c r="F3094" s="90"/>
      <c r="G3094" s="90"/>
      <c r="H3094" s="90"/>
      <c r="I3094" s="90"/>
      <c r="J3094" s="90"/>
      <c r="K3094" s="90"/>
      <c r="L3094" s="90"/>
      <c r="M3094" s="90"/>
      <c r="N3094" s="90"/>
      <c r="O3094" s="90"/>
      <c r="P3094" s="90"/>
      <c r="Q3094" s="90"/>
      <c r="R3094" s="90"/>
      <c r="S3094" s="90"/>
      <c r="T3094" s="90"/>
      <c r="U3094" s="90"/>
      <c r="V3094" s="90"/>
      <c r="W3094" s="90"/>
      <c r="X3094" s="90"/>
      <c r="Y3094" s="90"/>
      <c r="Z3094" s="99"/>
    </row>
    <row r="3095" ht="14.25" customHeight="1">
      <c r="A3095" s="97"/>
      <c r="B3095" s="89"/>
      <c r="C3095" s="98"/>
      <c r="D3095" s="106"/>
      <c r="E3095" s="90"/>
      <c r="F3095" s="90"/>
      <c r="G3095" s="90"/>
      <c r="H3095" s="90"/>
      <c r="I3095" s="90"/>
      <c r="J3095" s="90"/>
      <c r="K3095" s="90"/>
      <c r="L3095" s="90"/>
      <c r="M3095" s="90"/>
      <c r="N3095" s="90"/>
      <c r="O3095" s="90"/>
      <c r="P3095" s="90"/>
      <c r="Q3095" s="90"/>
      <c r="R3095" s="90"/>
      <c r="S3095" s="90"/>
      <c r="T3095" s="90"/>
      <c r="U3095" s="90"/>
      <c r="V3095" s="90"/>
      <c r="W3095" s="90"/>
      <c r="X3095" s="90"/>
      <c r="Y3095" s="90"/>
      <c r="Z3095" s="99"/>
    </row>
    <row r="3096" ht="14.25" customHeight="1">
      <c r="A3096" s="97"/>
      <c r="B3096" s="89"/>
      <c r="C3096" s="98"/>
      <c r="D3096" s="106"/>
      <c r="E3096" s="90"/>
      <c r="F3096" s="90"/>
      <c r="G3096" s="90"/>
      <c r="H3096" s="90"/>
      <c r="I3096" s="90"/>
      <c r="J3096" s="90"/>
      <c r="K3096" s="90"/>
      <c r="L3096" s="90"/>
      <c r="M3096" s="90"/>
      <c r="N3096" s="90"/>
      <c r="O3096" s="90"/>
      <c r="P3096" s="90"/>
      <c r="Q3096" s="90"/>
      <c r="R3096" s="90"/>
      <c r="S3096" s="90"/>
      <c r="T3096" s="90"/>
      <c r="U3096" s="90"/>
      <c r="V3096" s="90"/>
      <c r="W3096" s="90"/>
      <c r="X3096" s="90"/>
      <c r="Y3096" s="90"/>
      <c r="Z3096" s="99"/>
    </row>
    <row r="3097" ht="14.25" customHeight="1">
      <c r="A3097" s="97"/>
      <c r="B3097" s="89"/>
      <c r="C3097" s="98"/>
      <c r="D3097" s="106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0"/>
      <c r="P3097" s="90"/>
      <c r="Q3097" s="90"/>
      <c r="R3097" s="90"/>
      <c r="S3097" s="90"/>
      <c r="T3097" s="90"/>
      <c r="U3097" s="90"/>
      <c r="V3097" s="90"/>
      <c r="W3097" s="90"/>
      <c r="X3097" s="90"/>
      <c r="Y3097" s="90"/>
      <c r="Z3097" s="99"/>
    </row>
    <row r="3098" ht="14.25" customHeight="1">
      <c r="A3098" s="97"/>
      <c r="B3098" s="89"/>
      <c r="C3098" s="98"/>
      <c r="D3098" s="106"/>
      <c r="E3098" s="90"/>
      <c r="F3098" s="90"/>
      <c r="G3098" s="90"/>
      <c r="H3098" s="90"/>
      <c r="I3098" s="90"/>
      <c r="J3098" s="90"/>
      <c r="K3098" s="90"/>
      <c r="L3098" s="90"/>
      <c r="M3098" s="90"/>
      <c r="N3098" s="90"/>
      <c r="O3098" s="90"/>
      <c r="P3098" s="90"/>
      <c r="Q3098" s="90"/>
      <c r="R3098" s="90"/>
      <c r="S3098" s="90"/>
      <c r="T3098" s="90"/>
      <c r="U3098" s="90"/>
      <c r="V3098" s="90"/>
      <c r="W3098" s="90"/>
      <c r="X3098" s="90"/>
      <c r="Y3098" s="90"/>
      <c r="Z3098" s="99"/>
    </row>
    <row r="3099" ht="14.25" customHeight="1">
      <c r="A3099" s="97"/>
      <c r="B3099" s="89"/>
      <c r="C3099" s="98"/>
      <c r="D3099" s="106"/>
      <c r="E3099" s="90"/>
      <c r="F3099" s="90"/>
      <c r="G3099" s="90"/>
      <c r="H3099" s="90"/>
      <c r="I3099" s="90"/>
      <c r="J3099" s="90"/>
      <c r="K3099" s="90"/>
      <c r="L3099" s="90"/>
      <c r="M3099" s="90"/>
      <c r="N3099" s="90"/>
      <c r="O3099" s="90"/>
      <c r="P3099" s="90"/>
      <c r="Q3099" s="90"/>
      <c r="R3099" s="90"/>
      <c r="S3099" s="90"/>
      <c r="T3099" s="90"/>
      <c r="U3099" s="90"/>
      <c r="V3099" s="90"/>
      <c r="W3099" s="90"/>
      <c r="X3099" s="90"/>
      <c r="Y3099" s="90"/>
      <c r="Z3099" s="99"/>
    </row>
    <row r="3100" ht="14.25" customHeight="1">
      <c r="A3100" s="97"/>
      <c r="B3100" s="89"/>
      <c r="C3100" s="98"/>
      <c r="D3100" s="106"/>
      <c r="E3100" s="90"/>
      <c r="F3100" s="90"/>
      <c r="G3100" s="90"/>
      <c r="H3100" s="90"/>
      <c r="I3100" s="90"/>
      <c r="J3100" s="90"/>
      <c r="K3100" s="90"/>
      <c r="L3100" s="90"/>
      <c r="M3100" s="90"/>
      <c r="N3100" s="90"/>
      <c r="O3100" s="90"/>
      <c r="P3100" s="90"/>
      <c r="Q3100" s="90"/>
      <c r="R3100" s="90"/>
      <c r="S3100" s="90"/>
      <c r="T3100" s="90"/>
      <c r="U3100" s="90"/>
      <c r="V3100" s="90"/>
      <c r="W3100" s="90"/>
      <c r="X3100" s="90"/>
      <c r="Y3100" s="90"/>
      <c r="Z3100" s="99"/>
    </row>
    <row r="3101" ht="14.25" customHeight="1">
      <c r="A3101" s="97"/>
      <c r="B3101" s="89"/>
      <c r="C3101" s="98"/>
      <c r="D3101" s="106"/>
      <c r="E3101" s="90"/>
      <c r="F3101" s="90"/>
      <c r="G3101" s="90"/>
      <c r="H3101" s="90"/>
      <c r="I3101" s="90"/>
      <c r="J3101" s="90"/>
      <c r="K3101" s="90"/>
      <c r="L3101" s="90"/>
      <c r="M3101" s="90"/>
      <c r="N3101" s="90"/>
      <c r="O3101" s="90"/>
      <c r="P3101" s="90"/>
      <c r="Q3101" s="90"/>
      <c r="R3101" s="90"/>
      <c r="S3101" s="90"/>
      <c r="T3101" s="90"/>
      <c r="U3101" s="90"/>
      <c r="V3101" s="90"/>
      <c r="W3101" s="90"/>
      <c r="X3101" s="90"/>
      <c r="Y3101" s="90"/>
      <c r="Z3101" s="99"/>
    </row>
    <row r="3102" ht="14.25" customHeight="1">
      <c r="A3102" s="97"/>
      <c r="B3102" s="89"/>
      <c r="C3102" s="98"/>
      <c r="D3102" s="106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  <c r="P3102" s="90"/>
      <c r="Q3102" s="90"/>
      <c r="R3102" s="90"/>
      <c r="S3102" s="90"/>
      <c r="T3102" s="90"/>
      <c r="U3102" s="90"/>
      <c r="V3102" s="90"/>
      <c r="W3102" s="90"/>
      <c r="X3102" s="90"/>
      <c r="Y3102" s="90"/>
      <c r="Z3102" s="99"/>
    </row>
    <row r="3103" ht="14.25" customHeight="1">
      <c r="A3103" s="97"/>
      <c r="B3103" s="89"/>
      <c r="C3103" s="98"/>
      <c r="D3103" s="106"/>
      <c r="E3103" s="90"/>
      <c r="F3103" s="90"/>
      <c r="G3103" s="90"/>
      <c r="H3103" s="90"/>
      <c r="I3103" s="90"/>
      <c r="J3103" s="90"/>
      <c r="K3103" s="90"/>
      <c r="L3103" s="90"/>
      <c r="M3103" s="90"/>
      <c r="N3103" s="90"/>
      <c r="O3103" s="90"/>
      <c r="P3103" s="90"/>
      <c r="Q3103" s="90"/>
      <c r="R3103" s="90"/>
      <c r="S3103" s="90"/>
      <c r="T3103" s="90"/>
      <c r="U3103" s="90"/>
      <c r="V3103" s="90"/>
      <c r="W3103" s="90"/>
      <c r="X3103" s="90"/>
      <c r="Y3103" s="90"/>
      <c r="Z3103" s="99"/>
    </row>
    <row r="3104" ht="14.25" customHeight="1">
      <c r="A3104" s="97"/>
      <c r="B3104" s="89"/>
      <c r="C3104" s="98"/>
      <c r="D3104" s="106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  <c r="P3104" s="90"/>
      <c r="Q3104" s="90"/>
      <c r="R3104" s="90"/>
      <c r="S3104" s="90"/>
      <c r="T3104" s="90"/>
      <c r="U3104" s="90"/>
      <c r="V3104" s="90"/>
      <c r="W3104" s="90"/>
      <c r="X3104" s="90"/>
      <c r="Y3104" s="90"/>
      <c r="Z3104" s="99"/>
    </row>
    <row r="3105" ht="14.25" customHeight="1">
      <c r="A3105" s="97"/>
      <c r="B3105" s="89"/>
      <c r="C3105" s="98"/>
      <c r="D3105" s="106"/>
      <c r="E3105" s="90"/>
      <c r="F3105" s="90"/>
      <c r="G3105" s="90"/>
      <c r="H3105" s="90"/>
      <c r="I3105" s="90"/>
      <c r="J3105" s="90"/>
      <c r="K3105" s="90"/>
      <c r="L3105" s="90"/>
      <c r="M3105" s="90"/>
      <c r="N3105" s="90"/>
      <c r="O3105" s="90"/>
      <c r="P3105" s="90"/>
      <c r="Q3105" s="90"/>
      <c r="R3105" s="90"/>
      <c r="S3105" s="90"/>
      <c r="T3105" s="90"/>
      <c r="U3105" s="90"/>
      <c r="V3105" s="90"/>
      <c r="W3105" s="90"/>
      <c r="X3105" s="90"/>
      <c r="Y3105" s="90"/>
      <c r="Z3105" s="99"/>
    </row>
    <row r="3106" ht="14.25" customHeight="1">
      <c r="A3106" s="97"/>
      <c r="B3106" s="89"/>
      <c r="C3106" s="98"/>
      <c r="D3106" s="106"/>
      <c r="E3106" s="90"/>
      <c r="F3106" s="90"/>
      <c r="G3106" s="90"/>
      <c r="H3106" s="90"/>
      <c r="I3106" s="90"/>
      <c r="J3106" s="90"/>
      <c r="K3106" s="90"/>
      <c r="L3106" s="90"/>
      <c r="M3106" s="90"/>
      <c r="N3106" s="90"/>
      <c r="O3106" s="90"/>
      <c r="P3106" s="90"/>
      <c r="Q3106" s="90"/>
      <c r="R3106" s="90"/>
      <c r="S3106" s="90"/>
      <c r="T3106" s="90"/>
      <c r="U3106" s="90"/>
      <c r="V3106" s="90"/>
      <c r="W3106" s="90"/>
      <c r="X3106" s="90"/>
      <c r="Y3106" s="90"/>
      <c r="Z3106" s="99"/>
    </row>
    <row r="3107" ht="14.25" customHeight="1">
      <c r="A3107" s="97"/>
      <c r="B3107" s="89"/>
      <c r="C3107" s="98"/>
      <c r="D3107" s="106"/>
      <c r="E3107" s="90"/>
      <c r="F3107" s="90"/>
      <c r="G3107" s="90"/>
      <c r="H3107" s="90"/>
      <c r="I3107" s="90"/>
      <c r="J3107" s="90"/>
      <c r="K3107" s="90"/>
      <c r="L3107" s="90"/>
      <c r="M3107" s="90"/>
      <c r="N3107" s="90"/>
      <c r="O3107" s="90"/>
      <c r="P3107" s="90"/>
      <c r="Q3107" s="90"/>
      <c r="R3107" s="90"/>
      <c r="S3107" s="90"/>
      <c r="T3107" s="90"/>
      <c r="U3107" s="90"/>
      <c r="V3107" s="90"/>
      <c r="W3107" s="90"/>
      <c r="X3107" s="90"/>
      <c r="Y3107" s="90"/>
      <c r="Z3107" s="99"/>
    </row>
    <row r="3108" ht="14.25" customHeight="1">
      <c r="A3108" s="97"/>
      <c r="B3108" s="89"/>
      <c r="C3108" s="98"/>
      <c r="D3108" s="106"/>
      <c r="E3108" s="90"/>
      <c r="F3108" s="90"/>
      <c r="G3108" s="90"/>
      <c r="H3108" s="90"/>
      <c r="I3108" s="90"/>
      <c r="J3108" s="90"/>
      <c r="K3108" s="90"/>
      <c r="L3108" s="90"/>
      <c r="M3108" s="90"/>
      <c r="N3108" s="90"/>
      <c r="O3108" s="90"/>
      <c r="P3108" s="90"/>
      <c r="Q3108" s="90"/>
      <c r="R3108" s="90"/>
      <c r="S3108" s="90"/>
      <c r="T3108" s="90"/>
      <c r="U3108" s="90"/>
      <c r="V3108" s="90"/>
      <c r="W3108" s="90"/>
      <c r="X3108" s="90"/>
      <c r="Y3108" s="90"/>
      <c r="Z3108" s="99"/>
    </row>
    <row r="3109" ht="14.25" customHeight="1">
      <c r="A3109" s="100"/>
      <c r="B3109" s="101"/>
      <c r="C3109" s="102"/>
      <c r="D3109" s="107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4"/>
    </row>
    <row r="3110" ht="14.25" customHeight="1">
      <c r="A3110" s="91">
        <f>A3073+1</f>
        <v>85</v>
      </c>
      <c r="B3110" s="92" t="str">
        <f>vlookup(A3110,'GBPUSD-GC検証1H'!$A$10:$C$61,2,false)</f>
        <v>#N/A</v>
      </c>
      <c r="C3110" s="93"/>
      <c r="D3110" s="106" t="str">
        <f>if(vlookup(A3110,'GBPUSD-GC検証1H'!$A$10:$C$61,3,false)="","",if(vlookup(A3110,'GBPUSD-GC検証1H'!$A$10:$C$61,3,false)=1,"買い",if(vlookup(A3110,'GBPUSD-GC検証1H'!$A$10:$C$61,3,false)=2,"売り","見送り")))</f>
        <v>#N/A</v>
      </c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6"/>
    </row>
    <row r="3111" ht="14.25" customHeight="1">
      <c r="A3111" s="97"/>
      <c r="B3111" s="89"/>
      <c r="C3111" s="98"/>
      <c r="D3111" s="106"/>
      <c r="E3111" s="90"/>
      <c r="F3111" s="90"/>
      <c r="G3111" s="90"/>
      <c r="H3111" s="90"/>
      <c r="I3111" s="90"/>
      <c r="J3111" s="90"/>
      <c r="K3111" s="90"/>
      <c r="L3111" s="90"/>
      <c r="M3111" s="90"/>
      <c r="N3111" s="90"/>
      <c r="O3111" s="90"/>
      <c r="P3111" s="90"/>
      <c r="Q3111" s="90"/>
      <c r="R3111" s="90"/>
      <c r="S3111" s="90"/>
      <c r="T3111" s="90"/>
      <c r="U3111" s="90"/>
      <c r="V3111" s="90"/>
      <c r="W3111" s="90"/>
      <c r="X3111" s="90"/>
      <c r="Y3111" s="90"/>
      <c r="Z3111" s="99"/>
    </row>
    <row r="3112" ht="14.25" customHeight="1">
      <c r="A3112" s="97"/>
      <c r="B3112" s="89"/>
      <c r="C3112" s="98"/>
      <c r="D3112" s="106"/>
      <c r="E3112" s="90"/>
      <c r="F3112" s="90"/>
      <c r="G3112" s="90"/>
      <c r="H3112" s="90"/>
      <c r="I3112" s="90"/>
      <c r="J3112" s="90"/>
      <c r="K3112" s="90"/>
      <c r="L3112" s="90"/>
      <c r="M3112" s="90"/>
      <c r="N3112" s="90"/>
      <c r="O3112" s="90"/>
      <c r="P3112" s="90"/>
      <c r="Q3112" s="90"/>
      <c r="R3112" s="90"/>
      <c r="S3112" s="90"/>
      <c r="T3112" s="90"/>
      <c r="U3112" s="90"/>
      <c r="V3112" s="90"/>
      <c r="W3112" s="90"/>
      <c r="X3112" s="90"/>
      <c r="Y3112" s="90"/>
      <c r="Z3112" s="99"/>
    </row>
    <row r="3113" ht="14.25" customHeight="1">
      <c r="A3113" s="97"/>
      <c r="B3113" s="89"/>
      <c r="C3113" s="98"/>
      <c r="D3113" s="106"/>
      <c r="E3113" s="90"/>
      <c r="F3113" s="90"/>
      <c r="G3113" s="90"/>
      <c r="H3113" s="90"/>
      <c r="I3113" s="90"/>
      <c r="J3113" s="90"/>
      <c r="K3113" s="90"/>
      <c r="L3113" s="90"/>
      <c r="M3113" s="90"/>
      <c r="N3113" s="90"/>
      <c r="O3113" s="90"/>
      <c r="P3113" s="90"/>
      <c r="Q3113" s="90"/>
      <c r="R3113" s="90"/>
      <c r="S3113" s="90"/>
      <c r="T3113" s="90"/>
      <c r="U3113" s="90"/>
      <c r="V3113" s="90"/>
      <c r="W3113" s="90"/>
      <c r="X3113" s="90"/>
      <c r="Y3113" s="90"/>
      <c r="Z3113" s="99"/>
    </row>
    <row r="3114" ht="14.25" customHeight="1">
      <c r="A3114" s="97"/>
      <c r="B3114" s="89"/>
      <c r="C3114" s="98"/>
      <c r="D3114" s="106"/>
      <c r="E3114" s="90"/>
      <c r="F3114" s="90"/>
      <c r="G3114" s="90"/>
      <c r="H3114" s="90"/>
      <c r="I3114" s="90"/>
      <c r="J3114" s="90"/>
      <c r="K3114" s="90"/>
      <c r="L3114" s="90"/>
      <c r="M3114" s="90"/>
      <c r="N3114" s="90"/>
      <c r="O3114" s="90"/>
      <c r="P3114" s="90"/>
      <c r="Q3114" s="90"/>
      <c r="R3114" s="90"/>
      <c r="S3114" s="90"/>
      <c r="T3114" s="90"/>
      <c r="U3114" s="90"/>
      <c r="V3114" s="90"/>
      <c r="W3114" s="90"/>
      <c r="X3114" s="90"/>
      <c r="Y3114" s="90"/>
      <c r="Z3114" s="99"/>
    </row>
    <row r="3115" ht="14.25" customHeight="1">
      <c r="A3115" s="97"/>
      <c r="B3115" s="89"/>
      <c r="C3115" s="98"/>
      <c r="D3115" s="106"/>
      <c r="E3115" s="90"/>
      <c r="F3115" s="90"/>
      <c r="G3115" s="90"/>
      <c r="H3115" s="90"/>
      <c r="I3115" s="90"/>
      <c r="J3115" s="90"/>
      <c r="K3115" s="90"/>
      <c r="L3115" s="90"/>
      <c r="M3115" s="90"/>
      <c r="N3115" s="90"/>
      <c r="O3115" s="90"/>
      <c r="P3115" s="90"/>
      <c r="Q3115" s="90"/>
      <c r="R3115" s="90"/>
      <c r="S3115" s="90"/>
      <c r="T3115" s="90"/>
      <c r="U3115" s="90"/>
      <c r="V3115" s="90"/>
      <c r="W3115" s="90"/>
      <c r="X3115" s="90"/>
      <c r="Y3115" s="90"/>
      <c r="Z3115" s="99"/>
    </row>
    <row r="3116" ht="14.25" customHeight="1">
      <c r="A3116" s="97"/>
      <c r="B3116" s="89"/>
      <c r="C3116" s="98"/>
      <c r="D3116" s="106"/>
      <c r="E3116" s="90"/>
      <c r="F3116" s="90"/>
      <c r="G3116" s="90"/>
      <c r="H3116" s="90"/>
      <c r="I3116" s="90"/>
      <c r="J3116" s="90"/>
      <c r="K3116" s="90"/>
      <c r="L3116" s="90"/>
      <c r="M3116" s="90"/>
      <c r="N3116" s="90"/>
      <c r="O3116" s="90"/>
      <c r="P3116" s="90"/>
      <c r="Q3116" s="90"/>
      <c r="R3116" s="90"/>
      <c r="S3116" s="90"/>
      <c r="T3116" s="90"/>
      <c r="U3116" s="90"/>
      <c r="V3116" s="90"/>
      <c r="W3116" s="90"/>
      <c r="X3116" s="90"/>
      <c r="Y3116" s="90"/>
      <c r="Z3116" s="99"/>
    </row>
    <row r="3117" ht="14.25" customHeight="1">
      <c r="A3117" s="97"/>
      <c r="B3117" s="89"/>
      <c r="C3117" s="98"/>
      <c r="D3117" s="106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  <c r="P3117" s="90"/>
      <c r="Q3117" s="90"/>
      <c r="R3117" s="90"/>
      <c r="S3117" s="90"/>
      <c r="T3117" s="90"/>
      <c r="U3117" s="90"/>
      <c r="V3117" s="90"/>
      <c r="W3117" s="90"/>
      <c r="X3117" s="90"/>
      <c r="Y3117" s="90"/>
      <c r="Z3117" s="99"/>
    </row>
    <row r="3118" ht="14.25" customHeight="1">
      <c r="A3118" s="97"/>
      <c r="B3118" s="89"/>
      <c r="C3118" s="98"/>
      <c r="D3118" s="106"/>
      <c r="E3118" s="90"/>
      <c r="F3118" s="90"/>
      <c r="G3118" s="90"/>
      <c r="H3118" s="90"/>
      <c r="I3118" s="90"/>
      <c r="J3118" s="90"/>
      <c r="K3118" s="90"/>
      <c r="L3118" s="90"/>
      <c r="M3118" s="90"/>
      <c r="N3118" s="90"/>
      <c r="O3118" s="90"/>
      <c r="P3118" s="90"/>
      <c r="Q3118" s="90"/>
      <c r="R3118" s="90"/>
      <c r="S3118" s="90"/>
      <c r="T3118" s="90"/>
      <c r="U3118" s="90"/>
      <c r="V3118" s="90"/>
      <c r="W3118" s="90"/>
      <c r="X3118" s="90"/>
      <c r="Y3118" s="90"/>
      <c r="Z3118" s="99"/>
    </row>
    <row r="3119" ht="14.25" customHeight="1">
      <c r="A3119" s="97"/>
      <c r="B3119" s="89"/>
      <c r="C3119" s="98"/>
      <c r="D3119" s="106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  <c r="P3119" s="90"/>
      <c r="Q3119" s="90"/>
      <c r="R3119" s="90"/>
      <c r="S3119" s="90"/>
      <c r="T3119" s="90"/>
      <c r="U3119" s="90"/>
      <c r="V3119" s="90"/>
      <c r="W3119" s="90"/>
      <c r="X3119" s="90"/>
      <c r="Y3119" s="90"/>
      <c r="Z3119" s="99"/>
    </row>
    <row r="3120" ht="14.25" customHeight="1">
      <c r="A3120" s="97"/>
      <c r="B3120" s="89"/>
      <c r="C3120" s="98"/>
      <c r="D3120" s="106"/>
      <c r="E3120" s="90"/>
      <c r="F3120" s="90"/>
      <c r="G3120" s="90"/>
      <c r="H3120" s="90"/>
      <c r="I3120" s="90"/>
      <c r="J3120" s="90"/>
      <c r="K3120" s="90"/>
      <c r="L3120" s="90"/>
      <c r="M3120" s="90"/>
      <c r="N3120" s="90"/>
      <c r="O3120" s="90"/>
      <c r="P3120" s="90"/>
      <c r="Q3120" s="90"/>
      <c r="R3120" s="90"/>
      <c r="S3120" s="90"/>
      <c r="T3120" s="90"/>
      <c r="U3120" s="90"/>
      <c r="V3120" s="90"/>
      <c r="W3120" s="90"/>
      <c r="X3120" s="90"/>
      <c r="Y3120" s="90"/>
      <c r="Z3120" s="99"/>
    </row>
    <row r="3121" ht="14.25" customHeight="1">
      <c r="A3121" s="97"/>
      <c r="B3121" s="89"/>
      <c r="C3121" s="98"/>
      <c r="D3121" s="106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0"/>
      <c r="P3121" s="90"/>
      <c r="Q3121" s="90"/>
      <c r="R3121" s="90"/>
      <c r="S3121" s="90"/>
      <c r="T3121" s="90"/>
      <c r="U3121" s="90"/>
      <c r="V3121" s="90"/>
      <c r="W3121" s="90"/>
      <c r="X3121" s="90"/>
      <c r="Y3121" s="90"/>
      <c r="Z3121" s="99"/>
    </row>
    <row r="3122" ht="14.25" customHeight="1">
      <c r="A3122" s="97"/>
      <c r="B3122" s="89"/>
      <c r="C3122" s="98"/>
      <c r="D3122" s="106"/>
      <c r="E3122" s="90"/>
      <c r="F3122" s="90"/>
      <c r="G3122" s="90"/>
      <c r="H3122" s="90"/>
      <c r="I3122" s="90"/>
      <c r="J3122" s="90"/>
      <c r="K3122" s="90"/>
      <c r="L3122" s="90"/>
      <c r="M3122" s="90"/>
      <c r="N3122" s="90"/>
      <c r="O3122" s="90"/>
      <c r="P3122" s="90"/>
      <c r="Q3122" s="90"/>
      <c r="R3122" s="90"/>
      <c r="S3122" s="90"/>
      <c r="T3122" s="90"/>
      <c r="U3122" s="90"/>
      <c r="V3122" s="90"/>
      <c r="W3122" s="90"/>
      <c r="X3122" s="90"/>
      <c r="Y3122" s="90"/>
      <c r="Z3122" s="99"/>
    </row>
    <row r="3123" ht="14.25" customHeight="1">
      <c r="A3123" s="97"/>
      <c r="B3123" s="89"/>
      <c r="C3123" s="98"/>
      <c r="D3123" s="106"/>
      <c r="E3123" s="90"/>
      <c r="F3123" s="90"/>
      <c r="G3123" s="90"/>
      <c r="H3123" s="90"/>
      <c r="I3123" s="90"/>
      <c r="J3123" s="90"/>
      <c r="K3123" s="90"/>
      <c r="L3123" s="90"/>
      <c r="M3123" s="90"/>
      <c r="N3123" s="90"/>
      <c r="O3123" s="90"/>
      <c r="P3123" s="90"/>
      <c r="Q3123" s="90"/>
      <c r="R3123" s="90"/>
      <c r="S3123" s="90"/>
      <c r="T3123" s="90"/>
      <c r="U3123" s="90"/>
      <c r="V3123" s="90"/>
      <c r="W3123" s="90"/>
      <c r="X3123" s="90"/>
      <c r="Y3123" s="90"/>
      <c r="Z3123" s="99"/>
    </row>
    <row r="3124" ht="14.25" customHeight="1">
      <c r="A3124" s="97"/>
      <c r="B3124" s="89"/>
      <c r="C3124" s="98"/>
      <c r="D3124" s="106"/>
      <c r="E3124" s="90"/>
      <c r="F3124" s="90"/>
      <c r="G3124" s="90"/>
      <c r="H3124" s="90"/>
      <c r="I3124" s="90"/>
      <c r="J3124" s="90"/>
      <c r="K3124" s="90"/>
      <c r="L3124" s="90"/>
      <c r="M3124" s="90"/>
      <c r="N3124" s="90"/>
      <c r="O3124" s="90"/>
      <c r="P3124" s="90"/>
      <c r="Q3124" s="90"/>
      <c r="R3124" s="90"/>
      <c r="S3124" s="90"/>
      <c r="T3124" s="90"/>
      <c r="U3124" s="90"/>
      <c r="V3124" s="90"/>
      <c r="W3124" s="90"/>
      <c r="X3124" s="90"/>
      <c r="Y3124" s="90"/>
      <c r="Z3124" s="99"/>
    </row>
    <row r="3125" ht="14.25" customHeight="1">
      <c r="A3125" s="97"/>
      <c r="B3125" s="89"/>
      <c r="C3125" s="98"/>
      <c r="D3125" s="106"/>
      <c r="E3125" s="90"/>
      <c r="F3125" s="90"/>
      <c r="G3125" s="90"/>
      <c r="H3125" s="90"/>
      <c r="I3125" s="90"/>
      <c r="J3125" s="90"/>
      <c r="K3125" s="90"/>
      <c r="L3125" s="90"/>
      <c r="M3125" s="90"/>
      <c r="N3125" s="90"/>
      <c r="O3125" s="90"/>
      <c r="P3125" s="90"/>
      <c r="Q3125" s="90"/>
      <c r="R3125" s="90"/>
      <c r="S3125" s="90"/>
      <c r="T3125" s="90"/>
      <c r="U3125" s="90"/>
      <c r="V3125" s="90"/>
      <c r="W3125" s="90"/>
      <c r="X3125" s="90"/>
      <c r="Y3125" s="90"/>
      <c r="Z3125" s="99"/>
    </row>
    <row r="3126" ht="14.25" customHeight="1">
      <c r="A3126" s="97"/>
      <c r="B3126" s="89"/>
      <c r="C3126" s="98"/>
      <c r="D3126" s="106"/>
      <c r="E3126" s="90"/>
      <c r="F3126" s="90"/>
      <c r="G3126" s="90"/>
      <c r="H3126" s="90"/>
      <c r="I3126" s="90"/>
      <c r="J3126" s="90"/>
      <c r="K3126" s="90"/>
      <c r="L3126" s="90"/>
      <c r="M3126" s="90"/>
      <c r="N3126" s="90"/>
      <c r="O3126" s="90"/>
      <c r="P3126" s="90"/>
      <c r="Q3126" s="90"/>
      <c r="R3126" s="90"/>
      <c r="S3126" s="90"/>
      <c r="T3126" s="90"/>
      <c r="U3126" s="90"/>
      <c r="V3126" s="90"/>
      <c r="W3126" s="90"/>
      <c r="X3126" s="90"/>
      <c r="Y3126" s="90"/>
      <c r="Z3126" s="99"/>
    </row>
    <row r="3127" ht="14.25" customHeight="1">
      <c r="A3127" s="97"/>
      <c r="B3127" s="89"/>
      <c r="C3127" s="98"/>
      <c r="D3127" s="106"/>
      <c r="E3127" s="90"/>
      <c r="F3127" s="90"/>
      <c r="G3127" s="90"/>
      <c r="H3127" s="90"/>
      <c r="I3127" s="90"/>
      <c r="J3127" s="90"/>
      <c r="K3127" s="90"/>
      <c r="L3127" s="90"/>
      <c r="M3127" s="90"/>
      <c r="N3127" s="90"/>
      <c r="O3127" s="90"/>
      <c r="P3127" s="90"/>
      <c r="Q3127" s="90"/>
      <c r="R3127" s="90"/>
      <c r="S3127" s="90"/>
      <c r="T3127" s="90"/>
      <c r="U3127" s="90"/>
      <c r="V3127" s="90"/>
      <c r="W3127" s="90"/>
      <c r="X3127" s="90"/>
      <c r="Y3127" s="90"/>
      <c r="Z3127" s="99"/>
    </row>
    <row r="3128" ht="14.25" customHeight="1">
      <c r="A3128" s="97"/>
      <c r="B3128" s="89"/>
      <c r="C3128" s="98"/>
      <c r="D3128" s="106"/>
      <c r="E3128" s="90"/>
      <c r="F3128" s="90"/>
      <c r="G3128" s="90"/>
      <c r="H3128" s="90"/>
      <c r="I3128" s="90"/>
      <c r="J3128" s="90"/>
      <c r="K3128" s="90"/>
      <c r="L3128" s="90"/>
      <c r="M3128" s="90"/>
      <c r="N3128" s="90"/>
      <c r="O3128" s="90"/>
      <c r="P3128" s="90"/>
      <c r="Q3128" s="90"/>
      <c r="R3128" s="90"/>
      <c r="S3128" s="90"/>
      <c r="T3128" s="90"/>
      <c r="U3128" s="90"/>
      <c r="V3128" s="90"/>
      <c r="W3128" s="90"/>
      <c r="X3128" s="90"/>
      <c r="Y3128" s="90"/>
      <c r="Z3128" s="99"/>
    </row>
    <row r="3129" ht="14.25" customHeight="1">
      <c r="A3129" s="97"/>
      <c r="B3129" s="89"/>
      <c r="C3129" s="98"/>
      <c r="D3129" s="106"/>
      <c r="E3129" s="90"/>
      <c r="F3129" s="90"/>
      <c r="G3129" s="90"/>
      <c r="H3129" s="90"/>
      <c r="I3129" s="90"/>
      <c r="J3129" s="90"/>
      <c r="K3129" s="90"/>
      <c r="L3129" s="90"/>
      <c r="M3129" s="90"/>
      <c r="N3129" s="90"/>
      <c r="O3129" s="90"/>
      <c r="P3129" s="90"/>
      <c r="Q3129" s="90"/>
      <c r="R3129" s="90"/>
      <c r="S3129" s="90"/>
      <c r="T3129" s="90"/>
      <c r="U3129" s="90"/>
      <c r="V3129" s="90"/>
      <c r="W3129" s="90"/>
      <c r="X3129" s="90"/>
      <c r="Y3129" s="90"/>
      <c r="Z3129" s="99"/>
    </row>
    <row r="3130" ht="14.25" customHeight="1">
      <c r="A3130" s="97"/>
      <c r="B3130" s="89"/>
      <c r="C3130" s="98"/>
      <c r="D3130" s="106"/>
      <c r="E3130" s="90"/>
      <c r="F3130" s="90"/>
      <c r="G3130" s="90"/>
      <c r="H3130" s="90"/>
      <c r="I3130" s="90"/>
      <c r="J3130" s="90"/>
      <c r="K3130" s="90"/>
      <c r="L3130" s="90"/>
      <c r="M3130" s="90"/>
      <c r="N3130" s="90"/>
      <c r="O3130" s="90"/>
      <c r="P3130" s="90"/>
      <c r="Q3130" s="90"/>
      <c r="R3130" s="90"/>
      <c r="S3130" s="90"/>
      <c r="T3130" s="90"/>
      <c r="U3130" s="90"/>
      <c r="V3130" s="90"/>
      <c r="W3130" s="90"/>
      <c r="X3130" s="90"/>
      <c r="Y3130" s="90"/>
      <c r="Z3130" s="99"/>
    </row>
    <row r="3131" ht="14.25" customHeight="1">
      <c r="A3131" s="97"/>
      <c r="B3131" s="89"/>
      <c r="C3131" s="98"/>
      <c r="D3131" s="106"/>
      <c r="E3131" s="90"/>
      <c r="F3131" s="90"/>
      <c r="G3131" s="90"/>
      <c r="H3131" s="90"/>
      <c r="I3131" s="90"/>
      <c r="J3131" s="90"/>
      <c r="K3131" s="90"/>
      <c r="L3131" s="90"/>
      <c r="M3131" s="90"/>
      <c r="N3131" s="90"/>
      <c r="O3131" s="90"/>
      <c r="P3131" s="90"/>
      <c r="Q3131" s="90"/>
      <c r="R3131" s="90"/>
      <c r="S3131" s="90"/>
      <c r="T3131" s="90"/>
      <c r="U3131" s="90"/>
      <c r="V3131" s="90"/>
      <c r="W3131" s="90"/>
      <c r="X3131" s="90"/>
      <c r="Y3131" s="90"/>
      <c r="Z3131" s="99"/>
    </row>
    <row r="3132" ht="14.25" customHeight="1">
      <c r="A3132" s="97"/>
      <c r="B3132" s="89"/>
      <c r="C3132" s="98"/>
      <c r="D3132" s="106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  <c r="P3132" s="90"/>
      <c r="Q3132" s="90"/>
      <c r="R3132" s="90"/>
      <c r="S3132" s="90"/>
      <c r="T3132" s="90"/>
      <c r="U3132" s="90"/>
      <c r="V3132" s="90"/>
      <c r="W3132" s="90"/>
      <c r="X3132" s="90"/>
      <c r="Y3132" s="90"/>
      <c r="Z3132" s="99"/>
    </row>
    <row r="3133" ht="14.25" customHeight="1">
      <c r="A3133" s="97"/>
      <c r="B3133" s="89"/>
      <c r="C3133" s="98"/>
      <c r="D3133" s="106"/>
      <c r="E3133" s="90"/>
      <c r="F3133" s="90"/>
      <c r="G3133" s="90"/>
      <c r="H3133" s="90"/>
      <c r="I3133" s="90"/>
      <c r="J3133" s="90"/>
      <c r="K3133" s="90"/>
      <c r="L3133" s="90"/>
      <c r="M3133" s="90"/>
      <c r="N3133" s="90"/>
      <c r="O3133" s="90"/>
      <c r="P3133" s="90"/>
      <c r="Q3133" s="90"/>
      <c r="R3133" s="90"/>
      <c r="S3133" s="90"/>
      <c r="T3133" s="90"/>
      <c r="U3133" s="90"/>
      <c r="V3133" s="90"/>
      <c r="W3133" s="90"/>
      <c r="X3133" s="90"/>
      <c r="Y3133" s="90"/>
      <c r="Z3133" s="99"/>
    </row>
    <row r="3134" ht="14.25" customHeight="1">
      <c r="A3134" s="97"/>
      <c r="B3134" s="89"/>
      <c r="C3134" s="98"/>
      <c r="D3134" s="106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  <c r="P3134" s="90"/>
      <c r="Q3134" s="90"/>
      <c r="R3134" s="90"/>
      <c r="S3134" s="90"/>
      <c r="T3134" s="90"/>
      <c r="U3134" s="90"/>
      <c r="V3134" s="90"/>
      <c r="W3134" s="90"/>
      <c r="X3134" s="90"/>
      <c r="Y3134" s="90"/>
      <c r="Z3134" s="99"/>
    </row>
    <row r="3135" ht="14.25" customHeight="1">
      <c r="A3135" s="97"/>
      <c r="B3135" s="89"/>
      <c r="C3135" s="98"/>
      <c r="D3135" s="106"/>
      <c r="E3135" s="90"/>
      <c r="F3135" s="90"/>
      <c r="G3135" s="90"/>
      <c r="H3135" s="90"/>
      <c r="I3135" s="90"/>
      <c r="J3135" s="90"/>
      <c r="K3135" s="90"/>
      <c r="L3135" s="90"/>
      <c r="M3135" s="90"/>
      <c r="N3135" s="90"/>
      <c r="O3135" s="90"/>
      <c r="P3135" s="90"/>
      <c r="Q3135" s="90"/>
      <c r="R3135" s="90"/>
      <c r="S3135" s="90"/>
      <c r="T3135" s="90"/>
      <c r="U3135" s="90"/>
      <c r="V3135" s="90"/>
      <c r="W3135" s="90"/>
      <c r="X3135" s="90"/>
      <c r="Y3135" s="90"/>
      <c r="Z3135" s="99"/>
    </row>
    <row r="3136" ht="14.25" customHeight="1">
      <c r="A3136" s="97"/>
      <c r="B3136" s="89"/>
      <c r="C3136" s="98"/>
      <c r="D3136" s="106"/>
      <c r="E3136" s="90"/>
      <c r="F3136" s="90"/>
      <c r="G3136" s="90"/>
      <c r="H3136" s="90"/>
      <c r="I3136" s="90"/>
      <c r="J3136" s="90"/>
      <c r="K3136" s="90"/>
      <c r="L3136" s="90"/>
      <c r="M3136" s="90"/>
      <c r="N3136" s="90"/>
      <c r="O3136" s="90"/>
      <c r="P3136" s="90"/>
      <c r="Q3136" s="90"/>
      <c r="R3136" s="90"/>
      <c r="S3136" s="90"/>
      <c r="T3136" s="90"/>
      <c r="U3136" s="90"/>
      <c r="V3136" s="90"/>
      <c r="W3136" s="90"/>
      <c r="X3136" s="90"/>
      <c r="Y3136" s="90"/>
      <c r="Z3136" s="99"/>
    </row>
    <row r="3137" ht="14.25" customHeight="1">
      <c r="A3137" s="97"/>
      <c r="B3137" s="89"/>
      <c r="C3137" s="98"/>
      <c r="D3137" s="106"/>
      <c r="E3137" s="90"/>
      <c r="F3137" s="90"/>
      <c r="G3137" s="90"/>
      <c r="H3137" s="90"/>
      <c r="I3137" s="90"/>
      <c r="J3137" s="90"/>
      <c r="K3137" s="90"/>
      <c r="L3137" s="90"/>
      <c r="M3137" s="90"/>
      <c r="N3137" s="90"/>
      <c r="O3137" s="90"/>
      <c r="P3137" s="90"/>
      <c r="Q3137" s="90"/>
      <c r="R3137" s="90"/>
      <c r="S3137" s="90"/>
      <c r="T3137" s="90"/>
      <c r="U3137" s="90"/>
      <c r="V3137" s="90"/>
      <c r="W3137" s="90"/>
      <c r="X3137" s="90"/>
      <c r="Y3137" s="90"/>
      <c r="Z3137" s="99"/>
    </row>
    <row r="3138" ht="14.25" customHeight="1">
      <c r="A3138" s="97"/>
      <c r="B3138" s="89"/>
      <c r="C3138" s="98"/>
      <c r="D3138" s="106"/>
      <c r="E3138" s="90"/>
      <c r="F3138" s="90"/>
      <c r="G3138" s="90"/>
      <c r="H3138" s="90"/>
      <c r="I3138" s="90"/>
      <c r="J3138" s="90"/>
      <c r="K3138" s="90"/>
      <c r="L3138" s="90"/>
      <c r="M3138" s="90"/>
      <c r="N3138" s="90"/>
      <c r="O3138" s="90"/>
      <c r="P3138" s="90"/>
      <c r="Q3138" s="90"/>
      <c r="R3138" s="90"/>
      <c r="S3138" s="90"/>
      <c r="T3138" s="90"/>
      <c r="U3138" s="90"/>
      <c r="V3138" s="90"/>
      <c r="W3138" s="90"/>
      <c r="X3138" s="90"/>
      <c r="Y3138" s="90"/>
      <c r="Z3138" s="99"/>
    </row>
    <row r="3139" ht="14.25" customHeight="1">
      <c r="A3139" s="97"/>
      <c r="B3139" s="89"/>
      <c r="C3139" s="98"/>
      <c r="D3139" s="106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  <c r="P3139" s="90"/>
      <c r="Q3139" s="90"/>
      <c r="R3139" s="90"/>
      <c r="S3139" s="90"/>
      <c r="T3139" s="90"/>
      <c r="U3139" s="90"/>
      <c r="V3139" s="90"/>
      <c r="W3139" s="90"/>
      <c r="X3139" s="90"/>
      <c r="Y3139" s="90"/>
      <c r="Z3139" s="99"/>
    </row>
    <row r="3140" ht="14.25" customHeight="1">
      <c r="A3140" s="97"/>
      <c r="B3140" s="89"/>
      <c r="C3140" s="98"/>
      <c r="D3140" s="106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  <c r="P3140" s="90"/>
      <c r="Q3140" s="90"/>
      <c r="R3140" s="90"/>
      <c r="S3140" s="90"/>
      <c r="T3140" s="90"/>
      <c r="U3140" s="90"/>
      <c r="V3140" s="90"/>
      <c r="W3140" s="90"/>
      <c r="X3140" s="90"/>
      <c r="Y3140" s="90"/>
      <c r="Z3140" s="99"/>
    </row>
    <row r="3141" ht="14.25" customHeight="1">
      <c r="A3141" s="97"/>
      <c r="B3141" s="89"/>
      <c r="C3141" s="98"/>
      <c r="D3141" s="106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  <c r="P3141" s="90"/>
      <c r="Q3141" s="90"/>
      <c r="R3141" s="90"/>
      <c r="S3141" s="90"/>
      <c r="T3141" s="90"/>
      <c r="U3141" s="90"/>
      <c r="V3141" s="90"/>
      <c r="W3141" s="90"/>
      <c r="X3141" s="90"/>
      <c r="Y3141" s="90"/>
      <c r="Z3141" s="99"/>
    </row>
    <row r="3142" ht="14.25" customHeight="1">
      <c r="A3142" s="97"/>
      <c r="B3142" s="89"/>
      <c r="C3142" s="98"/>
      <c r="D3142" s="106"/>
      <c r="E3142" s="90"/>
      <c r="F3142" s="90"/>
      <c r="G3142" s="90"/>
      <c r="H3142" s="90"/>
      <c r="I3142" s="90"/>
      <c r="J3142" s="90"/>
      <c r="K3142" s="90"/>
      <c r="L3142" s="90"/>
      <c r="M3142" s="90"/>
      <c r="N3142" s="90"/>
      <c r="O3142" s="90"/>
      <c r="P3142" s="90"/>
      <c r="Q3142" s="90"/>
      <c r="R3142" s="90"/>
      <c r="S3142" s="90"/>
      <c r="T3142" s="90"/>
      <c r="U3142" s="90"/>
      <c r="V3142" s="90"/>
      <c r="W3142" s="90"/>
      <c r="X3142" s="90"/>
      <c r="Y3142" s="90"/>
      <c r="Z3142" s="99"/>
    </row>
    <row r="3143" ht="14.25" customHeight="1">
      <c r="A3143" s="97"/>
      <c r="B3143" s="89"/>
      <c r="C3143" s="98"/>
      <c r="D3143" s="106"/>
      <c r="E3143" s="90"/>
      <c r="F3143" s="90"/>
      <c r="G3143" s="90"/>
      <c r="H3143" s="90"/>
      <c r="I3143" s="90"/>
      <c r="J3143" s="90"/>
      <c r="K3143" s="90"/>
      <c r="L3143" s="90"/>
      <c r="M3143" s="90"/>
      <c r="N3143" s="90"/>
      <c r="O3143" s="90"/>
      <c r="P3143" s="90"/>
      <c r="Q3143" s="90"/>
      <c r="R3143" s="90"/>
      <c r="S3143" s="90"/>
      <c r="T3143" s="90"/>
      <c r="U3143" s="90"/>
      <c r="V3143" s="90"/>
      <c r="W3143" s="90"/>
      <c r="X3143" s="90"/>
      <c r="Y3143" s="90"/>
      <c r="Z3143" s="99"/>
    </row>
    <row r="3144" ht="14.25" customHeight="1">
      <c r="A3144" s="97"/>
      <c r="B3144" s="89"/>
      <c r="C3144" s="98"/>
      <c r="D3144" s="106"/>
      <c r="E3144" s="90"/>
      <c r="F3144" s="90"/>
      <c r="G3144" s="90"/>
      <c r="H3144" s="90"/>
      <c r="I3144" s="90"/>
      <c r="J3144" s="90"/>
      <c r="K3144" s="90"/>
      <c r="L3144" s="90"/>
      <c r="M3144" s="90"/>
      <c r="N3144" s="90"/>
      <c r="O3144" s="90"/>
      <c r="P3144" s="90"/>
      <c r="Q3144" s="90"/>
      <c r="R3144" s="90"/>
      <c r="S3144" s="90"/>
      <c r="T3144" s="90"/>
      <c r="U3144" s="90"/>
      <c r="V3144" s="90"/>
      <c r="W3144" s="90"/>
      <c r="X3144" s="90"/>
      <c r="Y3144" s="90"/>
      <c r="Z3144" s="99"/>
    </row>
    <row r="3145" ht="14.25" customHeight="1">
      <c r="A3145" s="97"/>
      <c r="B3145" s="89"/>
      <c r="C3145" s="98"/>
      <c r="D3145" s="106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0"/>
      <c r="P3145" s="90"/>
      <c r="Q3145" s="90"/>
      <c r="R3145" s="90"/>
      <c r="S3145" s="90"/>
      <c r="T3145" s="90"/>
      <c r="U3145" s="90"/>
      <c r="V3145" s="90"/>
      <c r="W3145" s="90"/>
      <c r="X3145" s="90"/>
      <c r="Y3145" s="90"/>
      <c r="Z3145" s="99"/>
    </row>
    <row r="3146" ht="14.25" customHeight="1">
      <c r="A3146" s="100"/>
      <c r="B3146" s="101"/>
      <c r="C3146" s="102"/>
      <c r="D3146" s="107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4"/>
    </row>
    <row r="3147" ht="14.25" customHeight="1">
      <c r="A3147" s="91">
        <f>A3110+1</f>
        <v>86</v>
      </c>
      <c r="B3147" s="92" t="str">
        <f>vlookup(A3147,'GBPUSD-GC検証1H'!$A$10:$C$61,2,false)</f>
        <v>#N/A</v>
      </c>
      <c r="C3147" s="93"/>
      <c r="D3147" s="106" t="str">
        <f>if(vlookup(A3147,'GBPUSD-GC検証1H'!$A$10:$C$61,3,false)="","",if(vlookup(A3147,'GBPUSD-GC検証1H'!$A$10:$C$61,3,false)=1,"買い",if(vlookup(A3147,'GBPUSD-GC検証1H'!$A$10:$C$61,3,false)=2,"売り","見送り")))</f>
        <v>#N/A</v>
      </c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6"/>
    </row>
    <row r="3148" ht="14.25" customHeight="1">
      <c r="A3148" s="97"/>
      <c r="B3148" s="89"/>
      <c r="C3148" s="98"/>
      <c r="D3148" s="106"/>
      <c r="E3148" s="90"/>
      <c r="F3148" s="90"/>
      <c r="G3148" s="90"/>
      <c r="H3148" s="90"/>
      <c r="I3148" s="90"/>
      <c r="J3148" s="90"/>
      <c r="K3148" s="90"/>
      <c r="L3148" s="90"/>
      <c r="M3148" s="90"/>
      <c r="N3148" s="90"/>
      <c r="O3148" s="90"/>
      <c r="P3148" s="90"/>
      <c r="Q3148" s="90"/>
      <c r="R3148" s="90"/>
      <c r="S3148" s="90"/>
      <c r="T3148" s="90"/>
      <c r="U3148" s="90"/>
      <c r="V3148" s="90"/>
      <c r="W3148" s="90"/>
      <c r="X3148" s="90"/>
      <c r="Y3148" s="90"/>
      <c r="Z3148" s="99"/>
    </row>
    <row r="3149" ht="14.25" customHeight="1">
      <c r="A3149" s="97"/>
      <c r="B3149" s="89"/>
      <c r="C3149" s="98"/>
      <c r="D3149" s="106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  <c r="P3149" s="90"/>
      <c r="Q3149" s="90"/>
      <c r="R3149" s="90"/>
      <c r="S3149" s="90"/>
      <c r="T3149" s="90"/>
      <c r="U3149" s="90"/>
      <c r="V3149" s="90"/>
      <c r="W3149" s="90"/>
      <c r="X3149" s="90"/>
      <c r="Y3149" s="90"/>
      <c r="Z3149" s="99"/>
    </row>
    <row r="3150" ht="14.25" customHeight="1">
      <c r="A3150" s="97"/>
      <c r="B3150" s="89"/>
      <c r="C3150" s="98"/>
      <c r="D3150" s="106"/>
      <c r="E3150" s="90"/>
      <c r="F3150" s="90"/>
      <c r="G3150" s="90"/>
      <c r="H3150" s="90"/>
      <c r="I3150" s="90"/>
      <c r="J3150" s="90"/>
      <c r="K3150" s="90"/>
      <c r="L3150" s="90"/>
      <c r="M3150" s="90"/>
      <c r="N3150" s="90"/>
      <c r="O3150" s="90"/>
      <c r="P3150" s="90"/>
      <c r="Q3150" s="90"/>
      <c r="R3150" s="90"/>
      <c r="S3150" s="90"/>
      <c r="T3150" s="90"/>
      <c r="U3150" s="90"/>
      <c r="V3150" s="90"/>
      <c r="W3150" s="90"/>
      <c r="X3150" s="90"/>
      <c r="Y3150" s="90"/>
      <c r="Z3150" s="99"/>
    </row>
    <row r="3151" ht="14.25" customHeight="1">
      <c r="A3151" s="97"/>
      <c r="B3151" s="89"/>
      <c r="C3151" s="98"/>
      <c r="D3151" s="106"/>
      <c r="E3151" s="90"/>
      <c r="F3151" s="90"/>
      <c r="G3151" s="90"/>
      <c r="H3151" s="90"/>
      <c r="I3151" s="90"/>
      <c r="J3151" s="90"/>
      <c r="K3151" s="90"/>
      <c r="L3151" s="90"/>
      <c r="M3151" s="90"/>
      <c r="N3151" s="90"/>
      <c r="O3151" s="90"/>
      <c r="P3151" s="90"/>
      <c r="Q3151" s="90"/>
      <c r="R3151" s="90"/>
      <c r="S3151" s="90"/>
      <c r="T3151" s="90"/>
      <c r="U3151" s="90"/>
      <c r="V3151" s="90"/>
      <c r="W3151" s="90"/>
      <c r="X3151" s="90"/>
      <c r="Y3151" s="90"/>
      <c r="Z3151" s="99"/>
    </row>
    <row r="3152" ht="14.25" customHeight="1">
      <c r="A3152" s="97"/>
      <c r="B3152" s="89"/>
      <c r="C3152" s="98"/>
      <c r="D3152" s="106"/>
      <c r="E3152" s="90"/>
      <c r="F3152" s="90"/>
      <c r="G3152" s="90"/>
      <c r="H3152" s="90"/>
      <c r="I3152" s="90"/>
      <c r="J3152" s="90"/>
      <c r="K3152" s="90"/>
      <c r="L3152" s="90"/>
      <c r="M3152" s="90"/>
      <c r="N3152" s="90"/>
      <c r="O3152" s="90"/>
      <c r="P3152" s="90"/>
      <c r="Q3152" s="90"/>
      <c r="R3152" s="90"/>
      <c r="S3152" s="90"/>
      <c r="T3152" s="90"/>
      <c r="U3152" s="90"/>
      <c r="V3152" s="90"/>
      <c r="W3152" s="90"/>
      <c r="X3152" s="90"/>
      <c r="Y3152" s="90"/>
      <c r="Z3152" s="99"/>
    </row>
    <row r="3153" ht="14.25" customHeight="1">
      <c r="A3153" s="97"/>
      <c r="B3153" s="89"/>
      <c r="C3153" s="98"/>
      <c r="D3153" s="106"/>
      <c r="E3153" s="90"/>
      <c r="F3153" s="90"/>
      <c r="G3153" s="90"/>
      <c r="H3153" s="90"/>
      <c r="I3153" s="90"/>
      <c r="J3153" s="90"/>
      <c r="K3153" s="90"/>
      <c r="L3153" s="90"/>
      <c r="M3153" s="90"/>
      <c r="N3153" s="90"/>
      <c r="O3153" s="90"/>
      <c r="P3153" s="90"/>
      <c r="Q3153" s="90"/>
      <c r="R3153" s="90"/>
      <c r="S3153" s="90"/>
      <c r="T3153" s="90"/>
      <c r="U3153" s="90"/>
      <c r="V3153" s="90"/>
      <c r="W3153" s="90"/>
      <c r="X3153" s="90"/>
      <c r="Y3153" s="90"/>
      <c r="Z3153" s="99"/>
    </row>
    <row r="3154" ht="14.25" customHeight="1">
      <c r="A3154" s="97"/>
      <c r="B3154" s="89"/>
      <c r="C3154" s="98"/>
      <c r="D3154" s="106"/>
      <c r="E3154" s="90"/>
      <c r="F3154" s="90"/>
      <c r="G3154" s="90"/>
      <c r="H3154" s="90"/>
      <c r="I3154" s="90"/>
      <c r="J3154" s="90"/>
      <c r="K3154" s="90"/>
      <c r="L3154" s="90"/>
      <c r="M3154" s="90"/>
      <c r="N3154" s="90"/>
      <c r="O3154" s="90"/>
      <c r="P3154" s="90"/>
      <c r="Q3154" s="90"/>
      <c r="R3154" s="90"/>
      <c r="S3154" s="90"/>
      <c r="T3154" s="90"/>
      <c r="U3154" s="90"/>
      <c r="V3154" s="90"/>
      <c r="W3154" s="90"/>
      <c r="X3154" s="90"/>
      <c r="Y3154" s="90"/>
      <c r="Z3154" s="99"/>
    </row>
    <row r="3155" ht="14.25" customHeight="1">
      <c r="A3155" s="97"/>
      <c r="B3155" s="89"/>
      <c r="C3155" s="98"/>
      <c r="D3155" s="106"/>
      <c r="E3155" s="90"/>
      <c r="F3155" s="90"/>
      <c r="G3155" s="90"/>
      <c r="H3155" s="90"/>
      <c r="I3155" s="90"/>
      <c r="J3155" s="90"/>
      <c r="K3155" s="90"/>
      <c r="L3155" s="90"/>
      <c r="M3155" s="90"/>
      <c r="N3155" s="90"/>
      <c r="O3155" s="90"/>
      <c r="P3155" s="90"/>
      <c r="Q3155" s="90"/>
      <c r="R3155" s="90"/>
      <c r="S3155" s="90"/>
      <c r="T3155" s="90"/>
      <c r="U3155" s="90"/>
      <c r="V3155" s="90"/>
      <c r="W3155" s="90"/>
      <c r="X3155" s="90"/>
      <c r="Y3155" s="90"/>
      <c r="Z3155" s="99"/>
    </row>
    <row r="3156" ht="14.25" customHeight="1">
      <c r="A3156" s="97"/>
      <c r="B3156" s="89"/>
      <c r="C3156" s="98"/>
      <c r="D3156" s="106"/>
      <c r="E3156" s="90"/>
      <c r="F3156" s="90"/>
      <c r="G3156" s="90"/>
      <c r="H3156" s="90"/>
      <c r="I3156" s="90"/>
      <c r="J3156" s="90"/>
      <c r="K3156" s="90"/>
      <c r="L3156" s="90"/>
      <c r="M3156" s="90"/>
      <c r="N3156" s="90"/>
      <c r="O3156" s="90"/>
      <c r="P3156" s="90"/>
      <c r="Q3156" s="90"/>
      <c r="R3156" s="90"/>
      <c r="S3156" s="90"/>
      <c r="T3156" s="90"/>
      <c r="U3156" s="90"/>
      <c r="V3156" s="90"/>
      <c r="W3156" s="90"/>
      <c r="X3156" s="90"/>
      <c r="Y3156" s="90"/>
      <c r="Z3156" s="99"/>
    </row>
    <row r="3157" ht="14.25" customHeight="1">
      <c r="A3157" s="97"/>
      <c r="B3157" s="89"/>
      <c r="C3157" s="98"/>
      <c r="D3157" s="106"/>
      <c r="E3157" s="90"/>
      <c r="F3157" s="90"/>
      <c r="G3157" s="90"/>
      <c r="H3157" s="90"/>
      <c r="I3157" s="90"/>
      <c r="J3157" s="90"/>
      <c r="K3157" s="90"/>
      <c r="L3157" s="90"/>
      <c r="M3157" s="90"/>
      <c r="N3157" s="90"/>
      <c r="O3157" s="90"/>
      <c r="P3157" s="90"/>
      <c r="Q3157" s="90"/>
      <c r="R3157" s="90"/>
      <c r="S3157" s="90"/>
      <c r="T3157" s="90"/>
      <c r="U3157" s="90"/>
      <c r="V3157" s="90"/>
      <c r="W3157" s="90"/>
      <c r="X3157" s="90"/>
      <c r="Y3157" s="90"/>
      <c r="Z3157" s="99"/>
    </row>
    <row r="3158" ht="14.25" customHeight="1">
      <c r="A3158" s="97"/>
      <c r="B3158" s="89"/>
      <c r="C3158" s="98"/>
      <c r="D3158" s="106"/>
      <c r="E3158" s="90"/>
      <c r="F3158" s="90"/>
      <c r="G3158" s="90"/>
      <c r="H3158" s="90"/>
      <c r="I3158" s="90"/>
      <c r="J3158" s="90"/>
      <c r="K3158" s="90"/>
      <c r="L3158" s="90"/>
      <c r="M3158" s="90"/>
      <c r="N3158" s="90"/>
      <c r="O3158" s="90"/>
      <c r="P3158" s="90"/>
      <c r="Q3158" s="90"/>
      <c r="R3158" s="90"/>
      <c r="S3158" s="90"/>
      <c r="T3158" s="90"/>
      <c r="U3158" s="90"/>
      <c r="V3158" s="90"/>
      <c r="W3158" s="90"/>
      <c r="X3158" s="90"/>
      <c r="Y3158" s="90"/>
      <c r="Z3158" s="99"/>
    </row>
    <row r="3159" ht="14.25" customHeight="1">
      <c r="A3159" s="97"/>
      <c r="B3159" s="89"/>
      <c r="C3159" s="98"/>
      <c r="D3159" s="106"/>
      <c r="E3159" s="90"/>
      <c r="F3159" s="90"/>
      <c r="G3159" s="90"/>
      <c r="H3159" s="90"/>
      <c r="I3159" s="90"/>
      <c r="J3159" s="90"/>
      <c r="K3159" s="90"/>
      <c r="L3159" s="90"/>
      <c r="M3159" s="90"/>
      <c r="N3159" s="90"/>
      <c r="O3159" s="90"/>
      <c r="P3159" s="90"/>
      <c r="Q3159" s="90"/>
      <c r="R3159" s="90"/>
      <c r="S3159" s="90"/>
      <c r="T3159" s="90"/>
      <c r="U3159" s="90"/>
      <c r="V3159" s="90"/>
      <c r="W3159" s="90"/>
      <c r="X3159" s="90"/>
      <c r="Y3159" s="90"/>
      <c r="Z3159" s="99"/>
    </row>
    <row r="3160" ht="14.25" customHeight="1">
      <c r="A3160" s="97"/>
      <c r="B3160" s="89"/>
      <c r="C3160" s="98"/>
      <c r="D3160" s="106"/>
      <c r="E3160" s="90"/>
      <c r="F3160" s="90"/>
      <c r="G3160" s="90"/>
      <c r="H3160" s="90"/>
      <c r="I3160" s="90"/>
      <c r="J3160" s="90"/>
      <c r="K3160" s="90"/>
      <c r="L3160" s="90"/>
      <c r="M3160" s="90"/>
      <c r="N3160" s="90"/>
      <c r="O3160" s="90"/>
      <c r="P3160" s="90"/>
      <c r="Q3160" s="90"/>
      <c r="R3160" s="90"/>
      <c r="S3160" s="90"/>
      <c r="T3160" s="90"/>
      <c r="U3160" s="90"/>
      <c r="V3160" s="90"/>
      <c r="W3160" s="90"/>
      <c r="X3160" s="90"/>
      <c r="Y3160" s="90"/>
      <c r="Z3160" s="99"/>
    </row>
    <row r="3161" ht="14.25" customHeight="1">
      <c r="A3161" s="97"/>
      <c r="B3161" s="89"/>
      <c r="C3161" s="98"/>
      <c r="D3161" s="106"/>
      <c r="E3161" s="90"/>
      <c r="F3161" s="90"/>
      <c r="G3161" s="90"/>
      <c r="H3161" s="90"/>
      <c r="I3161" s="90"/>
      <c r="J3161" s="90"/>
      <c r="K3161" s="90"/>
      <c r="L3161" s="90"/>
      <c r="M3161" s="90"/>
      <c r="N3161" s="90"/>
      <c r="O3161" s="90"/>
      <c r="P3161" s="90"/>
      <c r="Q3161" s="90"/>
      <c r="R3161" s="90"/>
      <c r="S3161" s="90"/>
      <c r="T3161" s="90"/>
      <c r="U3161" s="90"/>
      <c r="V3161" s="90"/>
      <c r="W3161" s="90"/>
      <c r="X3161" s="90"/>
      <c r="Y3161" s="90"/>
      <c r="Z3161" s="99"/>
    </row>
    <row r="3162" ht="14.25" customHeight="1">
      <c r="A3162" s="97"/>
      <c r="B3162" s="89"/>
      <c r="C3162" s="98"/>
      <c r="D3162" s="106"/>
      <c r="E3162" s="90"/>
      <c r="F3162" s="90"/>
      <c r="G3162" s="90"/>
      <c r="H3162" s="90"/>
      <c r="I3162" s="90"/>
      <c r="J3162" s="90"/>
      <c r="K3162" s="90"/>
      <c r="L3162" s="90"/>
      <c r="M3162" s="90"/>
      <c r="N3162" s="90"/>
      <c r="O3162" s="90"/>
      <c r="P3162" s="90"/>
      <c r="Q3162" s="90"/>
      <c r="R3162" s="90"/>
      <c r="S3162" s="90"/>
      <c r="T3162" s="90"/>
      <c r="U3162" s="90"/>
      <c r="V3162" s="90"/>
      <c r="W3162" s="90"/>
      <c r="X3162" s="90"/>
      <c r="Y3162" s="90"/>
      <c r="Z3162" s="99"/>
    </row>
    <row r="3163" ht="14.25" customHeight="1">
      <c r="A3163" s="97"/>
      <c r="B3163" s="89"/>
      <c r="C3163" s="98"/>
      <c r="D3163" s="106"/>
      <c r="E3163" s="90"/>
      <c r="F3163" s="90"/>
      <c r="G3163" s="90"/>
      <c r="H3163" s="90"/>
      <c r="I3163" s="90"/>
      <c r="J3163" s="90"/>
      <c r="K3163" s="90"/>
      <c r="L3163" s="90"/>
      <c r="M3163" s="90"/>
      <c r="N3163" s="90"/>
      <c r="O3163" s="90"/>
      <c r="P3163" s="90"/>
      <c r="Q3163" s="90"/>
      <c r="R3163" s="90"/>
      <c r="S3163" s="90"/>
      <c r="T3163" s="90"/>
      <c r="U3163" s="90"/>
      <c r="V3163" s="90"/>
      <c r="W3163" s="90"/>
      <c r="X3163" s="90"/>
      <c r="Y3163" s="90"/>
      <c r="Z3163" s="99"/>
    </row>
    <row r="3164" ht="14.25" customHeight="1">
      <c r="A3164" s="97"/>
      <c r="B3164" s="89"/>
      <c r="C3164" s="98"/>
      <c r="D3164" s="106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  <c r="S3164" s="90"/>
      <c r="T3164" s="90"/>
      <c r="U3164" s="90"/>
      <c r="V3164" s="90"/>
      <c r="W3164" s="90"/>
      <c r="X3164" s="90"/>
      <c r="Y3164" s="90"/>
      <c r="Z3164" s="99"/>
    </row>
    <row r="3165" ht="14.25" customHeight="1">
      <c r="A3165" s="97"/>
      <c r="B3165" s="89"/>
      <c r="C3165" s="98"/>
      <c r="D3165" s="106"/>
      <c r="E3165" s="90"/>
      <c r="F3165" s="90"/>
      <c r="G3165" s="90"/>
      <c r="H3165" s="90"/>
      <c r="I3165" s="90"/>
      <c r="J3165" s="90"/>
      <c r="K3165" s="90"/>
      <c r="L3165" s="90"/>
      <c r="M3165" s="90"/>
      <c r="N3165" s="90"/>
      <c r="O3165" s="90"/>
      <c r="P3165" s="90"/>
      <c r="Q3165" s="90"/>
      <c r="R3165" s="90"/>
      <c r="S3165" s="90"/>
      <c r="T3165" s="90"/>
      <c r="U3165" s="90"/>
      <c r="V3165" s="90"/>
      <c r="W3165" s="90"/>
      <c r="X3165" s="90"/>
      <c r="Y3165" s="90"/>
      <c r="Z3165" s="99"/>
    </row>
    <row r="3166" ht="14.25" customHeight="1">
      <c r="A3166" s="97"/>
      <c r="B3166" s="89"/>
      <c r="C3166" s="98"/>
      <c r="D3166" s="106"/>
      <c r="E3166" s="90"/>
      <c r="F3166" s="90"/>
      <c r="G3166" s="90"/>
      <c r="H3166" s="90"/>
      <c r="I3166" s="90"/>
      <c r="J3166" s="90"/>
      <c r="K3166" s="90"/>
      <c r="L3166" s="90"/>
      <c r="M3166" s="90"/>
      <c r="N3166" s="90"/>
      <c r="O3166" s="90"/>
      <c r="P3166" s="90"/>
      <c r="Q3166" s="90"/>
      <c r="R3166" s="90"/>
      <c r="S3166" s="90"/>
      <c r="T3166" s="90"/>
      <c r="U3166" s="90"/>
      <c r="V3166" s="90"/>
      <c r="W3166" s="90"/>
      <c r="X3166" s="90"/>
      <c r="Y3166" s="90"/>
      <c r="Z3166" s="99"/>
    </row>
    <row r="3167" ht="14.25" customHeight="1">
      <c r="A3167" s="97"/>
      <c r="B3167" s="89"/>
      <c r="C3167" s="98"/>
      <c r="D3167" s="106"/>
      <c r="E3167" s="90"/>
      <c r="F3167" s="90"/>
      <c r="G3167" s="90"/>
      <c r="H3167" s="90"/>
      <c r="I3167" s="90"/>
      <c r="J3167" s="90"/>
      <c r="K3167" s="90"/>
      <c r="L3167" s="90"/>
      <c r="M3167" s="90"/>
      <c r="N3167" s="90"/>
      <c r="O3167" s="90"/>
      <c r="P3167" s="90"/>
      <c r="Q3167" s="90"/>
      <c r="R3167" s="90"/>
      <c r="S3167" s="90"/>
      <c r="T3167" s="90"/>
      <c r="U3167" s="90"/>
      <c r="V3167" s="90"/>
      <c r="W3167" s="90"/>
      <c r="X3167" s="90"/>
      <c r="Y3167" s="90"/>
      <c r="Z3167" s="99"/>
    </row>
    <row r="3168" ht="14.25" customHeight="1">
      <c r="A3168" s="97"/>
      <c r="B3168" s="89"/>
      <c r="C3168" s="98"/>
      <c r="D3168" s="106"/>
      <c r="E3168" s="90"/>
      <c r="F3168" s="90"/>
      <c r="G3168" s="90"/>
      <c r="H3168" s="90"/>
      <c r="I3168" s="90"/>
      <c r="J3168" s="90"/>
      <c r="K3168" s="90"/>
      <c r="L3168" s="90"/>
      <c r="M3168" s="90"/>
      <c r="N3168" s="90"/>
      <c r="O3168" s="90"/>
      <c r="P3168" s="90"/>
      <c r="Q3168" s="90"/>
      <c r="R3168" s="90"/>
      <c r="S3168" s="90"/>
      <c r="T3168" s="90"/>
      <c r="U3168" s="90"/>
      <c r="V3168" s="90"/>
      <c r="W3168" s="90"/>
      <c r="X3168" s="90"/>
      <c r="Y3168" s="90"/>
      <c r="Z3168" s="99"/>
    </row>
    <row r="3169" ht="14.25" customHeight="1">
      <c r="A3169" s="97"/>
      <c r="B3169" s="89"/>
      <c r="C3169" s="98"/>
      <c r="D3169" s="106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0"/>
      <c r="P3169" s="90"/>
      <c r="Q3169" s="90"/>
      <c r="R3169" s="90"/>
      <c r="S3169" s="90"/>
      <c r="T3169" s="90"/>
      <c r="U3169" s="90"/>
      <c r="V3169" s="90"/>
      <c r="W3169" s="90"/>
      <c r="X3169" s="90"/>
      <c r="Y3169" s="90"/>
      <c r="Z3169" s="99"/>
    </row>
    <row r="3170" ht="14.25" customHeight="1">
      <c r="A3170" s="97"/>
      <c r="B3170" s="89"/>
      <c r="C3170" s="98"/>
      <c r="D3170" s="106"/>
      <c r="E3170" s="90"/>
      <c r="F3170" s="90"/>
      <c r="G3170" s="90"/>
      <c r="H3170" s="90"/>
      <c r="I3170" s="90"/>
      <c r="J3170" s="90"/>
      <c r="K3170" s="90"/>
      <c r="L3170" s="90"/>
      <c r="M3170" s="90"/>
      <c r="N3170" s="90"/>
      <c r="O3170" s="90"/>
      <c r="P3170" s="90"/>
      <c r="Q3170" s="90"/>
      <c r="R3170" s="90"/>
      <c r="S3170" s="90"/>
      <c r="T3170" s="90"/>
      <c r="U3170" s="90"/>
      <c r="V3170" s="90"/>
      <c r="W3170" s="90"/>
      <c r="X3170" s="90"/>
      <c r="Y3170" s="90"/>
      <c r="Z3170" s="99"/>
    </row>
    <row r="3171" ht="14.25" customHeight="1">
      <c r="A3171" s="97"/>
      <c r="B3171" s="89"/>
      <c r="C3171" s="98"/>
      <c r="D3171" s="106"/>
      <c r="E3171" s="90"/>
      <c r="F3171" s="90"/>
      <c r="G3171" s="90"/>
      <c r="H3171" s="90"/>
      <c r="I3171" s="90"/>
      <c r="J3171" s="90"/>
      <c r="K3171" s="90"/>
      <c r="L3171" s="90"/>
      <c r="M3171" s="90"/>
      <c r="N3171" s="90"/>
      <c r="O3171" s="90"/>
      <c r="P3171" s="90"/>
      <c r="Q3171" s="90"/>
      <c r="R3171" s="90"/>
      <c r="S3171" s="90"/>
      <c r="T3171" s="90"/>
      <c r="U3171" s="90"/>
      <c r="V3171" s="90"/>
      <c r="W3171" s="90"/>
      <c r="X3171" s="90"/>
      <c r="Y3171" s="90"/>
      <c r="Z3171" s="99"/>
    </row>
    <row r="3172" ht="14.25" customHeight="1">
      <c r="A3172" s="97"/>
      <c r="B3172" s="89"/>
      <c r="C3172" s="98"/>
      <c r="D3172" s="106"/>
      <c r="E3172" s="90"/>
      <c r="F3172" s="90"/>
      <c r="G3172" s="90"/>
      <c r="H3172" s="90"/>
      <c r="I3172" s="90"/>
      <c r="J3172" s="90"/>
      <c r="K3172" s="90"/>
      <c r="L3172" s="90"/>
      <c r="M3172" s="90"/>
      <c r="N3172" s="90"/>
      <c r="O3172" s="90"/>
      <c r="P3172" s="90"/>
      <c r="Q3172" s="90"/>
      <c r="R3172" s="90"/>
      <c r="S3172" s="90"/>
      <c r="T3172" s="90"/>
      <c r="U3172" s="90"/>
      <c r="V3172" s="90"/>
      <c r="W3172" s="90"/>
      <c r="X3172" s="90"/>
      <c r="Y3172" s="90"/>
      <c r="Z3172" s="99"/>
    </row>
    <row r="3173" ht="14.25" customHeight="1">
      <c r="A3173" s="97"/>
      <c r="B3173" s="89"/>
      <c r="C3173" s="98"/>
      <c r="D3173" s="106"/>
      <c r="E3173" s="90"/>
      <c r="F3173" s="90"/>
      <c r="G3173" s="90"/>
      <c r="H3173" s="90"/>
      <c r="I3173" s="90"/>
      <c r="J3173" s="90"/>
      <c r="K3173" s="90"/>
      <c r="L3173" s="90"/>
      <c r="M3173" s="90"/>
      <c r="N3173" s="90"/>
      <c r="O3173" s="90"/>
      <c r="P3173" s="90"/>
      <c r="Q3173" s="90"/>
      <c r="R3173" s="90"/>
      <c r="S3173" s="90"/>
      <c r="T3173" s="90"/>
      <c r="U3173" s="90"/>
      <c r="V3173" s="90"/>
      <c r="W3173" s="90"/>
      <c r="X3173" s="90"/>
      <c r="Y3173" s="90"/>
      <c r="Z3173" s="99"/>
    </row>
    <row r="3174" ht="14.25" customHeight="1">
      <c r="A3174" s="97"/>
      <c r="B3174" s="89"/>
      <c r="C3174" s="98"/>
      <c r="D3174" s="106"/>
      <c r="E3174" s="90"/>
      <c r="F3174" s="90"/>
      <c r="G3174" s="90"/>
      <c r="H3174" s="90"/>
      <c r="I3174" s="90"/>
      <c r="J3174" s="90"/>
      <c r="K3174" s="90"/>
      <c r="L3174" s="90"/>
      <c r="M3174" s="90"/>
      <c r="N3174" s="90"/>
      <c r="O3174" s="90"/>
      <c r="P3174" s="90"/>
      <c r="Q3174" s="90"/>
      <c r="R3174" s="90"/>
      <c r="S3174" s="90"/>
      <c r="T3174" s="90"/>
      <c r="U3174" s="90"/>
      <c r="V3174" s="90"/>
      <c r="W3174" s="90"/>
      <c r="X3174" s="90"/>
      <c r="Y3174" s="90"/>
      <c r="Z3174" s="99"/>
    </row>
    <row r="3175" ht="14.25" customHeight="1">
      <c r="A3175" s="97"/>
      <c r="B3175" s="89"/>
      <c r="C3175" s="98"/>
      <c r="D3175" s="106"/>
      <c r="E3175" s="90"/>
      <c r="F3175" s="90"/>
      <c r="G3175" s="90"/>
      <c r="H3175" s="90"/>
      <c r="I3175" s="90"/>
      <c r="J3175" s="90"/>
      <c r="K3175" s="90"/>
      <c r="L3175" s="90"/>
      <c r="M3175" s="90"/>
      <c r="N3175" s="90"/>
      <c r="O3175" s="90"/>
      <c r="P3175" s="90"/>
      <c r="Q3175" s="90"/>
      <c r="R3175" s="90"/>
      <c r="S3175" s="90"/>
      <c r="T3175" s="90"/>
      <c r="U3175" s="90"/>
      <c r="V3175" s="90"/>
      <c r="W3175" s="90"/>
      <c r="X3175" s="90"/>
      <c r="Y3175" s="90"/>
      <c r="Z3175" s="99"/>
    </row>
    <row r="3176" ht="14.25" customHeight="1">
      <c r="A3176" s="97"/>
      <c r="B3176" s="89"/>
      <c r="C3176" s="98"/>
      <c r="D3176" s="106"/>
      <c r="E3176" s="90"/>
      <c r="F3176" s="90"/>
      <c r="G3176" s="90"/>
      <c r="H3176" s="90"/>
      <c r="I3176" s="90"/>
      <c r="J3176" s="90"/>
      <c r="K3176" s="90"/>
      <c r="L3176" s="90"/>
      <c r="M3176" s="90"/>
      <c r="N3176" s="90"/>
      <c r="O3176" s="90"/>
      <c r="P3176" s="90"/>
      <c r="Q3176" s="90"/>
      <c r="R3176" s="90"/>
      <c r="S3176" s="90"/>
      <c r="T3176" s="90"/>
      <c r="U3176" s="90"/>
      <c r="V3176" s="90"/>
      <c r="W3176" s="90"/>
      <c r="X3176" s="90"/>
      <c r="Y3176" s="90"/>
      <c r="Z3176" s="99"/>
    </row>
    <row r="3177" ht="14.25" customHeight="1">
      <c r="A3177" s="97"/>
      <c r="B3177" s="89"/>
      <c r="C3177" s="98"/>
      <c r="D3177" s="106"/>
      <c r="E3177" s="90"/>
      <c r="F3177" s="90"/>
      <c r="G3177" s="90"/>
      <c r="H3177" s="90"/>
      <c r="I3177" s="90"/>
      <c r="J3177" s="90"/>
      <c r="K3177" s="90"/>
      <c r="L3177" s="90"/>
      <c r="M3177" s="90"/>
      <c r="N3177" s="90"/>
      <c r="O3177" s="90"/>
      <c r="P3177" s="90"/>
      <c r="Q3177" s="90"/>
      <c r="R3177" s="90"/>
      <c r="S3177" s="90"/>
      <c r="T3177" s="90"/>
      <c r="U3177" s="90"/>
      <c r="V3177" s="90"/>
      <c r="W3177" s="90"/>
      <c r="X3177" s="90"/>
      <c r="Y3177" s="90"/>
      <c r="Z3177" s="99"/>
    </row>
    <row r="3178" ht="14.25" customHeight="1">
      <c r="A3178" s="97"/>
      <c r="B3178" s="89"/>
      <c r="C3178" s="98"/>
      <c r="D3178" s="106"/>
      <c r="E3178" s="90"/>
      <c r="F3178" s="90"/>
      <c r="G3178" s="90"/>
      <c r="H3178" s="90"/>
      <c r="I3178" s="90"/>
      <c r="J3178" s="90"/>
      <c r="K3178" s="90"/>
      <c r="L3178" s="90"/>
      <c r="M3178" s="90"/>
      <c r="N3178" s="90"/>
      <c r="O3178" s="90"/>
      <c r="P3178" s="90"/>
      <c r="Q3178" s="90"/>
      <c r="R3178" s="90"/>
      <c r="S3178" s="90"/>
      <c r="T3178" s="90"/>
      <c r="U3178" s="90"/>
      <c r="V3178" s="90"/>
      <c r="W3178" s="90"/>
      <c r="X3178" s="90"/>
      <c r="Y3178" s="90"/>
      <c r="Z3178" s="99"/>
    </row>
    <row r="3179" ht="14.25" customHeight="1">
      <c r="A3179" s="97"/>
      <c r="B3179" s="89"/>
      <c r="C3179" s="98"/>
      <c r="D3179" s="106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  <c r="P3179" s="90"/>
      <c r="Q3179" s="90"/>
      <c r="R3179" s="90"/>
      <c r="S3179" s="90"/>
      <c r="T3179" s="90"/>
      <c r="U3179" s="90"/>
      <c r="V3179" s="90"/>
      <c r="W3179" s="90"/>
      <c r="X3179" s="90"/>
      <c r="Y3179" s="90"/>
      <c r="Z3179" s="99"/>
    </row>
    <row r="3180" ht="14.25" customHeight="1">
      <c r="A3180" s="97"/>
      <c r="B3180" s="89"/>
      <c r="C3180" s="98"/>
      <c r="D3180" s="106"/>
      <c r="E3180" s="90"/>
      <c r="F3180" s="90"/>
      <c r="G3180" s="90"/>
      <c r="H3180" s="90"/>
      <c r="I3180" s="90"/>
      <c r="J3180" s="90"/>
      <c r="K3180" s="90"/>
      <c r="L3180" s="90"/>
      <c r="M3180" s="90"/>
      <c r="N3180" s="90"/>
      <c r="O3180" s="90"/>
      <c r="P3180" s="90"/>
      <c r="Q3180" s="90"/>
      <c r="R3180" s="90"/>
      <c r="S3180" s="90"/>
      <c r="T3180" s="90"/>
      <c r="U3180" s="90"/>
      <c r="V3180" s="90"/>
      <c r="W3180" s="90"/>
      <c r="X3180" s="90"/>
      <c r="Y3180" s="90"/>
      <c r="Z3180" s="99"/>
    </row>
    <row r="3181" ht="14.25" customHeight="1">
      <c r="A3181" s="97"/>
      <c r="B3181" s="89"/>
      <c r="C3181" s="98"/>
      <c r="D3181" s="106"/>
      <c r="E3181" s="90"/>
      <c r="F3181" s="90"/>
      <c r="G3181" s="90"/>
      <c r="H3181" s="90"/>
      <c r="I3181" s="90"/>
      <c r="J3181" s="90"/>
      <c r="K3181" s="90"/>
      <c r="L3181" s="90"/>
      <c r="M3181" s="90"/>
      <c r="N3181" s="90"/>
      <c r="O3181" s="90"/>
      <c r="P3181" s="90"/>
      <c r="Q3181" s="90"/>
      <c r="R3181" s="90"/>
      <c r="S3181" s="90"/>
      <c r="T3181" s="90"/>
      <c r="U3181" s="90"/>
      <c r="V3181" s="90"/>
      <c r="W3181" s="90"/>
      <c r="X3181" s="90"/>
      <c r="Y3181" s="90"/>
      <c r="Z3181" s="99"/>
    </row>
    <row r="3182" ht="14.25" customHeight="1">
      <c r="A3182" s="97"/>
      <c r="B3182" s="89"/>
      <c r="C3182" s="98"/>
      <c r="D3182" s="106"/>
      <c r="E3182" s="90"/>
      <c r="F3182" s="90"/>
      <c r="G3182" s="90"/>
      <c r="H3182" s="90"/>
      <c r="I3182" s="90"/>
      <c r="J3182" s="90"/>
      <c r="K3182" s="90"/>
      <c r="L3182" s="90"/>
      <c r="M3182" s="90"/>
      <c r="N3182" s="90"/>
      <c r="O3182" s="90"/>
      <c r="P3182" s="90"/>
      <c r="Q3182" s="90"/>
      <c r="R3182" s="90"/>
      <c r="S3182" s="90"/>
      <c r="T3182" s="90"/>
      <c r="U3182" s="90"/>
      <c r="V3182" s="90"/>
      <c r="W3182" s="90"/>
      <c r="X3182" s="90"/>
      <c r="Y3182" s="90"/>
      <c r="Z3182" s="99"/>
    </row>
    <row r="3183" ht="14.25" customHeight="1">
      <c r="A3183" s="100"/>
      <c r="B3183" s="101"/>
      <c r="C3183" s="102"/>
      <c r="D3183" s="107"/>
      <c r="E3183" s="103"/>
      <c r="F3183" s="103"/>
      <c r="G3183" s="103"/>
      <c r="H3183" s="103"/>
      <c r="I3183" s="103"/>
      <c r="J3183" s="103"/>
      <c r="K3183" s="103"/>
      <c r="L3183" s="103"/>
      <c r="M3183" s="103"/>
      <c r="N3183" s="103"/>
      <c r="O3183" s="103"/>
      <c r="P3183" s="103"/>
      <c r="Q3183" s="103"/>
      <c r="R3183" s="103"/>
      <c r="S3183" s="103"/>
      <c r="T3183" s="103"/>
      <c r="U3183" s="103"/>
      <c r="V3183" s="103"/>
      <c r="W3183" s="103"/>
      <c r="X3183" s="103"/>
      <c r="Y3183" s="103"/>
      <c r="Z3183" s="104"/>
    </row>
    <row r="3184" ht="14.25" customHeight="1">
      <c r="A3184" s="91">
        <f>A3147+1</f>
        <v>87</v>
      </c>
      <c r="B3184" s="92" t="str">
        <f>vlookup(A3184,'GBPUSD-GC検証1H'!$A$10:$C$61,2,false)</f>
        <v>#N/A</v>
      </c>
      <c r="C3184" s="93"/>
      <c r="D3184" s="106" t="str">
        <f>if(vlookup(A3184,'GBPUSD-GC検証1H'!$A$10:$C$61,3,false)="","",if(vlookup(A3184,'GBPUSD-GC検証1H'!$A$10:$C$61,3,false)=1,"買い",if(vlookup(A3184,'GBPUSD-GC検証1H'!$A$10:$C$61,3,false)=2,"売り","見送り")))</f>
        <v>#N/A</v>
      </c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6"/>
    </row>
    <row r="3185" ht="14.25" customHeight="1">
      <c r="A3185" s="97"/>
      <c r="B3185" s="89"/>
      <c r="C3185" s="98"/>
      <c r="D3185" s="106"/>
      <c r="E3185" s="90"/>
      <c r="F3185" s="90"/>
      <c r="G3185" s="90"/>
      <c r="H3185" s="90"/>
      <c r="I3185" s="90"/>
      <c r="J3185" s="90"/>
      <c r="K3185" s="90"/>
      <c r="L3185" s="90"/>
      <c r="M3185" s="90"/>
      <c r="N3185" s="90"/>
      <c r="O3185" s="90"/>
      <c r="P3185" s="90"/>
      <c r="Q3185" s="90"/>
      <c r="R3185" s="90"/>
      <c r="S3185" s="90"/>
      <c r="T3185" s="90"/>
      <c r="U3185" s="90"/>
      <c r="V3185" s="90"/>
      <c r="W3185" s="90"/>
      <c r="X3185" s="90"/>
      <c r="Y3185" s="90"/>
      <c r="Z3185" s="99"/>
    </row>
    <row r="3186" ht="14.25" customHeight="1">
      <c r="A3186" s="97"/>
      <c r="B3186" s="89"/>
      <c r="C3186" s="98"/>
      <c r="D3186" s="106"/>
      <c r="E3186" s="90"/>
      <c r="F3186" s="90"/>
      <c r="G3186" s="90"/>
      <c r="H3186" s="90"/>
      <c r="I3186" s="90"/>
      <c r="J3186" s="90"/>
      <c r="K3186" s="90"/>
      <c r="L3186" s="90"/>
      <c r="M3186" s="90"/>
      <c r="N3186" s="90"/>
      <c r="O3186" s="90"/>
      <c r="P3186" s="90"/>
      <c r="Q3186" s="90"/>
      <c r="R3186" s="90"/>
      <c r="S3186" s="90"/>
      <c r="T3186" s="90"/>
      <c r="U3186" s="90"/>
      <c r="V3186" s="90"/>
      <c r="W3186" s="90"/>
      <c r="X3186" s="90"/>
      <c r="Y3186" s="90"/>
      <c r="Z3186" s="99"/>
    </row>
    <row r="3187" ht="14.25" customHeight="1">
      <c r="A3187" s="97"/>
      <c r="B3187" s="89"/>
      <c r="C3187" s="98"/>
      <c r="D3187" s="106"/>
      <c r="E3187" s="90"/>
      <c r="F3187" s="90"/>
      <c r="G3187" s="90"/>
      <c r="H3187" s="90"/>
      <c r="I3187" s="90"/>
      <c r="J3187" s="90"/>
      <c r="K3187" s="90"/>
      <c r="L3187" s="90"/>
      <c r="M3187" s="90"/>
      <c r="N3187" s="90"/>
      <c r="O3187" s="90"/>
      <c r="P3187" s="90"/>
      <c r="Q3187" s="90"/>
      <c r="R3187" s="90"/>
      <c r="S3187" s="90"/>
      <c r="T3187" s="90"/>
      <c r="U3187" s="90"/>
      <c r="V3187" s="90"/>
      <c r="W3187" s="90"/>
      <c r="X3187" s="90"/>
      <c r="Y3187" s="90"/>
      <c r="Z3187" s="99"/>
    </row>
    <row r="3188" ht="14.25" customHeight="1">
      <c r="A3188" s="97"/>
      <c r="B3188" s="89"/>
      <c r="C3188" s="98"/>
      <c r="D3188" s="106"/>
      <c r="E3188" s="90"/>
      <c r="F3188" s="90"/>
      <c r="G3188" s="90"/>
      <c r="H3188" s="90"/>
      <c r="I3188" s="90"/>
      <c r="J3188" s="90"/>
      <c r="K3188" s="90"/>
      <c r="L3188" s="90"/>
      <c r="M3188" s="90"/>
      <c r="N3188" s="90"/>
      <c r="O3188" s="90"/>
      <c r="P3188" s="90"/>
      <c r="Q3188" s="90"/>
      <c r="R3188" s="90"/>
      <c r="S3188" s="90"/>
      <c r="T3188" s="90"/>
      <c r="U3188" s="90"/>
      <c r="V3188" s="90"/>
      <c r="W3188" s="90"/>
      <c r="X3188" s="90"/>
      <c r="Y3188" s="90"/>
      <c r="Z3188" s="99"/>
    </row>
    <row r="3189" ht="14.25" customHeight="1">
      <c r="A3189" s="97"/>
      <c r="B3189" s="89"/>
      <c r="C3189" s="98"/>
      <c r="D3189" s="106"/>
      <c r="E3189" s="90"/>
      <c r="F3189" s="90"/>
      <c r="G3189" s="90"/>
      <c r="H3189" s="90"/>
      <c r="I3189" s="90"/>
      <c r="J3189" s="90"/>
      <c r="K3189" s="90"/>
      <c r="L3189" s="90"/>
      <c r="M3189" s="90"/>
      <c r="N3189" s="90"/>
      <c r="O3189" s="90"/>
      <c r="P3189" s="90"/>
      <c r="Q3189" s="90"/>
      <c r="R3189" s="90"/>
      <c r="S3189" s="90"/>
      <c r="T3189" s="90"/>
      <c r="U3189" s="90"/>
      <c r="V3189" s="90"/>
      <c r="W3189" s="90"/>
      <c r="X3189" s="90"/>
      <c r="Y3189" s="90"/>
      <c r="Z3189" s="99"/>
    </row>
    <row r="3190" ht="14.25" customHeight="1">
      <c r="A3190" s="97"/>
      <c r="B3190" s="89"/>
      <c r="C3190" s="98"/>
      <c r="D3190" s="106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  <c r="P3190" s="90"/>
      <c r="Q3190" s="90"/>
      <c r="R3190" s="90"/>
      <c r="S3190" s="90"/>
      <c r="T3190" s="90"/>
      <c r="U3190" s="90"/>
      <c r="V3190" s="90"/>
      <c r="W3190" s="90"/>
      <c r="X3190" s="90"/>
      <c r="Y3190" s="90"/>
      <c r="Z3190" s="99"/>
    </row>
    <row r="3191" ht="14.25" customHeight="1">
      <c r="A3191" s="97"/>
      <c r="B3191" s="89"/>
      <c r="C3191" s="98"/>
      <c r="D3191" s="106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  <c r="P3191" s="90"/>
      <c r="Q3191" s="90"/>
      <c r="R3191" s="90"/>
      <c r="S3191" s="90"/>
      <c r="T3191" s="90"/>
      <c r="U3191" s="90"/>
      <c r="V3191" s="90"/>
      <c r="W3191" s="90"/>
      <c r="X3191" s="90"/>
      <c r="Y3191" s="90"/>
      <c r="Z3191" s="99"/>
    </row>
    <row r="3192" ht="14.25" customHeight="1">
      <c r="A3192" s="97"/>
      <c r="B3192" s="89"/>
      <c r="C3192" s="98"/>
      <c r="D3192" s="106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  <c r="P3192" s="90"/>
      <c r="Q3192" s="90"/>
      <c r="R3192" s="90"/>
      <c r="S3192" s="90"/>
      <c r="T3192" s="90"/>
      <c r="U3192" s="90"/>
      <c r="V3192" s="90"/>
      <c r="W3192" s="90"/>
      <c r="X3192" s="90"/>
      <c r="Y3192" s="90"/>
      <c r="Z3192" s="99"/>
    </row>
    <row r="3193" ht="14.25" customHeight="1">
      <c r="A3193" s="97"/>
      <c r="B3193" s="89"/>
      <c r="C3193" s="98"/>
      <c r="D3193" s="106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0"/>
      <c r="P3193" s="90"/>
      <c r="Q3193" s="90"/>
      <c r="R3193" s="90"/>
      <c r="S3193" s="90"/>
      <c r="T3193" s="90"/>
      <c r="U3193" s="90"/>
      <c r="V3193" s="90"/>
      <c r="W3193" s="90"/>
      <c r="X3193" s="90"/>
      <c r="Y3193" s="90"/>
      <c r="Z3193" s="99"/>
    </row>
    <row r="3194" ht="14.25" customHeight="1">
      <c r="A3194" s="97"/>
      <c r="B3194" s="89"/>
      <c r="C3194" s="98"/>
      <c r="D3194" s="106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  <c r="P3194" s="90"/>
      <c r="Q3194" s="90"/>
      <c r="R3194" s="90"/>
      <c r="S3194" s="90"/>
      <c r="T3194" s="90"/>
      <c r="U3194" s="90"/>
      <c r="V3194" s="90"/>
      <c r="W3194" s="90"/>
      <c r="X3194" s="90"/>
      <c r="Y3194" s="90"/>
      <c r="Z3194" s="99"/>
    </row>
    <row r="3195" ht="14.25" customHeight="1">
      <c r="A3195" s="97"/>
      <c r="B3195" s="89"/>
      <c r="C3195" s="98"/>
      <c r="D3195" s="106"/>
      <c r="E3195" s="90"/>
      <c r="F3195" s="90"/>
      <c r="G3195" s="90"/>
      <c r="H3195" s="90"/>
      <c r="I3195" s="90"/>
      <c r="J3195" s="90"/>
      <c r="K3195" s="90"/>
      <c r="L3195" s="90"/>
      <c r="M3195" s="90"/>
      <c r="N3195" s="90"/>
      <c r="O3195" s="90"/>
      <c r="P3195" s="90"/>
      <c r="Q3195" s="90"/>
      <c r="R3195" s="90"/>
      <c r="S3195" s="90"/>
      <c r="T3195" s="90"/>
      <c r="U3195" s="90"/>
      <c r="V3195" s="90"/>
      <c r="W3195" s="90"/>
      <c r="X3195" s="90"/>
      <c r="Y3195" s="90"/>
      <c r="Z3195" s="99"/>
    </row>
    <row r="3196" ht="14.25" customHeight="1">
      <c r="A3196" s="97"/>
      <c r="B3196" s="89"/>
      <c r="C3196" s="98"/>
      <c r="D3196" s="106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  <c r="P3196" s="90"/>
      <c r="Q3196" s="90"/>
      <c r="R3196" s="90"/>
      <c r="S3196" s="90"/>
      <c r="T3196" s="90"/>
      <c r="U3196" s="90"/>
      <c r="V3196" s="90"/>
      <c r="W3196" s="90"/>
      <c r="X3196" s="90"/>
      <c r="Y3196" s="90"/>
      <c r="Z3196" s="99"/>
    </row>
    <row r="3197" ht="14.25" customHeight="1">
      <c r="A3197" s="97"/>
      <c r="B3197" s="89"/>
      <c r="C3197" s="98"/>
      <c r="D3197" s="106"/>
      <c r="E3197" s="90"/>
      <c r="F3197" s="90"/>
      <c r="G3197" s="90"/>
      <c r="H3197" s="90"/>
      <c r="I3197" s="90"/>
      <c r="J3197" s="90"/>
      <c r="K3197" s="90"/>
      <c r="L3197" s="90"/>
      <c r="M3197" s="90"/>
      <c r="N3197" s="90"/>
      <c r="O3197" s="90"/>
      <c r="P3197" s="90"/>
      <c r="Q3197" s="90"/>
      <c r="R3197" s="90"/>
      <c r="S3197" s="90"/>
      <c r="T3197" s="90"/>
      <c r="U3197" s="90"/>
      <c r="V3197" s="90"/>
      <c r="W3197" s="90"/>
      <c r="X3197" s="90"/>
      <c r="Y3197" s="90"/>
      <c r="Z3197" s="99"/>
    </row>
    <row r="3198" ht="14.25" customHeight="1">
      <c r="A3198" s="97"/>
      <c r="B3198" s="89"/>
      <c r="C3198" s="98"/>
      <c r="D3198" s="106"/>
      <c r="E3198" s="90"/>
      <c r="F3198" s="90"/>
      <c r="G3198" s="90"/>
      <c r="H3198" s="90"/>
      <c r="I3198" s="90"/>
      <c r="J3198" s="90"/>
      <c r="K3198" s="90"/>
      <c r="L3198" s="90"/>
      <c r="M3198" s="90"/>
      <c r="N3198" s="90"/>
      <c r="O3198" s="90"/>
      <c r="P3198" s="90"/>
      <c r="Q3198" s="90"/>
      <c r="R3198" s="90"/>
      <c r="S3198" s="90"/>
      <c r="T3198" s="90"/>
      <c r="U3198" s="90"/>
      <c r="V3198" s="90"/>
      <c r="W3198" s="90"/>
      <c r="X3198" s="90"/>
      <c r="Y3198" s="90"/>
      <c r="Z3198" s="99"/>
    </row>
    <row r="3199" ht="14.25" customHeight="1">
      <c r="A3199" s="97"/>
      <c r="B3199" s="89"/>
      <c r="C3199" s="98"/>
      <c r="D3199" s="106"/>
      <c r="E3199" s="90"/>
      <c r="F3199" s="90"/>
      <c r="G3199" s="90"/>
      <c r="H3199" s="90"/>
      <c r="I3199" s="90"/>
      <c r="J3199" s="90"/>
      <c r="K3199" s="90"/>
      <c r="L3199" s="90"/>
      <c r="M3199" s="90"/>
      <c r="N3199" s="90"/>
      <c r="O3199" s="90"/>
      <c r="P3199" s="90"/>
      <c r="Q3199" s="90"/>
      <c r="R3199" s="90"/>
      <c r="S3199" s="90"/>
      <c r="T3199" s="90"/>
      <c r="U3199" s="90"/>
      <c r="V3199" s="90"/>
      <c r="W3199" s="90"/>
      <c r="X3199" s="90"/>
      <c r="Y3199" s="90"/>
      <c r="Z3199" s="99"/>
    </row>
    <row r="3200" ht="14.25" customHeight="1">
      <c r="A3200" s="97"/>
      <c r="B3200" s="89"/>
      <c r="C3200" s="98"/>
      <c r="D3200" s="106"/>
      <c r="E3200" s="90"/>
      <c r="F3200" s="90"/>
      <c r="G3200" s="90"/>
      <c r="H3200" s="90"/>
      <c r="I3200" s="90"/>
      <c r="J3200" s="90"/>
      <c r="K3200" s="90"/>
      <c r="L3200" s="90"/>
      <c r="M3200" s="90"/>
      <c r="N3200" s="90"/>
      <c r="O3200" s="90"/>
      <c r="P3200" s="90"/>
      <c r="Q3200" s="90"/>
      <c r="R3200" s="90"/>
      <c r="S3200" s="90"/>
      <c r="T3200" s="90"/>
      <c r="U3200" s="90"/>
      <c r="V3200" s="90"/>
      <c r="W3200" s="90"/>
      <c r="X3200" s="90"/>
      <c r="Y3200" s="90"/>
      <c r="Z3200" s="99"/>
    </row>
    <row r="3201" ht="14.25" customHeight="1">
      <c r="A3201" s="97"/>
      <c r="B3201" s="89"/>
      <c r="C3201" s="98"/>
      <c r="D3201" s="106"/>
      <c r="E3201" s="90"/>
      <c r="F3201" s="90"/>
      <c r="G3201" s="90"/>
      <c r="H3201" s="90"/>
      <c r="I3201" s="90"/>
      <c r="J3201" s="90"/>
      <c r="K3201" s="90"/>
      <c r="L3201" s="90"/>
      <c r="M3201" s="90"/>
      <c r="N3201" s="90"/>
      <c r="O3201" s="90"/>
      <c r="P3201" s="90"/>
      <c r="Q3201" s="90"/>
      <c r="R3201" s="90"/>
      <c r="S3201" s="90"/>
      <c r="T3201" s="90"/>
      <c r="U3201" s="90"/>
      <c r="V3201" s="90"/>
      <c r="W3201" s="90"/>
      <c r="X3201" s="90"/>
      <c r="Y3201" s="90"/>
      <c r="Z3201" s="99"/>
    </row>
    <row r="3202" ht="14.25" customHeight="1">
      <c r="A3202" s="97"/>
      <c r="B3202" s="89"/>
      <c r="C3202" s="98"/>
      <c r="D3202" s="106"/>
      <c r="E3202" s="90"/>
      <c r="F3202" s="90"/>
      <c r="G3202" s="90"/>
      <c r="H3202" s="90"/>
      <c r="I3202" s="90"/>
      <c r="J3202" s="90"/>
      <c r="K3202" s="90"/>
      <c r="L3202" s="90"/>
      <c r="M3202" s="90"/>
      <c r="N3202" s="90"/>
      <c r="O3202" s="90"/>
      <c r="P3202" s="90"/>
      <c r="Q3202" s="90"/>
      <c r="R3202" s="90"/>
      <c r="S3202" s="90"/>
      <c r="T3202" s="90"/>
      <c r="U3202" s="90"/>
      <c r="V3202" s="90"/>
      <c r="W3202" s="90"/>
      <c r="X3202" s="90"/>
      <c r="Y3202" s="90"/>
      <c r="Z3202" s="99"/>
    </row>
    <row r="3203" ht="14.25" customHeight="1">
      <c r="A3203" s="97"/>
      <c r="B3203" s="89"/>
      <c r="C3203" s="98"/>
      <c r="D3203" s="106"/>
      <c r="E3203" s="90"/>
      <c r="F3203" s="90"/>
      <c r="G3203" s="90"/>
      <c r="H3203" s="90"/>
      <c r="I3203" s="90"/>
      <c r="J3203" s="90"/>
      <c r="K3203" s="90"/>
      <c r="L3203" s="90"/>
      <c r="M3203" s="90"/>
      <c r="N3203" s="90"/>
      <c r="O3203" s="90"/>
      <c r="P3203" s="90"/>
      <c r="Q3203" s="90"/>
      <c r="R3203" s="90"/>
      <c r="S3203" s="90"/>
      <c r="T3203" s="90"/>
      <c r="U3203" s="90"/>
      <c r="V3203" s="90"/>
      <c r="W3203" s="90"/>
      <c r="X3203" s="90"/>
      <c r="Y3203" s="90"/>
      <c r="Z3203" s="99"/>
    </row>
    <row r="3204" ht="14.25" customHeight="1">
      <c r="A3204" s="97"/>
      <c r="B3204" s="89"/>
      <c r="C3204" s="98"/>
      <c r="D3204" s="106"/>
      <c r="E3204" s="90"/>
      <c r="F3204" s="90"/>
      <c r="G3204" s="90"/>
      <c r="H3204" s="90"/>
      <c r="I3204" s="90"/>
      <c r="J3204" s="90"/>
      <c r="K3204" s="90"/>
      <c r="L3204" s="90"/>
      <c r="M3204" s="90"/>
      <c r="N3204" s="90"/>
      <c r="O3204" s="90"/>
      <c r="P3204" s="90"/>
      <c r="Q3204" s="90"/>
      <c r="R3204" s="90"/>
      <c r="S3204" s="90"/>
      <c r="T3204" s="90"/>
      <c r="U3204" s="90"/>
      <c r="V3204" s="90"/>
      <c r="W3204" s="90"/>
      <c r="X3204" s="90"/>
      <c r="Y3204" s="90"/>
      <c r="Z3204" s="99"/>
    </row>
    <row r="3205" ht="14.25" customHeight="1">
      <c r="A3205" s="97"/>
      <c r="B3205" s="89"/>
      <c r="C3205" s="98"/>
      <c r="D3205" s="106"/>
      <c r="E3205" s="90"/>
      <c r="F3205" s="90"/>
      <c r="G3205" s="90"/>
      <c r="H3205" s="90"/>
      <c r="I3205" s="90"/>
      <c r="J3205" s="90"/>
      <c r="K3205" s="90"/>
      <c r="L3205" s="90"/>
      <c r="M3205" s="90"/>
      <c r="N3205" s="90"/>
      <c r="O3205" s="90"/>
      <c r="P3205" s="90"/>
      <c r="Q3205" s="90"/>
      <c r="R3205" s="90"/>
      <c r="S3205" s="90"/>
      <c r="T3205" s="90"/>
      <c r="U3205" s="90"/>
      <c r="V3205" s="90"/>
      <c r="W3205" s="90"/>
      <c r="X3205" s="90"/>
      <c r="Y3205" s="90"/>
      <c r="Z3205" s="99"/>
    </row>
    <row r="3206" ht="14.25" customHeight="1">
      <c r="A3206" s="97"/>
      <c r="B3206" s="89"/>
      <c r="C3206" s="98"/>
      <c r="D3206" s="106"/>
      <c r="E3206" s="90"/>
      <c r="F3206" s="90"/>
      <c r="G3206" s="90"/>
      <c r="H3206" s="90"/>
      <c r="I3206" s="90"/>
      <c r="J3206" s="90"/>
      <c r="K3206" s="90"/>
      <c r="L3206" s="90"/>
      <c r="M3206" s="90"/>
      <c r="N3206" s="90"/>
      <c r="O3206" s="90"/>
      <c r="P3206" s="90"/>
      <c r="Q3206" s="90"/>
      <c r="R3206" s="90"/>
      <c r="S3206" s="90"/>
      <c r="T3206" s="90"/>
      <c r="U3206" s="90"/>
      <c r="V3206" s="90"/>
      <c r="W3206" s="90"/>
      <c r="X3206" s="90"/>
      <c r="Y3206" s="90"/>
      <c r="Z3206" s="99"/>
    </row>
    <row r="3207" ht="14.25" customHeight="1">
      <c r="A3207" s="97"/>
      <c r="B3207" s="89"/>
      <c r="C3207" s="98"/>
      <c r="D3207" s="106"/>
      <c r="E3207" s="90"/>
      <c r="F3207" s="90"/>
      <c r="G3207" s="90"/>
      <c r="H3207" s="90"/>
      <c r="I3207" s="90"/>
      <c r="J3207" s="90"/>
      <c r="K3207" s="90"/>
      <c r="L3207" s="90"/>
      <c r="M3207" s="90"/>
      <c r="N3207" s="90"/>
      <c r="O3207" s="90"/>
      <c r="P3207" s="90"/>
      <c r="Q3207" s="90"/>
      <c r="R3207" s="90"/>
      <c r="S3207" s="90"/>
      <c r="T3207" s="90"/>
      <c r="U3207" s="90"/>
      <c r="V3207" s="90"/>
      <c r="W3207" s="90"/>
      <c r="X3207" s="90"/>
      <c r="Y3207" s="90"/>
      <c r="Z3207" s="99"/>
    </row>
    <row r="3208" ht="14.25" customHeight="1">
      <c r="A3208" s="97"/>
      <c r="B3208" s="89"/>
      <c r="C3208" s="98"/>
      <c r="D3208" s="106"/>
      <c r="E3208" s="90"/>
      <c r="F3208" s="90"/>
      <c r="G3208" s="90"/>
      <c r="H3208" s="90"/>
      <c r="I3208" s="90"/>
      <c r="J3208" s="90"/>
      <c r="K3208" s="90"/>
      <c r="L3208" s="90"/>
      <c r="M3208" s="90"/>
      <c r="N3208" s="90"/>
      <c r="O3208" s="90"/>
      <c r="P3208" s="90"/>
      <c r="Q3208" s="90"/>
      <c r="R3208" s="90"/>
      <c r="S3208" s="90"/>
      <c r="T3208" s="90"/>
      <c r="U3208" s="90"/>
      <c r="V3208" s="90"/>
      <c r="W3208" s="90"/>
      <c r="X3208" s="90"/>
      <c r="Y3208" s="90"/>
      <c r="Z3208" s="99"/>
    </row>
    <row r="3209" ht="14.25" customHeight="1">
      <c r="A3209" s="97"/>
      <c r="B3209" s="89"/>
      <c r="C3209" s="98"/>
      <c r="D3209" s="106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  <c r="P3209" s="90"/>
      <c r="Q3209" s="90"/>
      <c r="R3209" s="90"/>
      <c r="S3209" s="90"/>
      <c r="T3209" s="90"/>
      <c r="U3209" s="90"/>
      <c r="V3209" s="90"/>
      <c r="W3209" s="90"/>
      <c r="X3209" s="90"/>
      <c r="Y3209" s="90"/>
      <c r="Z3209" s="99"/>
    </row>
    <row r="3210" ht="14.25" customHeight="1">
      <c r="A3210" s="97"/>
      <c r="B3210" s="89"/>
      <c r="C3210" s="98"/>
      <c r="D3210" s="106"/>
      <c r="E3210" s="90"/>
      <c r="F3210" s="90"/>
      <c r="G3210" s="90"/>
      <c r="H3210" s="90"/>
      <c r="I3210" s="90"/>
      <c r="J3210" s="90"/>
      <c r="K3210" s="90"/>
      <c r="L3210" s="90"/>
      <c r="M3210" s="90"/>
      <c r="N3210" s="90"/>
      <c r="O3210" s="90"/>
      <c r="P3210" s="90"/>
      <c r="Q3210" s="90"/>
      <c r="R3210" s="90"/>
      <c r="S3210" s="90"/>
      <c r="T3210" s="90"/>
      <c r="U3210" s="90"/>
      <c r="V3210" s="90"/>
      <c r="W3210" s="90"/>
      <c r="X3210" s="90"/>
      <c r="Y3210" s="90"/>
      <c r="Z3210" s="99"/>
    </row>
    <row r="3211" ht="14.25" customHeight="1">
      <c r="A3211" s="97"/>
      <c r="B3211" s="89"/>
      <c r="C3211" s="98"/>
      <c r="D3211" s="106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  <c r="P3211" s="90"/>
      <c r="Q3211" s="90"/>
      <c r="R3211" s="90"/>
      <c r="S3211" s="90"/>
      <c r="T3211" s="90"/>
      <c r="U3211" s="90"/>
      <c r="V3211" s="90"/>
      <c r="W3211" s="90"/>
      <c r="X3211" s="90"/>
      <c r="Y3211" s="90"/>
      <c r="Z3211" s="99"/>
    </row>
    <row r="3212" ht="14.25" customHeight="1">
      <c r="A3212" s="97"/>
      <c r="B3212" s="89"/>
      <c r="C3212" s="98"/>
      <c r="D3212" s="106"/>
      <c r="E3212" s="90"/>
      <c r="F3212" s="90"/>
      <c r="G3212" s="90"/>
      <c r="H3212" s="90"/>
      <c r="I3212" s="90"/>
      <c r="J3212" s="90"/>
      <c r="K3212" s="90"/>
      <c r="L3212" s="90"/>
      <c r="M3212" s="90"/>
      <c r="N3212" s="90"/>
      <c r="O3212" s="90"/>
      <c r="P3212" s="90"/>
      <c r="Q3212" s="90"/>
      <c r="R3212" s="90"/>
      <c r="S3212" s="90"/>
      <c r="T3212" s="90"/>
      <c r="U3212" s="90"/>
      <c r="V3212" s="90"/>
      <c r="W3212" s="90"/>
      <c r="X3212" s="90"/>
      <c r="Y3212" s="90"/>
      <c r="Z3212" s="99"/>
    </row>
    <row r="3213" ht="14.25" customHeight="1">
      <c r="A3213" s="97"/>
      <c r="B3213" s="89"/>
      <c r="C3213" s="98"/>
      <c r="D3213" s="106"/>
      <c r="E3213" s="90"/>
      <c r="F3213" s="90"/>
      <c r="G3213" s="90"/>
      <c r="H3213" s="90"/>
      <c r="I3213" s="90"/>
      <c r="J3213" s="90"/>
      <c r="K3213" s="90"/>
      <c r="L3213" s="90"/>
      <c r="M3213" s="90"/>
      <c r="N3213" s="90"/>
      <c r="O3213" s="90"/>
      <c r="P3213" s="90"/>
      <c r="Q3213" s="90"/>
      <c r="R3213" s="90"/>
      <c r="S3213" s="90"/>
      <c r="T3213" s="90"/>
      <c r="U3213" s="90"/>
      <c r="V3213" s="90"/>
      <c r="W3213" s="90"/>
      <c r="X3213" s="90"/>
      <c r="Y3213" s="90"/>
      <c r="Z3213" s="99"/>
    </row>
    <row r="3214" ht="14.25" customHeight="1">
      <c r="A3214" s="97"/>
      <c r="B3214" s="89"/>
      <c r="C3214" s="98"/>
      <c r="D3214" s="106"/>
      <c r="E3214" s="90"/>
      <c r="F3214" s="90"/>
      <c r="G3214" s="90"/>
      <c r="H3214" s="90"/>
      <c r="I3214" s="90"/>
      <c r="J3214" s="90"/>
      <c r="K3214" s="90"/>
      <c r="L3214" s="90"/>
      <c r="M3214" s="90"/>
      <c r="N3214" s="90"/>
      <c r="O3214" s="90"/>
      <c r="P3214" s="90"/>
      <c r="Q3214" s="90"/>
      <c r="R3214" s="90"/>
      <c r="S3214" s="90"/>
      <c r="T3214" s="90"/>
      <c r="U3214" s="90"/>
      <c r="V3214" s="90"/>
      <c r="W3214" s="90"/>
      <c r="X3214" s="90"/>
      <c r="Y3214" s="90"/>
      <c r="Z3214" s="99"/>
    </row>
    <row r="3215" ht="14.25" customHeight="1">
      <c r="A3215" s="97"/>
      <c r="B3215" s="89"/>
      <c r="C3215" s="98"/>
      <c r="D3215" s="106"/>
      <c r="E3215" s="90"/>
      <c r="F3215" s="90"/>
      <c r="G3215" s="90"/>
      <c r="H3215" s="90"/>
      <c r="I3215" s="90"/>
      <c r="J3215" s="90"/>
      <c r="K3215" s="90"/>
      <c r="L3215" s="90"/>
      <c r="M3215" s="90"/>
      <c r="N3215" s="90"/>
      <c r="O3215" s="90"/>
      <c r="P3215" s="90"/>
      <c r="Q3215" s="90"/>
      <c r="R3215" s="90"/>
      <c r="S3215" s="90"/>
      <c r="T3215" s="90"/>
      <c r="U3215" s="90"/>
      <c r="V3215" s="90"/>
      <c r="W3215" s="90"/>
      <c r="X3215" s="90"/>
      <c r="Y3215" s="90"/>
      <c r="Z3215" s="99"/>
    </row>
    <row r="3216" ht="14.25" customHeight="1">
      <c r="A3216" s="97"/>
      <c r="B3216" s="89"/>
      <c r="C3216" s="98"/>
      <c r="D3216" s="106"/>
      <c r="E3216" s="90"/>
      <c r="F3216" s="90"/>
      <c r="G3216" s="90"/>
      <c r="H3216" s="90"/>
      <c r="I3216" s="90"/>
      <c r="J3216" s="90"/>
      <c r="K3216" s="90"/>
      <c r="L3216" s="90"/>
      <c r="M3216" s="90"/>
      <c r="N3216" s="90"/>
      <c r="O3216" s="90"/>
      <c r="P3216" s="90"/>
      <c r="Q3216" s="90"/>
      <c r="R3216" s="90"/>
      <c r="S3216" s="90"/>
      <c r="T3216" s="90"/>
      <c r="U3216" s="90"/>
      <c r="V3216" s="90"/>
      <c r="W3216" s="90"/>
      <c r="X3216" s="90"/>
      <c r="Y3216" s="90"/>
      <c r="Z3216" s="99"/>
    </row>
    <row r="3217" ht="14.25" customHeight="1">
      <c r="A3217" s="97"/>
      <c r="B3217" s="89"/>
      <c r="C3217" s="98"/>
      <c r="D3217" s="106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0"/>
      <c r="P3217" s="90"/>
      <c r="Q3217" s="90"/>
      <c r="R3217" s="90"/>
      <c r="S3217" s="90"/>
      <c r="T3217" s="90"/>
      <c r="U3217" s="90"/>
      <c r="V3217" s="90"/>
      <c r="W3217" s="90"/>
      <c r="X3217" s="90"/>
      <c r="Y3217" s="90"/>
      <c r="Z3217" s="99"/>
    </row>
    <row r="3218" ht="14.25" customHeight="1">
      <c r="A3218" s="97"/>
      <c r="B3218" s="89"/>
      <c r="C3218" s="98"/>
      <c r="D3218" s="106"/>
      <c r="E3218" s="90"/>
      <c r="F3218" s="90"/>
      <c r="G3218" s="90"/>
      <c r="H3218" s="90"/>
      <c r="I3218" s="90"/>
      <c r="J3218" s="90"/>
      <c r="K3218" s="90"/>
      <c r="L3218" s="90"/>
      <c r="M3218" s="90"/>
      <c r="N3218" s="90"/>
      <c r="O3218" s="90"/>
      <c r="P3218" s="90"/>
      <c r="Q3218" s="90"/>
      <c r="R3218" s="90"/>
      <c r="S3218" s="90"/>
      <c r="T3218" s="90"/>
      <c r="U3218" s="90"/>
      <c r="V3218" s="90"/>
      <c r="W3218" s="90"/>
      <c r="X3218" s="90"/>
      <c r="Y3218" s="90"/>
      <c r="Z3218" s="99"/>
    </row>
    <row r="3219" ht="14.25" customHeight="1">
      <c r="A3219" s="97"/>
      <c r="B3219" s="89"/>
      <c r="C3219" s="98"/>
      <c r="D3219" s="106"/>
      <c r="E3219" s="90"/>
      <c r="F3219" s="90"/>
      <c r="G3219" s="90"/>
      <c r="H3219" s="90"/>
      <c r="I3219" s="90"/>
      <c r="J3219" s="90"/>
      <c r="K3219" s="90"/>
      <c r="L3219" s="90"/>
      <c r="M3219" s="90"/>
      <c r="N3219" s="90"/>
      <c r="O3219" s="90"/>
      <c r="P3219" s="90"/>
      <c r="Q3219" s="90"/>
      <c r="R3219" s="90"/>
      <c r="S3219" s="90"/>
      <c r="T3219" s="90"/>
      <c r="U3219" s="90"/>
      <c r="V3219" s="90"/>
      <c r="W3219" s="90"/>
      <c r="X3219" s="90"/>
      <c r="Y3219" s="90"/>
      <c r="Z3219" s="99"/>
    </row>
    <row r="3220" ht="14.25" customHeight="1">
      <c r="A3220" s="100"/>
      <c r="B3220" s="101"/>
      <c r="C3220" s="102"/>
      <c r="D3220" s="107"/>
      <c r="E3220" s="103"/>
      <c r="F3220" s="103"/>
      <c r="G3220" s="103"/>
      <c r="H3220" s="103"/>
      <c r="I3220" s="103"/>
      <c r="J3220" s="103"/>
      <c r="K3220" s="103"/>
      <c r="L3220" s="103"/>
      <c r="M3220" s="103"/>
      <c r="N3220" s="103"/>
      <c r="O3220" s="103"/>
      <c r="P3220" s="103"/>
      <c r="Q3220" s="103"/>
      <c r="R3220" s="103"/>
      <c r="S3220" s="103"/>
      <c r="T3220" s="103"/>
      <c r="U3220" s="103"/>
      <c r="V3220" s="103"/>
      <c r="W3220" s="103"/>
      <c r="X3220" s="103"/>
      <c r="Y3220" s="103"/>
      <c r="Z3220" s="104"/>
    </row>
    <row r="3221" ht="14.25" customHeight="1">
      <c r="A3221" s="91">
        <f>A3184+1</f>
        <v>88</v>
      </c>
      <c r="B3221" s="92" t="str">
        <f>vlookup(A3221,'GBPUSD-GC検証1H'!$A$10:$C$61,2,false)</f>
        <v>#N/A</v>
      </c>
      <c r="C3221" s="93"/>
      <c r="D3221" s="105" t="str">
        <f>if(vlookup(A3221,'GBPUSD-GC検証1H'!$A$10:$C$61,3,false)="","",if(vlookup(A3221,'GBPUSD-GC検証1H'!$A$10:$C$61,3,false)=1,"買い",if(vlookup(A3221,'GBPUSD-GC検証1H'!$A$10:$C$61,3,false)=2,"売り","見送り")))</f>
        <v>#N/A</v>
      </c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6"/>
    </row>
    <row r="3222" ht="14.25" customHeight="1">
      <c r="A3222" s="97"/>
      <c r="B3222" s="89"/>
      <c r="C3222" s="98"/>
      <c r="D3222" s="106"/>
      <c r="E3222" s="90"/>
      <c r="F3222" s="90"/>
      <c r="G3222" s="90"/>
      <c r="H3222" s="90"/>
      <c r="I3222" s="90"/>
      <c r="J3222" s="90"/>
      <c r="K3222" s="90"/>
      <c r="L3222" s="90"/>
      <c r="M3222" s="90"/>
      <c r="N3222" s="90"/>
      <c r="O3222" s="90"/>
      <c r="P3222" s="90"/>
      <c r="Q3222" s="90"/>
      <c r="R3222" s="90"/>
      <c r="S3222" s="90"/>
      <c r="T3222" s="90"/>
      <c r="U3222" s="90"/>
      <c r="V3222" s="90"/>
      <c r="W3222" s="90"/>
      <c r="X3222" s="90"/>
      <c r="Y3222" s="90"/>
      <c r="Z3222" s="99"/>
    </row>
    <row r="3223" ht="14.25" customHeight="1">
      <c r="A3223" s="97"/>
      <c r="B3223" s="89"/>
      <c r="C3223" s="98"/>
      <c r="D3223" s="106"/>
      <c r="E3223" s="90"/>
      <c r="F3223" s="90"/>
      <c r="G3223" s="90"/>
      <c r="H3223" s="90"/>
      <c r="I3223" s="90"/>
      <c r="J3223" s="90"/>
      <c r="K3223" s="90"/>
      <c r="L3223" s="90"/>
      <c r="M3223" s="90"/>
      <c r="N3223" s="90"/>
      <c r="O3223" s="90"/>
      <c r="P3223" s="90"/>
      <c r="Q3223" s="90"/>
      <c r="R3223" s="90"/>
      <c r="S3223" s="90"/>
      <c r="T3223" s="90"/>
      <c r="U3223" s="90"/>
      <c r="V3223" s="90"/>
      <c r="W3223" s="90"/>
      <c r="X3223" s="90"/>
      <c r="Y3223" s="90"/>
      <c r="Z3223" s="99"/>
    </row>
    <row r="3224" ht="14.25" customHeight="1">
      <c r="A3224" s="97"/>
      <c r="B3224" s="89"/>
      <c r="C3224" s="98"/>
      <c r="D3224" s="106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  <c r="P3224" s="90"/>
      <c r="Q3224" s="90"/>
      <c r="R3224" s="90"/>
      <c r="S3224" s="90"/>
      <c r="T3224" s="90"/>
      <c r="U3224" s="90"/>
      <c r="V3224" s="90"/>
      <c r="W3224" s="90"/>
      <c r="X3224" s="90"/>
      <c r="Y3224" s="90"/>
      <c r="Z3224" s="99"/>
    </row>
    <row r="3225" ht="14.25" customHeight="1">
      <c r="A3225" s="97"/>
      <c r="B3225" s="89"/>
      <c r="C3225" s="98"/>
      <c r="D3225" s="106"/>
      <c r="E3225" s="90"/>
      <c r="F3225" s="90"/>
      <c r="G3225" s="90"/>
      <c r="H3225" s="90"/>
      <c r="I3225" s="90"/>
      <c r="J3225" s="90"/>
      <c r="K3225" s="90"/>
      <c r="L3225" s="90"/>
      <c r="M3225" s="90"/>
      <c r="N3225" s="90"/>
      <c r="O3225" s="90"/>
      <c r="P3225" s="90"/>
      <c r="Q3225" s="90"/>
      <c r="R3225" s="90"/>
      <c r="S3225" s="90"/>
      <c r="T3225" s="90"/>
      <c r="U3225" s="90"/>
      <c r="V3225" s="90"/>
      <c r="W3225" s="90"/>
      <c r="X3225" s="90"/>
      <c r="Y3225" s="90"/>
      <c r="Z3225" s="99"/>
    </row>
    <row r="3226" ht="14.25" customHeight="1">
      <c r="A3226" s="97"/>
      <c r="B3226" s="89"/>
      <c r="C3226" s="98"/>
      <c r="D3226" s="106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  <c r="P3226" s="90"/>
      <c r="Q3226" s="90"/>
      <c r="R3226" s="90"/>
      <c r="S3226" s="90"/>
      <c r="T3226" s="90"/>
      <c r="U3226" s="90"/>
      <c r="V3226" s="90"/>
      <c r="W3226" s="90"/>
      <c r="X3226" s="90"/>
      <c r="Y3226" s="90"/>
      <c r="Z3226" s="99"/>
    </row>
    <row r="3227" ht="14.25" customHeight="1">
      <c r="A3227" s="97"/>
      <c r="B3227" s="89"/>
      <c r="C3227" s="98"/>
      <c r="D3227" s="106"/>
      <c r="E3227" s="90"/>
      <c r="F3227" s="90"/>
      <c r="G3227" s="90"/>
      <c r="H3227" s="90"/>
      <c r="I3227" s="90"/>
      <c r="J3227" s="90"/>
      <c r="K3227" s="90"/>
      <c r="L3227" s="90"/>
      <c r="M3227" s="90"/>
      <c r="N3227" s="90"/>
      <c r="O3227" s="90"/>
      <c r="P3227" s="90"/>
      <c r="Q3227" s="90"/>
      <c r="R3227" s="90"/>
      <c r="S3227" s="90"/>
      <c r="T3227" s="90"/>
      <c r="U3227" s="90"/>
      <c r="V3227" s="90"/>
      <c r="W3227" s="90"/>
      <c r="X3227" s="90"/>
      <c r="Y3227" s="90"/>
      <c r="Z3227" s="99"/>
    </row>
    <row r="3228" ht="14.25" customHeight="1">
      <c r="A3228" s="97"/>
      <c r="B3228" s="89"/>
      <c r="C3228" s="98"/>
      <c r="D3228" s="106"/>
      <c r="E3228" s="90"/>
      <c r="F3228" s="90"/>
      <c r="G3228" s="90"/>
      <c r="H3228" s="90"/>
      <c r="I3228" s="90"/>
      <c r="J3228" s="90"/>
      <c r="K3228" s="90"/>
      <c r="L3228" s="90"/>
      <c r="M3228" s="90"/>
      <c r="N3228" s="90"/>
      <c r="O3228" s="90"/>
      <c r="P3228" s="90"/>
      <c r="Q3228" s="90"/>
      <c r="R3228" s="90"/>
      <c r="S3228" s="90"/>
      <c r="T3228" s="90"/>
      <c r="U3228" s="90"/>
      <c r="V3228" s="90"/>
      <c r="W3228" s="90"/>
      <c r="X3228" s="90"/>
      <c r="Y3228" s="90"/>
      <c r="Z3228" s="99"/>
    </row>
    <row r="3229" ht="14.25" customHeight="1">
      <c r="A3229" s="97"/>
      <c r="B3229" s="89"/>
      <c r="C3229" s="98"/>
      <c r="D3229" s="106"/>
      <c r="E3229" s="90"/>
      <c r="F3229" s="90"/>
      <c r="G3229" s="90"/>
      <c r="H3229" s="90"/>
      <c r="I3229" s="90"/>
      <c r="J3229" s="90"/>
      <c r="K3229" s="90"/>
      <c r="L3229" s="90"/>
      <c r="M3229" s="90"/>
      <c r="N3229" s="90"/>
      <c r="O3229" s="90"/>
      <c r="P3229" s="90"/>
      <c r="Q3229" s="90"/>
      <c r="R3229" s="90"/>
      <c r="S3229" s="90"/>
      <c r="T3229" s="90"/>
      <c r="U3229" s="90"/>
      <c r="V3229" s="90"/>
      <c r="W3229" s="90"/>
      <c r="X3229" s="90"/>
      <c r="Y3229" s="90"/>
      <c r="Z3229" s="99"/>
    </row>
    <row r="3230" ht="14.25" customHeight="1">
      <c r="A3230" s="97"/>
      <c r="B3230" s="89"/>
      <c r="C3230" s="98"/>
      <c r="D3230" s="106"/>
      <c r="E3230" s="90"/>
      <c r="F3230" s="90"/>
      <c r="G3230" s="90"/>
      <c r="H3230" s="90"/>
      <c r="I3230" s="90"/>
      <c r="J3230" s="90"/>
      <c r="K3230" s="90"/>
      <c r="L3230" s="90"/>
      <c r="M3230" s="90"/>
      <c r="N3230" s="90"/>
      <c r="O3230" s="90"/>
      <c r="P3230" s="90"/>
      <c r="Q3230" s="90"/>
      <c r="R3230" s="90"/>
      <c r="S3230" s="90"/>
      <c r="T3230" s="90"/>
      <c r="U3230" s="90"/>
      <c r="V3230" s="90"/>
      <c r="W3230" s="90"/>
      <c r="X3230" s="90"/>
      <c r="Y3230" s="90"/>
      <c r="Z3230" s="99"/>
    </row>
    <row r="3231" ht="14.25" customHeight="1">
      <c r="A3231" s="97"/>
      <c r="B3231" s="89"/>
      <c r="C3231" s="98"/>
      <c r="D3231" s="106"/>
      <c r="E3231" s="90"/>
      <c r="F3231" s="90"/>
      <c r="G3231" s="90"/>
      <c r="H3231" s="90"/>
      <c r="I3231" s="90"/>
      <c r="J3231" s="90"/>
      <c r="K3231" s="90"/>
      <c r="L3231" s="90"/>
      <c r="M3231" s="90"/>
      <c r="N3231" s="90"/>
      <c r="O3231" s="90"/>
      <c r="P3231" s="90"/>
      <c r="Q3231" s="90"/>
      <c r="R3231" s="90"/>
      <c r="S3231" s="90"/>
      <c r="T3231" s="90"/>
      <c r="U3231" s="90"/>
      <c r="V3231" s="90"/>
      <c r="W3231" s="90"/>
      <c r="X3231" s="90"/>
      <c r="Y3231" s="90"/>
      <c r="Z3231" s="99"/>
    </row>
    <row r="3232" ht="14.25" customHeight="1">
      <c r="A3232" s="97"/>
      <c r="B3232" s="89"/>
      <c r="C3232" s="98"/>
      <c r="D3232" s="106"/>
      <c r="E3232" s="90"/>
      <c r="F3232" s="90"/>
      <c r="G3232" s="90"/>
      <c r="H3232" s="90"/>
      <c r="I3232" s="90"/>
      <c r="J3232" s="90"/>
      <c r="K3232" s="90"/>
      <c r="L3232" s="90"/>
      <c r="M3232" s="90"/>
      <c r="N3232" s="90"/>
      <c r="O3232" s="90"/>
      <c r="P3232" s="90"/>
      <c r="Q3232" s="90"/>
      <c r="R3232" s="90"/>
      <c r="S3232" s="90"/>
      <c r="T3232" s="90"/>
      <c r="U3232" s="90"/>
      <c r="V3232" s="90"/>
      <c r="W3232" s="90"/>
      <c r="X3232" s="90"/>
      <c r="Y3232" s="90"/>
      <c r="Z3232" s="99"/>
    </row>
    <row r="3233" ht="14.25" customHeight="1">
      <c r="A3233" s="97"/>
      <c r="B3233" s="89"/>
      <c r="C3233" s="98"/>
      <c r="D3233" s="106"/>
      <c r="E3233" s="90"/>
      <c r="F3233" s="90"/>
      <c r="G3233" s="90"/>
      <c r="H3233" s="90"/>
      <c r="I3233" s="90"/>
      <c r="J3233" s="90"/>
      <c r="K3233" s="90"/>
      <c r="L3233" s="90"/>
      <c r="M3233" s="90"/>
      <c r="N3233" s="90"/>
      <c r="O3233" s="90"/>
      <c r="P3233" s="90"/>
      <c r="Q3233" s="90"/>
      <c r="R3233" s="90"/>
      <c r="S3233" s="90"/>
      <c r="T3233" s="90"/>
      <c r="U3233" s="90"/>
      <c r="V3233" s="90"/>
      <c r="W3233" s="90"/>
      <c r="X3233" s="90"/>
      <c r="Y3233" s="90"/>
      <c r="Z3233" s="99"/>
    </row>
    <row r="3234" ht="14.25" customHeight="1">
      <c r="A3234" s="97"/>
      <c r="B3234" s="89"/>
      <c r="C3234" s="98"/>
      <c r="D3234" s="106"/>
      <c r="E3234" s="90"/>
      <c r="F3234" s="90"/>
      <c r="G3234" s="90"/>
      <c r="H3234" s="90"/>
      <c r="I3234" s="90"/>
      <c r="J3234" s="90"/>
      <c r="K3234" s="90"/>
      <c r="L3234" s="90"/>
      <c r="M3234" s="90"/>
      <c r="N3234" s="90"/>
      <c r="O3234" s="90"/>
      <c r="P3234" s="90"/>
      <c r="Q3234" s="90"/>
      <c r="R3234" s="90"/>
      <c r="S3234" s="90"/>
      <c r="T3234" s="90"/>
      <c r="U3234" s="90"/>
      <c r="V3234" s="90"/>
      <c r="W3234" s="90"/>
      <c r="X3234" s="90"/>
      <c r="Y3234" s="90"/>
      <c r="Z3234" s="99"/>
    </row>
    <row r="3235" ht="14.25" customHeight="1">
      <c r="A3235" s="97"/>
      <c r="B3235" s="89"/>
      <c r="C3235" s="98"/>
      <c r="D3235" s="106"/>
      <c r="E3235" s="90"/>
      <c r="F3235" s="90"/>
      <c r="G3235" s="90"/>
      <c r="H3235" s="90"/>
      <c r="I3235" s="90"/>
      <c r="J3235" s="90"/>
      <c r="K3235" s="90"/>
      <c r="L3235" s="90"/>
      <c r="M3235" s="90"/>
      <c r="N3235" s="90"/>
      <c r="O3235" s="90"/>
      <c r="P3235" s="90"/>
      <c r="Q3235" s="90"/>
      <c r="R3235" s="90"/>
      <c r="S3235" s="90"/>
      <c r="T3235" s="90"/>
      <c r="U3235" s="90"/>
      <c r="V3235" s="90"/>
      <c r="W3235" s="90"/>
      <c r="X3235" s="90"/>
      <c r="Y3235" s="90"/>
      <c r="Z3235" s="99"/>
    </row>
    <row r="3236" ht="14.25" customHeight="1">
      <c r="A3236" s="97"/>
      <c r="B3236" s="89"/>
      <c r="C3236" s="98"/>
      <c r="D3236" s="106"/>
      <c r="E3236" s="90"/>
      <c r="F3236" s="90"/>
      <c r="G3236" s="90"/>
      <c r="H3236" s="90"/>
      <c r="I3236" s="90"/>
      <c r="J3236" s="90"/>
      <c r="K3236" s="90"/>
      <c r="L3236" s="90"/>
      <c r="M3236" s="90"/>
      <c r="N3236" s="90"/>
      <c r="O3236" s="90"/>
      <c r="P3236" s="90"/>
      <c r="Q3236" s="90"/>
      <c r="R3236" s="90"/>
      <c r="S3236" s="90"/>
      <c r="T3236" s="90"/>
      <c r="U3236" s="90"/>
      <c r="V3236" s="90"/>
      <c r="W3236" s="90"/>
      <c r="X3236" s="90"/>
      <c r="Y3236" s="90"/>
      <c r="Z3236" s="99"/>
    </row>
    <row r="3237" ht="14.25" customHeight="1">
      <c r="A3237" s="97"/>
      <c r="B3237" s="89"/>
      <c r="C3237" s="98"/>
      <c r="D3237" s="106"/>
      <c r="E3237" s="90"/>
      <c r="F3237" s="90"/>
      <c r="G3237" s="90"/>
      <c r="H3237" s="90"/>
      <c r="I3237" s="90"/>
      <c r="J3237" s="90"/>
      <c r="K3237" s="90"/>
      <c r="L3237" s="90"/>
      <c r="M3237" s="90"/>
      <c r="N3237" s="90"/>
      <c r="O3237" s="90"/>
      <c r="P3237" s="90"/>
      <c r="Q3237" s="90"/>
      <c r="R3237" s="90"/>
      <c r="S3237" s="90"/>
      <c r="T3237" s="90"/>
      <c r="U3237" s="90"/>
      <c r="V3237" s="90"/>
      <c r="W3237" s="90"/>
      <c r="X3237" s="90"/>
      <c r="Y3237" s="90"/>
      <c r="Z3237" s="99"/>
    </row>
    <row r="3238" ht="14.25" customHeight="1">
      <c r="A3238" s="97"/>
      <c r="B3238" s="89"/>
      <c r="C3238" s="98"/>
      <c r="D3238" s="106"/>
      <c r="E3238" s="90"/>
      <c r="F3238" s="90"/>
      <c r="G3238" s="90"/>
      <c r="H3238" s="90"/>
      <c r="I3238" s="90"/>
      <c r="J3238" s="90"/>
      <c r="K3238" s="90"/>
      <c r="L3238" s="90"/>
      <c r="M3238" s="90"/>
      <c r="N3238" s="90"/>
      <c r="O3238" s="90"/>
      <c r="P3238" s="90"/>
      <c r="Q3238" s="90"/>
      <c r="R3238" s="90"/>
      <c r="S3238" s="90"/>
      <c r="T3238" s="90"/>
      <c r="U3238" s="90"/>
      <c r="V3238" s="90"/>
      <c r="W3238" s="90"/>
      <c r="X3238" s="90"/>
      <c r="Y3238" s="90"/>
      <c r="Z3238" s="99"/>
    </row>
    <row r="3239" ht="14.25" customHeight="1">
      <c r="A3239" s="97"/>
      <c r="B3239" s="89"/>
      <c r="C3239" s="98"/>
      <c r="D3239" s="106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  <c r="P3239" s="90"/>
      <c r="Q3239" s="90"/>
      <c r="R3239" s="90"/>
      <c r="S3239" s="90"/>
      <c r="T3239" s="90"/>
      <c r="U3239" s="90"/>
      <c r="V3239" s="90"/>
      <c r="W3239" s="90"/>
      <c r="X3239" s="90"/>
      <c r="Y3239" s="90"/>
      <c r="Z3239" s="99"/>
    </row>
    <row r="3240" ht="14.25" customHeight="1">
      <c r="A3240" s="97"/>
      <c r="B3240" s="89"/>
      <c r="C3240" s="98"/>
      <c r="D3240" s="106"/>
      <c r="E3240" s="90"/>
      <c r="F3240" s="90"/>
      <c r="G3240" s="90"/>
      <c r="H3240" s="90"/>
      <c r="I3240" s="90"/>
      <c r="J3240" s="90"/>
      <c r="K3240" s="90"/>
      <c r="L3240" s="90"/>
      <c r="M3240" s="90"/>
      <c r="N3240" s="90"/>
      <c r="O3240" s="90"/>
      <c r="P3240" s="90"/>
      <c r="Q3240" s="90"/>
      <c r="R3240" s="90"/>
      <c r="S3240" s="90"/>
      <c r="T3240" s="90"/>
      <c r="U3240" s="90"/>
      <c r="V3240" s="90"/>
      <c r="W3240" s="90"/>
      <c r="X3240" s="90"/>
      <c r="Y3240" s="90"/>
      <c r="Z3240" s="99"/>
    </row>
    <row r="3241" ht="14.25" customHeight="1">
      <c r="A3241" s="97"/>
      <c r="B3241" s="89"/>
      <c r="C3241" s="98"/>
      <c r="D3241" s="106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  <c r="S3241" s="90"/>
      <c r="T3241" s="90"/>
      <c r="U3241" s="90"/>
      <c r="V3241" s="90"/>
      <c r="W3241" s="90"/>
      <c r="X3241" s="90"/>
      <c r="Y3241" s="90"/>
      <c r="Z3241" s="99"/>
    </row>
    <row r="3242" ht="14.25" customHeight="1">
      <c r="A3242" s="97"/>
      <c r="B3242" s="89"/>
      <c r="C3242" s="98"/>
      <c r="D3242" s="106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  <c r="P3242" s="90"/>
      <c r="Q3242" s="90"/>
      <c r="R3242" s="90"/>
      <c r="S3242" s="90"/>
      <c r="T3242" s="90"/>
      <c r="U3242" s="90"/>
      <c r="V3242" s="90"/>
      <c r="W3242" s="90"/>
      <c r="X3242" s="90"/>
      <c r="Y3242" s="90"/>
      <c r="Z3242" s="99"/>
    </row>
    <row r="3243" ht="14.25" customHeight="1">
      <c r="A3243" s="97"/>
      <c r="B3243" s="89"/>
      <c r="C3243" s="98"/>
      <c r="D3243" s="106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  <c r="P3243" s="90"/>
      <c r="Q3243" s="90"/>
      <c r="R3243" s="90"/>
      <c r="S3243" s="90"/>
      <c r="T3243" s="90"/>
      <c r="U3243" s="90"/>
      <c r="V3243" s="90"/>
      <c r="W3243" s="90"/>
      <c r="X3243" s="90"/>
      <c r="Y3243" s="90"/>
      <c r="Z3243" s="99"/>
    </row>
    <row r="3244" ht="14.25" customHeight="1">
      <c r="A3244" s="97"/>
      <c r="B3244" s="89"/>
      <c r="C3244" s="98"/>
      <c r="D3244" s="106"/>
      <c r="E3244" s="90"/>
      <c r="F3244" s="90"/>
      <c r="G3244" s="90"/>
      <c r="H3244" s="90"/>
      <c r="I3244" s="90"/>
      <c r="J3244" s="90"/>
      <c r="K3244" s="90"/>
      <c r="L3244" s="90"/>
      <c r="M3244" s="90"/>
      <c r="N3244" s="90"/>
      <c r="O3244" s="90"/>
      <c r="P3244" s="90"/>
      <c r="Q3244" s="90"/>
      <c r="R3244" s="90"/>
      <c r="S3244" s="90"/>
      <c r="T3244" s="90"/>
      <c r="U3244" s="90"/>
      <c r="V3244" s="90"/>
      <c r="W3244" s="90"/>
      <c r="X3244" s="90"/>
      <c r="Y3244" s="90"/>
      <c r="Z3244" s="99"/>
    </row>
    <row r="3245" ht="14.25" customHeight="1">
      <c r="A3245" s="97"/>
      <c r="B3245" s="89"/>
      <c r="C3245" s="98"/>
      <c r="D3245" s="106"/>
      <c r="E3245" s="90"/>
      <c r="F3245" s="90"/>
      <c r="G3245" s="90"/>
      <c r="H3245" s="90"/>
      <c r="I3245" s="90"/>
      <c r="J3245" s="90"/>
      <c r="K3245" s="90"/>
      <c r="L3245" s="90"/>
      <c r="M3245" s="90"/>
      <c r="N3245" s="90"/>
      <c r="O3245" s="90"/>
      <c r="P3245" s="90"/>
      <c r="Q3245" s="90"/>
      <c r="R3245" s="90"/>
      <c r="S3245" s="90"/>
      <c r="T3245" s="90"/>
      <c r="U3245" s="90"/>
      <c r="V3245" s="90"/>
      <c r="W3245" s="90"/>
      <c r="X3245" s="90"/>
      <c r="Y3245" s="90"/>
      <c r="Z3245" s="99"/>
    </row>
    <row r="3246" ht="14.25" customHeight="1">
      <c r="A3246" s="97"/>
      <c r="B3246" s="89"/>
      <c r="C3246" s="98"/>
      <c r="D3246" s="106"/>
      <c r="E3246" s="90"/>
      <c r="F3246" s="90"/>
      <c r="G3246" s="90"/>
      <c r="H3246" s="90"/>
      <c r="I3246" s="90"/>
      <c r="J3246" s="90"/>
      <c r="K3246" s="90"/>
      <c r="L3246" s="90"/>
      <c r="M3246" s="90"/>
      <c r="N3246" s="90"/>
      <c r="O3246" s="90"/>
      <c r="P3246" s="90"/>
      <c r="Q3246" s="90"/>
      <c r="R3246" s="90"/>
      <c r="S3246" s="90"/>
      <c r="T3246" s="90"/>
      <c r="U3246" s="90"/>
      <c r="V3246" s="90"/>
      <c r="W3246" s="90"/>
      <c r="X3246" s="90"/>
      <c r="Y3246" s="90"/>
      <c r="Z3246" s="99"/>
    </row>
    <row r="3247" ht="14.25" customHeight="1">
      <c r="A3247" s="97"/>
      <c r="B3247" s="89"/>
      <c r="C3247" s="98"/>
      <c r="D3247" s="106"/>
      <c r="E3247" s="90"/>
      <c r="F3247" s="90"/>
      <c r="G3247" s="90"/>
      <c r="H3247" s="90"/>
      <c r="I3247" s="90"/>
      <c r="J3247" s="90"/>
      <c r="K3247" s="90"/>
      <c r="L3247" s="90"/>
      <c r="M3247" s="90"/>
      <c r="N3247" s="90"/>
      <c r="O3247" s="90"/>
      <c r="P3247" s="90"/>
      <c r="Q3247" s="90"/>
      <c r="R3247" s="90"/>
      <c r="S3247" s="90"/>
      <c r="T3247" s="90"/>
      <c r="U3247" s="90"/>
      <c r="V3247" s="90"/>
      <c r="W3247" s="90"/>
      <c r="X3247" s="90"/>
      <c r="Y3247" s="90"/>
      <c r="Z3247" s="99"/>
    </row>
    <row r="3248" ht="14.25" customHeight="1">
      <c r="A3248" s="97"/>
      <c r="B3248" s="89"/>
      <c r="C3248" s="98"/>
      <c r="D3248" s="106"/>
      <c r="E3248" s="90"/>
      <c r="F3248" s="90"/>
      <c r="G3248" s="90"/>
      <c r="H3248" s="90"/>
      <c r="I3248" s="90"/>
      <c r="J3248" s="90"/>
      <c r="K3248" s="90"/>
      <c r="L3248" s="90"/>
      <c r="M3248" s="90"/>
      <c r="N3248" s="90"/>
      <c r="O3248" s="90"/>
      <c r="P3248" s="90"/>
      <c r="Q3248" s="90"/>
      <c r="R3248" s="90"/>
      <c r="S3248" s="90"/>
      <c r="T3248" s="90"/>
      <c r="U3248" s="90"/>
      <c r="V3248" s="90"/>
      <c r="W3248" s="90"/>
      <c r="X3248" s="90"/>
      <c r="Y3248" s="90"/>
      <c r="Z3248" s="99"/>
    </row>
    <row r="3249" ht="14.25" customHeight="1">
      <c r="A3249" s="97"/>
      <c r="B3249" s="89"/>
      <c r="C3249" s="98"/>
      <c r="D3249" s="106"/>
      <c r="E3249" s="90"/>
      <c r="F3249" s="90"/>
      <c r="G3249" s="90"/>
      <c r="H3249" s="90"/>
      <c r="I3249" s="90"/>
      <c r="J3249" s="90"/>
      <c r="K3249" s="90"/>
      <c r="L3249" s="90"/>
      <c r="M3249" s="90"/>
      <c r="N3249" s="90"/>
      <c r="O3249" s="90"/>
      <c r="P3249" s="90"/>
      <c r="Q3249" s="90"/>
      <c r="R3249" s="90"/>
      <c r="S3249" s="90"/>
      <c r="T3249" s="90"/>
      <c r="U3249" s="90"/>
      <c r="V3249" s="90"/>
      <c r="W3249" s="90"/>
      <c r="X3249" s="90"/>
      <c r="Y3249" s="90"/>
      <c r="Z3249" s="99"/>
    </row>
    <row r="3250" ht="14.25" customHeight="1">
      <c r="A3250" s="97"/>
      <c r="B3250" s="89"/>
      <c r="C3250" s="98"/>
      <c r="D3250" s="106"/>
      <c r="E3250" s="90"/>
      <c r="F3250" s="90"/>
      <c r="G3250" s="90"/>
      <c r="H3250" s="90"/>
      <c r="I3250" s="90"/>
      <c r="J3250" s="90"/>
      <c r="K3250" s="90"/>
      <c r="L3250" s="90"/>
      <c r="M3250" s="90"/>
      <c r="N3250" s="90"/>
      <c r="O3250" s="90"/>
      <c r="P3250" s="90"/>
      <c r="Q3250" s="90"/>
      <c r="R3250" s="90"/>
      <c r="S3250" s="90"/>
      <c r="T3250" s="90"/>
      <c r="U3250" s="90"/>
      <c r="V3250" s="90"/>
      <c r="W3250" s="90"/>
      <c r="X3250" s="90"/>
      <c r="Y3250" s="90"/>
      <c r="Z3250" s="99"/>
    </row>
    <row r="3251" ht="14.25" customHeight="1">
      <c r="A3251" s="97"/>
      <c r="B3251" s="89"/>
      <c r="C3251" s="98"/>
      <c r="D3251" s="106"/>
      <c r="E3251" s="90"/>
      <c r="F3251" s="90"/>
      <c r="G3251" s="90"/>
      <c r="H3251" s="90"/>
      <c r="I3251" s="90"/>
      <c r="J3251" s="90"/>
      <c r="K3251" s="90"/>
      <c r="L3251" s="90"/>
      <c r="M3251" s="90"/>
      <c r="N3251" s="90"/>
      <c r="O3251" s="90"/>
      <c r="P3251" s="90"/>
      <c r="Q3251" s="90"/>
      <c r="R3251" s="90"/>
      <c r="S3251" s="90"/>
      <c r="T3251" s="90"/>
      <c r="U3251" s="90"/>
      <c r="V3251" s="90"/>
      <c r="W3251" s="90"/>
      <c r="X3251" s="90"/>
      <c r="Y3251" s="90"/>
      <c r="Z3251" s="99"/>
    </row>
    <row r="3252" ht="14.25" customHeight="1">
      <c r="A3252" s="97"/>
      <c r="B3252" s="89"/>
      <c r="C3252" s="98"/>
      <c r="D3252" s="106"/>
      <c r="E3252" s="90"/>
      <c r="F3252" s="90"/>
      <c r="G3252" s="90"/>
      <c r="H3252" s="90"/>
      <c r="I3252" s="90"/>
      <c r="J3252" s="90"/>
      <c r="K3252" s="90"/>
      <c r="L3252" s="90"/>
      <c r="M3252" s="90"/>
      <c r="N3252" s="90"/>
      <c r="O3252" s="90"/>
      <c r="P3252" s="90"/>
      <c r="Q3252" s="90"/>
      <c r="R3252" s="90"/>
      <c r="S3252" s="90"/>
      <c r="T3252" s="90"/>
      <c r="U3252" s="90"/>
      <c r="V3252" s="90"/>
      <c r="W3252" s="90"/>
      <c r="X3252" s="90"/>
      <c r="Y3252" s="90"/>
      <c r="Z3252" s="99"/>
    </row>
    <row r="3253" ht="14.25" customHeight="1">
      <c r="A3253" s="97"/>
      <c r="B3253" s="89"/>
      <c r="C3253" s="98"/>
      <c r="D3253" s="106"/>
      <c r="E3253" s="90"/>
      <c r="F3253" s="90"/>
      <c r="G3253" s="90"/>
      <c r="H3253" s="90"/>
      <c r="I3253" s="90"/>
      <c r="J3253" s="90"/>
      <c r="K3253" s="90"/>
      <c r="L3253" s="90"/>
      <c r="M3253" s="90"/>
      <c r="N3253" s="90"/>
      <c r="O3253" s="90"/>
      <c r="P3253" s="90"/>
      <c r="Q3253" s="90"/>
      <c r="R3253" s="90"/>
      <c r="S3253" s="90"/>
      <c r="T3253" s="90"/>
      <c r="U3253" s="90"/>
      <c r="V3253" s="90"/>
      <c r="W3253" s="90"/>
      <c r="X3253" s="90"/>
      <c r="Y3253" s="90"/>
      <c r="Z3253" s="99"/>
    </row>
    <row r="3254" ht="14.25" customHeight="1">
      <c r="A3254" s="97"/>
      <c r="B3254" s="89"/>
      <c r="C3254" s="98"/>
      <c r="D3254" s="106"/>
      <c r="E3254" s="90"/>
      <c r="F3254" s="90"/>
      <c r="G3254" s="90"/>
      <c r="H3254" s="90"/>
      <c r="I3254" s="90"/>
      <c r="J3254" s="90"/>
      <c r="K3254" s="90"/>
      <c r="L3254" s="90"/>
      <c r="M3254" s="90"/>
      <c r="N3254" s="90"/>
      <c r="O3254" s="90"/>
      <c r="P3254" s="90"/>
      <c r="Q3254" s="90"/>
      <c r="R3254" s="90"/>
      <c r="S3254" s="90"/>
      <c r="T3254" s="90"/>
      <c r="U3254" s="90"/>
      <c r="V3254" s="90"/>
      <c r="W3254" s="90"/>
      <c r="X3254" s="90"/>
      <c r="Y3254" s="90"/>
      <c r="Z3254" s="99"/>
    </row>
    <row r="3255" ht="14.25" customHeight="1">
      <c r="A3255" s="97"/>
      <c r="B3255" s="89"/>
      <c r="C3255" s="98"/>
      <c r="D3255" s="106"/>
      <c r="E3255" s="90"/>
      <c r="F3255" s="90"/>
      <c r="G3255" s="90"/>
      <c r="H3255" s="90"/>
      <c r="I3255" s="90"/>
      <c r="J3255" s="90"/>
      <c r="K3255" s="90"/>
      <c r="L3255" s="90"/>
      <c r="M3255" s="90"/>
      <c r="N3255" s="90"/>
      <c r="O3255" s="90"/>
      <c r="P3255" s="90"/>
      <c r="Q3255" s="90"/>
      <c r="R3255" s="90"/>
      <c r="S3255" s="90"/>
      <c r="T3255" s="90"/>
      <c r="U3255" s="90"/>
      <c r="V3255" s="90"/>
      <c r="W3255" s="90"/>
      <c r="X3255" s="90"/>
      <c r="Y3255" s="90"/>
      <c r="Z3255" s="99"/>
    </row>
    <row r="3256" ht="14.25" customHeight="1">
      <c r="A3256" s="97"/>
      <c r="B3256" s="89"/>
      <c r="C3256" s="98"/>
      <c r="D3256" s="106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  <c r="P3256" s="90"/>
      <c r="Q3256" s="90"/>
      <c r="R3256" s="90"/>
      <c r="S3256" s="90"/>
      <c r="T3256" s="90"/>
      <c r="U3256" s="90"/>
      <c r="V3256" s="90"/>
      <c r="W3256" s="90"/>
      <c r="X3256" s="90"/>
      <c r="Y3256" s="90"/>
      <c r="Z3256" s="99"/>
    </row>
    <row r="3257" ht="14.25" customHeight="1">
      <c r="A3257" s="100"/>
      <c r="B3257" s="101"/>
      <c r="C3257" s="102"/>
      <c r="D3257" s="107"/>
      <c r="E3257" s="103"/>
      <c r="F3257" s="103"/>
      <c r="G3257" s="103"/>
      <c r="H3257" s="103"/>
      <c r="I3257" s="103"/>
      <c r="J3257" s="103"/>
      <c r="K3257" s="103"/>
      <c r="L3257" s="103"/>
      <c r="M3257" s="103"/>
      <c r="N3257" s="103"/>
      <c r="O3257" s="103"/>
      <c r="P3257" s="103"/>
      <c r="Q3257" s="103"/>
      <c r="R3257" s="103"/>
      <c r="S3257" s="103"/>
      <c r="T3257" s="103"/>
      <c r="U3257" s="103"/>
      <c r="V3257" s="103"/>
      <c r="W3257" s="103"/>
      <c r="X3257" s="103"/>
      <c r="Y3257" s="103"/>
      <c r="Z3257" s="104"/>
    </row>
    <row r="3258" ht="14.25" customHeight="1">
      <c r="A3258" s="91">
        <f>A3221+1</f>
        <v>89</v>
      </c>
      <c r="B3258" s="92" t="str">
        <f>vlookup(A3258,'GBPUSD-GC検証1H'!$A$10:$C$61,2,false)</f>
        <v>#N/A</v>
      </c>
      <c r="C3258" s="93"/>
      <c r="D3258" s="106" t="str">
        <f>if(vlookup(A3258,'GBPUSD-GC検証1H'!$A$10:$C$61,3,false)="","",if(vlookup(A3258,'GBPUSD-GC検証1H'!$A$10:$C$61,3,false)=1,"買い",if(vlookup(A3258,'GBPUSD-GC検証1H'!$A$10:$C$61,3,false)=2,"売り","見送り")))</f>
        <v>#N/A</v>
      </c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6"/>
    </row>
    <row r="3259" ht="14.25" customHeight="1">
      <c r="A3259" s="97"/>
      <c r="B3259" s="89"/>
      <c r="C3259" s="98"/>
      <c r="D3259" s="106"/>
      <c r="E3259" s="90"/>
      <c r="F3259" s="90"/>
      <c r="G3259" s="90"/>
      <c r="H3259" s="90"/>
      <c r="I3259" s="90"/>
      <c r="J3259" s="90"/>
      <c r="K3259" s="90"/>
      <c r="L3259" s="90"/>
      <c r="M3259" s="90"/>
      <c r="N3259" s="90"/>
      <c r="O3259" s="90"/>
      <c r="P3259" s="90"/>
      <c r="Q3259" s="90"/>
      <c r="R3259" s="90"/>
      <c r="S3259" s="90"/>
      <c r="T3259" s="90"/>
      <c r="U3259" s="90"/>
      <c r="V3259" s="90"/>
      <c r="W3259" s="90"/>
      <c r="X3259" s="90"/>
      <c r="Y3259" s="90"/>
      <c r="Z3259" s="99"/>
    </row>
    <row r="3260" ht="14.25" customHeight="1">
      <c r="A3260" s="97"/>
      <c r="B3260" s="89"/>
      <c r="C3260" s="98"/>
      <c r="D3260" s="106"/>
      <c r="E3260" s="90"/>
      <c r="F3260" s="90"/>
      <c r="G3260" s="90"/>
      <c r="H3260" s="90"/>
      <c r="I3260" s="90"/>
      <c r="J3260" s="90"/>
      <c r="K3260" s="90"/>
      <c r="L3260" s="90"/>
      <c r="M3260" s="90"/>
      <c r="N3260" s="90"/>
      <c r="O3260" s="90"/>
      <c r="P3260" s="90"/>
      <c r="Q3260" s="90"/>
      <c r="R3260" s="90"/>
      <c r="S3260" s="90"/>
      <c r="T3260" s="90"/>
      <c r="U3260" s="90"/>
      <c r="V3260" s="90"/>
      <c r="W3260" s="90"/>
      <c r="X3260" s="90"/>
      <c r="Y3260" s="90"/>
      <c r="Z3260" s="99"/>
    </row>
    <row r="3261" ht="14.25" customHeight="1">
      <c r="A3261" s="97"/>
      <c r="B3261" s="89"/>
      <c r="C3261" s="98"/>
      <c r="D3261" s="106"/>
      <c r="E3261" s="90"/>
      <c r="F3261" s="90"/>
      <c r="G3261" s="90"/>
      <c r="H3261" s="90"/>
      <c r="I3261" s="90"/>
      <c r="J3261" s="90"/>
      <c r="K3261" s="90"/>
      <c r="L3261" s="90"/>
      <c r="M3261" s="90"/>
      <c r="N3261" s="90"/>
      <c r="O3261" s="90"/>
      <c r="P3261" s="90"/>
      <c r="Q3261" s="90"/>
      <c r="R3261" s="90"/>
      <c r="S3261" s="90"/>
      <c r="T3261" s="90"/>
      <c r="U3261" s="90"/>
      <c r="V3261" s="90"/>
      <c r="W3261" s="90"/>
      <c r="X3261" s="90"/>
      <c r="Y3261" s="90"/>
      <c r="Z3261" s="99"/>
    </row>
    <row r="3262" ht="14.25" customHeight="1">
      <c r="A3262" s="97"/>
      <c r="B3262" s="89"/>
      <c r="C3262" s="98"/>
      <c r="D3262" s="106"/>
      <c r="E3262" s="90"/>
      <c r="F3262" s="90"/>
      <c r="G3262" s="90"/>
      <c r="H3262" s="90"/>
      <c r="I3262" s="90"/>
      <c r="J3262" s="90"/>
      <c r="K3262" s="90"/>
      <c r="L3262" s="90"/>
      <c r="M3262" s="90"/>
      <c r="N3262" s="90"/>
      <c r="O3262" s="90"/>
      <c r="P3262" s="90"/>
      <c r="Q3262" s="90"/>
      <c r="R3262" s="90"/>
      <c r="S3262" s="90"/>
      <c r="T3262" s="90"/>
      <c r="U3262" s="90"/>
      <c r="V3262" s="90"/>
      <c r="W3262" s="90"/>
      <c r="X3262" s="90"/>
      <c r="Y3262" s="90"/>
      <c r="Z3262" s="99"/>
    </row>
    <row r="3263" ht="14.25" customHeight="1">
      <c r="A3263" s="97"/>
      <c r="B3263" s="89"/>
      <c r="C3263" s="98"/>
      <c r="D3263" s="106"/>
      <c r="E3263" s="90"/>
      <c r="F3263" s="90"/>
      <c r="G3263" s="90"/>
      <c r="H3263" s="90"/>
      <c r="I3263" s="90"/>
      <c r="J3263" s="90"/>
      <c r="K3263" s="90"/>
      <c r="L3263" s="90"/>
      <c r="M3263" s="90"/>
      <c r="N3263" s="90"/>
      <c r="O3263" s="90"/>
      <c r="P3263" s="90"/>
      <c r="Q3263" s="90"/>
      <c r="R3263" s="90"/>
      <c r="S3263" s="90"/>
      <c r="T3263" s="90"/>
      <c r="U3263" s="90"/>
      <c r="V3263" s="90"/>
      <c r="W3263" s="90"/>
      <c r="X3263" s="90"/>
      <c r="Y3263" s="90"/>
      <c r="Z3263" s="99"/>
    </row>
    <row r="3264" ht="14.25" customHeight="1">
      <c r="A3264" s="97"/>
      <c r="B3264" s="89"/>
      <c r="C3264" s="98"/>
      <c r="D3264" s="106"/>
      <c r="E3264" s="90"/>
      <c r="F3264" s="90"/>
      <c r="G3264" s="90"/>
      <c r="H3264" s="90"/>
      <c r="I3264" s="90"/>
      <c r="J3264" s="90"/>
      <c r="K3264" s="90"/>
      <c r="L3264" s="90"/>
      <c r="M3264" s="90"/>
      <c r="N3264" s="90"/>
      <c r="O3264" s="90"/>
      <c r="P3264" s="90"/>
      <c r="Q3264" s="90"/>
      <c r="R3264" s="90"/>
      <c r="S3264" s="90"/>
      <c r="T3264" s="90"/>
      <c r="U3264" s="90"/>
      <c r="V3264" s="90"/>
      <c r="W3264" s="90"/>
      <c r="X3264" s="90"/>
      <c r="Y3264" s="90"/>
      <c r="Z3264" s="99"/>
    </row>
    <row r="3265" ht="14.25" customHeight="1">
      <c r="A3265" s="97"/>
      <c r="B3265" s="89"/>
      <c r="C3265" s="98"/>
      <c r="D3265" s="106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0"/>
      <c r="P3265" s="90"/>
      <c r="Q3265" s="90"/>
      <c r="R3265" s="90"/>
      <c r="S3265" s="90"/>
      <c r="T3265" s="90"/>
      <c r="U3265" s="90"/>
      <c r="V3265" s="90"/>
      <c r="W3265" s="90"/>
      <c r="X3265" s="90"/>
      <c r="Y3265" s="90"/>
      <c r="Z3265" s="99"/>
    </row>
    <row r="3266" ht="14.25" customHeight="1">
      <c r="A3266" s="97"/>
      <c r="B3266" s="89"/>
      <c r="C3266" s="98"/>
      <c r="D3266" s="106"/>
      <c r="E3266" s="90"/>
      <c r="F3266" s="90"/>
      <c r="G3266" s="90"/>
      <c r="H3266" s="90"/>
      <c r="I3266" s="90"/>
      <c r="J3266" s="90"/>
      <c r="K3266" s="90"/>
      <c r="L3266" s="90"/>
      <c r="M3266" s="90"/>
      <c r="N3266" s="90"/>
      <c r="O3266" s="90"/>
      <c r="P3266" s="90"/>
      <c r="Q3266" s="90"/>
      <c r="R3266" s="90"/>
      <c r="S3266" s="90"/>
      <c r="T3266" s="90"/>
      <c r="U3266" s="90"/>
      <c r="V3266" s="90"/>
      <c r="W3266" s="90"/>
      <c r="X3266" s="90"/>
      <c r="Y3266" s="90"/>
      <c r="Z3266" s="99"/>
    </row>
    <row r="3267" ht="14.25" customHeight="1">
      <c r="A3267" s="97"/>
      <c r="B3267" s="89"/>
      <c r="C3267" s="98"/>
      <c r="D3267" s="106"/>
      <c r="E3267" s="90"/>
      <c r="F3267" s="90"/>
      <c r="G3267" s="90"/>
      <c r="H3267" s="90"/>
      <c r="I3267" s="90"/>
      <c r="J3267" s="90"/>
      <c r="K3267" s="90"/>
      <c r="L3267" s="90"/>
      <c r="M3267" s="90"/>
      <c r="N3267" s="90"/>
      <c r="O3267" s="90"/>
      <c r="P3267" s="90"/>
      <c r="Q3267" s="90"/>
      <c r="R3267" s="90"/>
      <c r="S3267" s="90"/>
      <c r="T3267" s="90"/>
      <c r="U3267" s="90"/>
      <c r="V3267" s="90"/>
      <c r="W3267" s="90"/>
      <c r="X3267" s="90"/>
      <c r="Y3267" s="90"/>
      <c r="Z3267" s="99"/>
    </row>
    <row r="3268" ht="14.25" customHeight="1">
      <c r="A3268" s="97"/>
      <c r="B3268" s="89"/>
      <c r="C3268" s="98"/>
      <c r="D3268" s="106"/>
      <c r="E3268" s="90"/>
      <c r="F3268" s="90"/>
      <c r="G3268" s="90"/>
      <c r="H3268" s="90"/>
      <c r="I3268" s="90"/>
      <c r="J3268" s="90"/>
      <c r="K3268" s="90"/>
      <c r="L3268" s="90"/>
      <c r="M3268" s="90"/>
      <c r="N3268" s="90"/>
      <c r="O3268" s="90"/>
      <c r="P3268" s="90"/>
      <c r="Q3268" s="90"/>
      <c r="R3268" s="90"/>
      <c r="S3268" s="90"/>
      <c r="T3268" s="90"/>
      <c r="U3268" s="90"/>
      <c r="V3268" s="90"/>
      <c r="W3268" s="90"/>
      <c r="X3268" s="90"/>
      <c r="Y3268" s="90"/>
      <c r="Z3268" s="99"/>
    </row>
    <row r="3269" ht="14.25" customHeight="1">
      <c r="A3269" s="97"/>
      <c r="B3269" s="89"/>
      <c r="C3269" s="98"/>
      <c r="D3269" s="106"/>
      <c r="E3269" s="90"/>
      <c r="F3269" s="90"/>
      <c r="G3269" s="90"/>
      <c r="H3269" s="90"/>
      <c r="I3269" s="90"/>
      <c r="J3269" s="90"/>
      <c r="K3269" s="90"/>
      <c r="L3269" s="90"/>
      <c r="M3269" s="90"/>
      <c r="N3269" s="90"/>
      <c r="O3269" s="90"/>
      <c r="P3269" s="90"/>
      <c r="Q3269" s="90"/>
      <c r="R3269" s="90"/>
      <c r="S3269" s="90"/>
      <c r="T3269" s="90"/>
      <c r="U3269" s="90"/>
      <c r="V3269" s="90"/>
      <c r="W3269" s="90"/>
      <c r="X3269" s="90"/>
      <c r="Y3269" s="90"/>
      <c r="Z3269" s="99"/>
    </row>
    <row r="3270" ht="14.25" customHeight="1">
      <c r="A3270" s="97"/>
      <c r="B3270" s="89"/>
      <c r="C3270" s="98"/>
      <c r="D3270" s="106"/>
      <c r="E3270" s="90"/>
      <c r="F3270" s="90"/>
      <c r="G3270" s="90"/>
      <c r="H3270" s="90"/>
      <c r="I3270" s="90"/>
      <c r="J3270" s="90"/>
      <c r="K3270" s="90"/>
      <c r="L3270" s="90"/>
      <c r="M3270" s="90"/>
      <c r="N3270" s="90"/>
      <c r="O3270" s="90"/>
      <c r="P3270" s="90"/>
      <c r="Q3270" s="90"/>
      <c r="R3270" s="90"/>
      <c r="S3270" s="90"/>
      <c r="T3270" s="90"/>
      <c r="U3270" s="90"/>
      <c r="V3270" s="90"/>
      <c r="W3270" s="90"/>
      <c r="X3270" s="90"/>
      <c r="Y3270" s="90"/>
      <c r="Z3270" s="99"/>
    </row>
    <row r="3271" ht="14.25" customHeight="1">
      <c r="A3271" s="97"/>
      <c r="B3271" s="89"/>
      <c r="C3271" s="98"/>
      <c r="D3271" s="106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  <c r="S3271" s="90"/>
      <c r="T3271" s="90"/>
      <c r="U3271" s="90"/>
      <c r="V3271" s="90"/>
      <c r="W3271" s="90"/>
      <c r="X3271" s="90"/>
      <c r="Y3271" s="90"/>
      <c r="Z3271" s="99"/>
    </row>
    <row r="3272" ht="14.25" customHeight="1">
      <c r="A3272" s="97"/>
      <c r="B3272" s="89"/>
      <c r="C3272" s="98"/>
      <c r="D3272" s="106"/>
      <c r="E3272" s="90"/>
      <c r="F3272" s="90"/>
      <c r="G3272" s="90"/>
      <c r="H3272" s="90"/>
      <c r="I3272" s="90"/>
      <c r="J3272" s="90"/>
      <c r="K3272" s="90"/>
      <c r="L3272" s="90"/>
      <c r="M3272" s="90"/>
      <c r="N3272" s="90"/>
      <c r="O3272" s="90"/>
      <c r="P3272" s="90"/>
      <c r="Q3272" s="90"/>
      <c r="R3272" s="90"/>
      <c r="S3272" s="90"/>
      <c r="T3272" s="90"/>
      <c r="U3272" s="90"/>
      <c r="V3272" s="90"/>
      <c r="W3272" s="90"/>
      <c r="X3272" s="90"/>
      <c r="Y3272" s="90"/>
      <c r="Z3272" s="99"/>
    </row>
    <row r="3273" ht="14.25" customHeight="1">
      <c r="A3273" s="97"/>
      <c r="B3273" s="89"/>
      <c r="C3273" s="98"/>
      <c r="D3273" s="106"/>
      <c r="E3273" s="90"/>
      <c r="F3273" s="90"/>
      <c r="G3273" s="90"/>
      <c r="H3273" s="90"/>
      <c r="I3273" s="90"/>
      <c r="J3273" s="90"/>
      <c r="K3273" s="90"/>
      <c r="L3273" s="90"/>
      <c r="M3273" s="90"/>
      <c r="N3273" s="90"/>
      <c r="O3273" s="90"/>
      <c r="P3273" s="90"/>
      <c r="Q3273" s="90"/>
      <c r="R3273" s="90"/>
      <c r="S3273" s="90"/>
      <c r="T3273" s="90"/>
      <c r="U3273" s="90"/>
      <c r="V3273" s="90"/>
      <c r="W3273" s="90"/>
      <c r="X3273" s="90"/>
      <c r="Y3273" s="90"/>
      <c r="Z3273" s="99"/>
    </row>
    <row r="3274" ht="14.25" customHeight="1">
      <c r="A3274" s="97"/>
      <c r="B3274" s="89"/>
      <c r="C3274" s="98"/>
      <c r="D3274" s="106"/>
      <c r="E3274" s="90"/>
      <c r="F3274" s="90"/>
      <c r="G3274" s="90"/>
      <c r="H3274" s="90"/>
      <c r="I3274" s="90"/>
      <c r="J3274" s="90"/>
      <c r="K3274" s="90"/>
      <c r="L3274" s="90"/>
      <c r="M3274" s="90"/>
      <c r="N3274" s="90"/>
      <c r="O3274" s="90"/>
      <c r="P3274" s="90"/>
      <c r="Q3274" s="90"/>
      <c r="R3274" s="90"/>
      <c r="S3274" s="90"/>
      <c r="T3274" s="90"/>
      <c r="U3274" s="90"/>
      <c r="V3274" s="90"/>
      <c r="W3274" s="90"/>
      <c r="X3274" s="90"/>
      <c r="Y3274" s="90"/>
      <c r="Z3274" s="99"/>
    </row>
    <row r="3275" ht="14.25" customHeight="1">
      <c r="A3275" s="97"/>
      <c r="B3275" s="89"/>
      <c r="C3275" s="98"/>
      <c r="D3275" s="106"/>
      <c r="E3275" s="90"/>
      <c r="F3275" s="90"/>
      <c r="G3275" s="90"/>
      <c r="H3275" s="90"/>
      <c r="I3275" s="90"/>
      <c r="J3275" s="90"/>
      <c r="K3275" s="90"/>
      <c r="L3275" s="90"/>
      <c r="M3275" s="90"/>
      <c r="N3275" s="90"/>
      <c r="O3275" s="90"/>
      <c r="P3275" s="90"/>
      <c r="Q3275" s="90"/>
      <c r="R3275" s="90"/>
      <c r="S3275" s="90"/>
      <c r="T3275" s="90"/>
      <c r="U3275" s="90"/>
      <c r="V3275" s="90"/>
      <c r="W3275" s="90"/>
      <c r="X3275" s="90"/>
      <c r="Y3275" s="90"/>
      <c r="Z3275" s="99"/>
    </row>
    <row r="3276" ht="14.25" customHeight="1">
      <c r="A3276" s="97"/>
      <c r="B3276" s="89"/>
      <c r="C3276" s="98"/>
      <c r="D3276" s="106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  <c r="P3276" s="90"/>
      <c r="Q3276" s="90"/>
      <c r="R3276" s="90"/>
      <c r="S3276" s="90"/>
      <c r="T3276" s="90"/>
      <c r="U3276" s="90"/>
      <c r="V3276" s="90"/>
      <c r="W3276" s="90"/>
      <c r="X3276" s="90"/>
      <c r="Y3276" s="90"/>
      <c r="Z3276" s="99"/>
    </row>
    <row r="3277" ht="14.25" customHeight="1">
      <c r="A3277" s="97"/>
      <c r="B3277" s="89"/>
      <c r="C3277" s="98"/>
      <c r="D3277" s="106"/>
      <c r="E3277" s="90"/>
      <c r="F3277" s="90"/>
      <c r="G3277" s="90"/>
      <c r="H3277" s="90"/>
      <c r="I3277" s="90"/>
      <c r="J3277" s="90"/>
      <c r="K3277" s="90"/>
      <c r="L3277" s="90"/>
      <c r="M3277" s="90"/>
      <c r="N3277" s="90"/>
      <c r="O3277" s="90"/>
      <c r="P3277" s="90"/>
      <c r="Q3277" s="90"/>
      <c r="R3277" s="90"/>
      <c r="S3277" s="90"/>
      <c r="T3277" s="90"/>
      <c r="U3277" s="90"/>
      <c r="V3277" s="90"/>
      <c r="W3277" s="90"/>
      <c r="X3277" s="90"/>
      <c r="Y3277" s="90"/>
      <c r="Z3277" s="99"/>
    </row>
    <row r="3278" ht="14.25" customHeight="1">
      <c r="A3278" s="97"/>
      <c r="B3278" s="89"/>
      <c r="C3278" s="98"/>
      <c r="D3278" s="106"/>
      <c r="E3278" s="90"/>
      <c r="F3278" s="90"/>
      <c r="G3278" s="90"/>
      <c r="H3278" s="90"/>
      <c r="I3278" s="90"/>
      <c r="J3278" s="90"/>
      <c r="K3278" s="90"/>
      <c r="L3278" s="90"/>
      <c r="M3278" s="90"/>
      <c r="N3278" s="90"/>
      <c r="O3278" s="90"/>
      <c r="P3278" s="90"/>
      <c r="Q3278" s="90"/>
      <c r="R3278" s="90"/>
      <c r="S3278" s="90"/>
      <c r="T3278" s="90"/>
      <c r="U3278" s="90"/>
      <c r="V3278" s="90"/>
      <c r="W3278" s="90"/>
      <c r="X3278" s="90"/>
      <c r="Y3278" s="90"/>
      <c r="Z3278" s="99"/>
    </row>
    <row r="3279" ht="14.25" customHeight="1">
      <c r="A3279" s="97"/>
      <c r="B3279" s="89"/>
      <c r="C3279" s="98"/>
      <c r="D3279" s="106"/>
      <c r="E3279" s="90"/>
      <c r="F3279" s="90"/>
      <c r="G3279" s="90"/>
      <c r="H3279" s="90"/>
      <c r="I3279" s="90"/>
      <c r="J3279" s="90"/>
      <c r="K3279" s="90"/>
      <c r="L3279" s="90"/>
      <c r="M3279" s="90"/>
      <c r="N3279" s="90"/>
      <c r="O3279" s="90"/>
      <c r="P3279" s="90"/>
      <c r="Q3279" s="90"/>
      <c r="R3279" s="90"/>
      <c r="S3279" s="90"/>
      <c r="T3279" s="90"/>
      <c r="U3279" s="90"/>
      <c r="V3279" s="90"/>
      <c r="W3279" s="90"/>
      <c r="X3279" s="90"/>
      <c r="Y3279" s="90"/>
      <c r="Z3279" s="99"/>
    </row>
    <row r="3280" ht="14.25" customHeight="1">
      <c r="A3280" s="97"/>
      <c r="B3280" s="89"/>
      <c r="C3280" s="98"/>
      <c r="D3280" s="106"/>
      <c r="E3280" s="90"/>
      <c r="F3280" s="90"/>
      <c r="G3280" s="90"/>
      <c r="H3280" s="90"/>
      <c r="I3280" s="90"/>
      <c r="J3280" s="90"/>
      <c r="K3280" s="90"/>
      <c r="L3280" s="90"/>
      <c r="M3280" s="90"/>
      <c r="N3280" s="90"/>
      <c r="O3280" s="90"/>
      <c r="P3280" s="90"/>
      <c r="Q3280" s="90"/>
      <c r="R3280" s="90"/>
      <c r="S3280" s="90"/>
      <c r="T3280" s="90"/>
      <c r="U3280" s="90"/>
      <c r="V3280" s="90"/>
      <c r="W3280" s="90"/>
      <c r="X3280" s="90"/>
      <c r="Y3280" s="90"/>
      <c r="Z3280" s="99"/>
    </row>
    <row r="3281" ht="14.25" customHeight="1">
      <c r="A3281" s="97"/>
      <c r="B3281" s="89"/>
      <c r="C3281" s="98"/>
      <c r="D3281" s="106"/>
      <c r="E3281" s="90"/>
      <c r="F3281" s="90"/>
      <c r="G3281" s="90"/>
      <c r="H3281" s="90"/>
      <c r="I3281" s="90"/>
      <c r="J3281" s="90"/>
      <c r="K3281" s="90"/>
      <c r="L3281" s="90"/>
      <c r="M3281" s="90"/>
      <c r="N3281" s="90"/>
      <c r="O3281" s="90"/>
      <c r="P3281" s="90"/>
      <c r="Q3281" s="90"/>
      <c r="R3281" s="90"/>
      <c r="S3281" s="90"/>
      <c r="T3281" s="90"/>
      <c r="U3281" s="90"/>
      <c r="V3281" s="90"/>
      <c r="W3281" s="90"/>
      <c r="X3281" s="90"/>
      <c r="Y3281" s="90"/>
      <c r="Z3281" s="99"/>
    </row>
    <row r="3282" ht="14.25" customHeight="1">
      <c r="A3282" s="97"/>
      <c r="B3282" s="89"/>
      <c r="C3282" s="98"/>
      <c r="D3282" s="106"/>
      <c r="E3282" s="90"/>
      <c r="F3282" s="90"/>
      <c r="G3282" s="90"/>
      <c r="H3282" s="90"/>
      <c r="I3282" s="90"/>
      <c r="J3282" s="90"/>
      <c r="K3282" s="90"/>
      <c r="L3282" s="90"/>
      <c r="M3282" s="90"/>
      <c r="N3282" s="90"/>
      <c r="O3282" s="90"/>
      <c r="P3282" s="90"/>
      <c r="Q3282" s="90"/>
      <c r="R3282" s="90"/>
      <c r="S3282" s="90"/>
      <c r="T3282" s="90"/>
      <c r="U3282" s="90"/>
      <c r="V3282" s="90"/>
      <c r="W3282" s="90"/>
      <c r="X3282" s="90"/>
      <c r="Y3282" s="90"/>
      <c r="Z3282" s="99"/>
    </row>
    <row r="3283" ht="14.25" customHeight="1">
      <c r="A3283" s="97"/>
      <c r="B3283" s="89"/>
      <c r="C3283" s="98"/>
      <c r="D3283" s="106"/>
      <c r="E3283" s="90"/>
      <c r="F3283" s="90"/>
      <c r="G3283" s="90"/>
      <c r="H3283" s="90"/>
      <c r="I3283" s="90"/>
      <c r="J3283" s="90"/>
      <c r="K3283" s="90"/>
      <c r="L3283" s="90"/>
      <c r="M3283" s="90"/>
      <c r="N3283" s="90"/>
      <c r="O3283" s="90"/>
      <c r="P3283" s="90"/>
      <c r="Q3283" s="90"/>
      <c r="R3283" s="90"/>
      <c r="S3283" s="90"/>
      <c r="T3283" s="90"/>
      <c r="U3283" s="90"/>
      <c r="V3283" s="90"/>
      <c r="W3283" s="90"/>
      <c r="X3283" s="90"/>
      <c r="Y3283" s="90"/>
      <c r="Z3283" s="99"/>
    </row>
    <row r="3284" ht="14.25" customHeight="1">
      <c r="A3284" s="97"/>
      <c r="B3284" s="89"/>
      <c r="C3284" s="98"/>
      <c r="D3284" s="106"/>
      <c r="E3284" s="90"/>
      <c r="F3284" s="90"/>
      <c r="G3284" s="90"/>
      <c r="H3284" s="90"/>
      <c r="I3284" s="90"/>
      <c r="J3284" s="90"/>
      <c r="K3284" s="90"/>
      <c r="L3284" s="90"/>
      <c r="M3284" s="90"/>
      <c r="N3284" s="90"/>
      <c r="O3284" s="90"/>
      <c r="P3284" s="90"/>
      <c r="Q3284" s="90"/>
      <c r="R3284" s="90"/>
      <c r="S3284" s="90"/>
      <c r="T3284" s="90"/>
      <c r="U3284" s="90"/>
      <c r="V3284" s="90"/>
      <c r="W3284" s="90"/>
      <c r="X3284" s="90"/>
      <c r="Y3284" s="90"/>
      <c r="Z3284" s="99"/>
    </row>
    <row r="3285" ht="14.25" customHeight="1">
      <c r="A3285" s="97"/>
      <c r="B3285" s="89"/>
      <c r="C3285" s="98"/>
      <c r="D3285" s="106"/>
      <c r="E3285" s="90"/>
      <c r="F3285" s="90"/>
      <c r="G3285" s="90"/>
      <c r="H3285" s="90"/>
      <c r="I3285" s="90"/>
      <c r="J3285" s="90"/>
      <c r="K3285" s="90"/>
      <c r="L3285" s="90"/>
      <c r="M3285" s="90"/>
      <c r="N3285" s="90"/>
      <c r="O3285" s="90"/>
      <c r="P3285" s="90"/>
      <c r="Q3285" s="90"/>
      <c r="R3285" s="90"/>
      <c r="S3285" s="90"/>
      <c r="T3285" s="90"/>
      <c r="U3285" s="90"/>
      <c r="V3285" s="90"/>
      <c r="W3285" s="90"/>
      <c r="X3285" s="90"/>
      <c r="Y3285" s="90"/>
      <c r="Z3285" s="99"/>
    </row>
    <row r="3286" ht="14.25" customHeight="1">
      <c r="A3286" s="97"/>
      <c r="B3286" s="89"/>
      <c r="C3286" s="98"/>
      <c r="D3286" s="106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0"/>
      <c r="S3286" s="90"/>
      <c r="T3286" s="90"/>
      <c r="U3286" s="90"/>
      <c r="V3286" s="90"/>
      <c r="W3286" s="90"/>
      <c r="X3286" s="90"/>
      <c r="Y3286" s="90"/>
      <c r="Z3286" s="99"/>
    </row>
    <row r="3287" ht="14.25" customHeight="1">
      <c r="A3287" s="97"/>
      <c r="B3287" s="89"/>
      <c r="C3287" s="98"/>
      <c r="D3287" s="106"/>
      <c r="E3287" s="90"/>
      <c r="F3287" s="90"/>
      <c r="G3287" s="90"/>
      <c r="H3287" s="90"/>
      <c r="I3287" s="90"/>
      <c r="J3287" s="90"/>
      <c r="K3287" s="90"/>
      <c r="L3287" s="90"/>
      <c r="M3287" s="90"/>
      <c r="N3287" s="90"/>
      <c r="O3287" s="90"/>
      <c r="P3287" s="90"/>
      <c r="Q3287" s="90"/>
      <c r="R3287" s="90"/>
      <c r="S3287" s="90"/>
      <c r="T3287" s="90"/>
      <c r="U3287" s="90"/>
      <c r="V3287" s="90"/>
      <c r="W3287" s="90"/>
      <c r="X3287" s="90"/>
      <c r="Y3287" s="90"/>
      <c r="Z3287" s="99"/>
    </row>
    <row r="3288" ht="14.25" customHeight="1">
      <c r="A3288" s="97"/>
      <c r="B3288" s="89"/>
      <c r="C3288" s="98"/>
      <c r="D3288" s="106"/>
      <c r="E3288" s="90"/>
      <c r="F3288" s="90"/>
      <c r="G3288" s="90"/>
      <c r="H3288" s="90"/>
      <c r="I3288" s="90"/>
      <c r="J3288" s="90"/>
      <c r="K3288" s="90"/>
      <c r="L3288" s="90"/>
      <c r="M3288" s="90"/>
      <c r="N3288" s="90"/>
      <c r="O3288" s="90"/>
      <c r="P3288" s="90"/>
      <c r="Q3288" s="90"/>
      <c r="R3288" s="90"/>
      <c r="S3288" s="90"/>
      <c r="T3288" s="90"/>
      <c r="U3288" s="90"/>
      <c r="V3288" s="90"/>
      <c r="W3288" s="90"/>
      <c r="X3288" s="90"/>
      <c r="Y3288" s="90"/>
      <c r="Z3288" s="99"/>
    </row>
    <row r="3289" ht="14.25" customHeight="1">
      <c r="A3289" s="97"/>
      <c r="B3289" s="89"/>
      <c r="C3289" s="98"/>
      <c r="D3289" s="106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0"/>
      <c r="P3289" s="90"/>
      <c r="Q3289" s="90"/>
      <c r="R3289" s="90"/>
      <c r="S3289" s="90"/>
      <c r="T3289" s="90"/>
      <c r="U3289" s="90"/>
      <c r="V3289" s="90"/>
      <c r="W3289" s="90"/>
      <c r="X3289" s="90"/>
      <c r="Y3289" s="90"/>
      <c r="Z3289" s="99"/>
    </row>
    <row r="3290" ht="14.25" customHeight="1">
      <c r="A3290" s="97"/>
      <c r="B3290" s="89"/>
      <c r="C3290" s="98"/>
      <c r="D3290" s="106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0"/>
      <c r="P3290" s="90"/>
      <c r="Q3290" s="90"/>
      <c r="R3290" s="90"/>
      <c r="S3290" s="90"/>
      <c r="T3290" s="90"/>
      <c r="U3290" s="90"/>
      <c r="V3290" s="90"/>
      <c r="W3290" s="90"/>
      <c r="X3290" s="90"/>
      <c r="Y3290" s="90"/>
      <c r="Z3290" s="99"/>
    </row>
    <row r="3291" ht="14.25" customHeight="1">
      <c r="A3291" s="97"/>
      <c r="B3291" s="89"/>
      <c r="C3291" s="98"/>
      <c r="D3291" s="106"/>
      <c r="E3291" s="90"/>
      <c r="F3291" s="90"/>
      <c r="G3291" s="90"/>
      <c r="H3291" s="90"/>
      <c r="I3291" s="90"/>
      <c r="J3291" s="90"/>
      <c r="K3291" s="90"/>
      <c r="L3291" s="90"/>
      <c r="M3291" s="90"/>
      <c r="N3291" s="90"/>
      <c r="O3291" s="90"/>
      <c r="P3291" s="90"/>
      <c r="Q3291" s="90"/>
      <c r="R3291" s="90"/>
      <c r="S3291" s="90"/>
      <c r="T3291" s="90"/>
      <c r="U3291" s="90"/>
      <c r="V3291" s="90"/>
      <c r="W3291" s="90"/>
      <c r="X3291" s="90"/>
      <c r="Y3291" s="90"/>
      <c r="Z3291" s="99"/>
    </row>
    <row r="3292" ht="14.25" customHeight="1">
      <c r="A3292" s="97"/>
      <c r="B3292" s="89"/>
      <c r="C3292" s="98"/>
      <c r="D3292" s="106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0"/>
      <c r="S3292" s="90"/>
      <c r="T3292" s="90"/>
      <c r="U3292" s="90"/>
      <c r="V3292" s="90"/>
      <c r="W3292" s="90"/>
      <c r="X3292" s="90"/>
      <c r="Y3292" s="90"/>
      <c r="Z3292" s="99"/>
    </row>
    <row r="3293" ht="14.25" customHeight="1">
      <c r="A3293" s="97"/>
      <c r="B3293" s="89"/>
      <c r="C3293" s="98"/>
      <c r="D3293" s="106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0"/>
      <c r="S3293" s="90"/>
      <c r="T3293" s="90"/>
      <c r="U3293" s="90"/>
      <c r="V3293" s="90"/>
      <c r="W3293" s="90"/>
      <c r="X3293" s="90"/>
      <c r="Y3293" s="90"/>
      <c r="Z3293" s="99"/>
    </row>
    <row r="3294" ht="14.25" customHeight="1">
      <c r="A3294" s="100"/>
      <c r="B3294" s="101"/>
      <c r="C3294" s="102"/>
      <c r="D3294" s="107"/>
      <c r="E3294" s="103"/>
      <c r="F3294" s="103"/>
      <c r="G3294" s="103"/>
      <c r="H3294" s="103"/>
      <c r="I3294" s="103"/>
      <c r="J3294" s="103"/>
      <c r="K3294" s="103"/>
      <c r="L3294" s="103"/>
      <c r="M3294" s="103"/>
      <c r="N3294" s="103"/>
      <c r="O3294" s="103"/>
      <c r="P3294" s="103"/>
      <c r="Q3294" s="103"/>
      <c r="R3294" s="103"/>
      <c r="S3294" s="103"/>
      <c r="T3294" s="103"/>
      <c r="U3294" s="103"/>
      <c r="V3294" s="103"/>
      <c r="W3294" s="103"/>
      <c r="X3294" s="103"/>
      <c r="Y3294" s="103"/>
      <c r="Z3294" s="104"/>
    </row>
    <row r="3295" ht="14.25" customHeight="1">
      <c r="A3295" s="91">
        <f>A3258+1</f>
        <v>90</v>
      </c>
      <c r="B3295" s="92" t="str">
        <f>vlookup(A3295,'GBPUSD-GC検証1H'!$A$10:$C$61,2,false)</f>
        <v>#N/A</v>
      </c>
      <c r="C3295" s="93"/>
      <c r="D3295" s="106" t="str">
        <f>if(vlookup(A3295,'GBPUSD-GC検証1H'!$A$10:$C$61,3,false)="","",if(vlookup(A3295,'GBPUSD-GC検証1H'!$A$10:$C$61,3,false)=1,"買い",if(vlookup(A3295,'GBPUSD-GC検証1H'!$A$10:$C$61,3,false)=2,"売り","見送り")))</f>
        <v>#N/A</v>
      </c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6"/>
    </row>
    <row r="3296" ht="14.25" customHeight="1">
      <c r="A3296" s="97"/>
      <c r="B3296" s="89"/>
      <c r="C3296" s="98"/>
      <c r="D3296" s="106"/>
      <c r="E3296" s="90"/>
      <c r="F3296" s="90"/>
      <c r="G3296" s="90"/>
      <c r="H3296" s="90"/>
      <c r="I3296" s="90"/>
      <c r="J3296" s="90"/>
      <c r="K3296" s="90"/>
      <c r="L3296" s="90"/>
      <c r="M3296" s="90"/>
      <c r="N3296" s="90"/>
      <c r="O3296" s="90"/>
      <c r="P3296" s="90"/>
      <c r="Q3296" s="90"/>
      <c r="R3296" s="90"/>
      <c r="S3296" s="90"/>
      <c r="T3296" s="90"/>
      <c r="U3296" s="90"/>
      <c r="V3296" s="90"/>
      <c r="W3296" s="90"/>
      <c r="X3296" s="90"/>
      <c r="Y3296" s="90"/>
      <c r="Z3296" s="99"/>
    </row>
    <row r="3297" ht="14.25" customHeight="1">
      <c r="A3297" s="97"/>
      <c r="B3297" s="89"/>
      <c r="C3297" s="98"/>
      <c r="D3297" s="106"/>
      <c r="E3297" s="90"/>
      <c r="F3297" s="90"/>
      <c r="G3297" s="90"/>
      <c r="H3297" s="90"/>
      <c r="I3297" s="90"/>
      <c r="J3297" s="90"/>
      <c r="K3297" s="90"/>
      <c r="L3297" s="90"/>
      <c r="M3297" s="90"/>
      <c r="N3297" s="90"/>
      <c r="O3297" s="90"/>
      <c r="P3297" s="90"/>
      <c r="Q3297" s="90"/>
      <c r="R3297" s="90"/>
      <c r="S3297" s="90"/>
      <c r="T3297" s="90"/>
      <c r="U3297" s="90"/>
      <c r="V3297" s="90"/>
      <c r="W3297" s="90"/>
      <c r="X3297" s="90"/>
      <c r="Y3297" s="90"/>
      <c r="Z3297" s="99"/>
    </row>
    <row r="3298" ht="14.25" customHeight="1">
      <c r="A3298" s="97"/>
      <c r="B3298" s="89"/>
      <c r="C3298" s="98"/>
      <c r="D3298" s="106"/>
      <c r="E3298" s="90"/>
      <c r="F3298" s="90"/>
      <c r="G3298" s="90"/>
      <c r="H3298" s="90"/>
      <c r="I3298" s="90"/>
      <c r="J3298" s="90"/>
      <c r="K3298" s="90"/>
      <c r="L3298" s="90"/>
      <c r="M3298" s="90"/>
      <c r="N3298" s="90"/>
      <c r="O3298" s="90"/>
      <c r="P3298" s="90"/>
      <c r="Q3298" s="90"/>
      <c r="R3298" s="90"/>
      <c r="S3298" s="90"/>
      <c r="T3298" s="90"/>
      <c r="U3298" s="90"/>
      <c r="V3298" s="90"/>
      <c r="W3298" s="90"/>
      <c r="X3298" s="90"/>
      <c r="Y3298" s="90"/>
      <c r="Z3298" s="99"/>
    </row>
    <row r="3299" ht="14.25" customHeight="1">
      <c r="A3299" s="97"/>
      <c r="B3299" s="89"/>
      <c r="C3299" s="98"/>
      <c r="D3299" s="106"/>
      <c r="E3299" s="90"/>
      <c r="F3299" s="90"/>
      <c r="G3299" s="90"/>
      <c r="H3299" s="90"/>
      <c r="I3299" s="90"/>
      <c r="J3299" s="90"/>
      <c r="K3299" s="90"/>
      <c r="L3299" s="90"/>
      <c r="M3299" s="90"/>
      <c r="N3299" s="90"/>
      <c r="O3299" s="90"/>
      <c r="P3299" s="90"/>
      <c r="Q3299" s="90"/>
      <c r="R3299" s="90"/>
      <c r="S3299" s="90"/>
      <c r="T3299" s="90"/>
      <c r="U3299" s="90"/>
      <c r="V3299" s="90"/>
      <c r="W3299" s="90"/>
      <c r="X3299" s="90"/>
      <c r="Y3299" s="90"/>
      <c r="Z3299" s="99"/>
    </row>
    <row r="3300" ht="14.25" customHeight="1">
      <c r="A3300" s="97"/>
      <c r="B3300" s="89"/>
      <c r="C3300" s="98"/>
      <c r="D3300" s="106"/>
      <c r="E3300" s="90"/>
      <c r="F3300" s="90"/>
      <c r="G3300" s="90"/>
      <c r="H3300" s="90"/>
      <c r="I3300" s="90"/>
      <c r="J3300" s="90"/>
      <c r="K3300" s="90"/>
      <c r="L3300" s="90"/>
      <c r="M3300" s="90"/>
      <c r="N3300" s="90"/>
      <c r="O3300" s="90"/>
      <c r="P3300" s="90"/>
      <c r="Q3300" s="90"/>
      <c r="R3300" s="90"/>
      <c r="S3300" s="90"/>
      <c r="T3300" s="90"/>
      <c r="U3300" s="90"/>
      <c r="V3300" s="90"/>
      <c r="W3300" s="90"/>
      <c r="X3300" s="90"/>
      <c r="Y3300" s="90"/>
      <c r="Z3300" s="99"/>
    </row>
    <row r="3301" ht="14.25" customHeight="1">
      <c r="A3301" s="97"/>
      <c r="B3301" s="89"/>
      <c r="C3301" s="98"/>
      <c r="D3301" s="106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  <c r="P3301" s="90"/>
      <c r="Q3301" s="90"/>
      <c r="R3301" s="90"/>
      <c r="S3301" s="90"/>
      <c r="T3301" s="90"/>
      <c r="U3301" s="90"/>
      <c r="V3301" s="90"/>
      <c r="W3301" s="90"/>
      <c r="X3301" s="90"/>
      <c r="Y3301" s="90"/>
      <c r="Z3301" s="99"/>
    </row>
    <row r="3302" ht="14.25" customHeight="1">
      <c r="A3302" s="97"/>
      <c r="B3302" s="89"/>
      <c r="C3302" s="98"/>
      <c r="D3302" s="106"/>
      <c r="E3302" s="90"/>
      <c r="F3302" s="90"/>
      <c r="G3302" s="90"/>
      <c r="H3302" s="90"/>
      <c r="I3302" s="90"/>
      <c r="J3302" s="90"/>
      <c r="K3302" s="90"/>
      <c r="L3302" s="90"/>
      <c r="M3302" s="90"/>
      <c r="N3302" s="90"/>
      <c r="O3302" s="90"/>
      <c r="P3302" s="90"/>
      <c r="Q3302" s="90"/>
      <c r="R3302" s="90"/>
      <c r="S3302" s="90"/>
      <c r="T3302" s="90"/>
      <c r="U3302" s="90"/>
      <c r="V3302" s="90"/>
      <c r="W3302" s="90"/>
      <c r="X3302" s="90"/>
      <c r="Y3302" s="90"/>
      <c r="Z3302" s="99"/>
    </row>
    <row r="3303" ht="14.25" customHeight="1">
      <c r="A3303" s="97"/>
      <c r="B3303" s="89"/>
      <c r="C3303" s="98"/>
      <c r="D3303" s="106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  <c r="P3303" s="90"/>
      <c r="Q3303" s="90"/>
      <c r="R3303" s="90"/>
      <c r="S3303" s="90"/>
      <c r="T3303" s="90"/>
      <c r="U3303" s="90"/>
      <c r="V3303" s="90"/>
      <c r="W3303" s="90"/>
      <c r="X3303" s="90"/>
      <c r="Y3303" s="90"/>
      <c r="Z3303" s="99"/>
    </row>
    <row r="3304" ht="14.25" customHeight="1">
      <c r="A3304" s="97"/>
      <c r="B3304" s="89"/>
      <c r="C3304" s="98"/>
      <c r="D3304" s="106"/>
      <c r="E3304" s="90"/>
      <c r="F3304" s="90"/>
      <c r="G3304" s="90"/>
      <c r="H3304" s="90"/>
      <c r="I3304" s="90"/>
      <c r="J3304" s="90"/>
      <c r="K3304" s="90"/>
      <c r="L3304" s="90"/>
      <c r="M3304" s="90"/>
      <c r="N3304" s="90"/>
      <c r="O3304" s="90"/>
      <c r="P3304" s="90"/>
      <c r="Q3304" s="90"/>
      <c r="R3304" s="90"/>
      <c r="S3304" s="90"/>
      <c r="T3304" s="90"/>
      <c r="U3304" s="90"/>
      <c r="V3304" s="90"/>
      <c r="W3304" s="90"/>
      <c r="X3304" s="90"/>
      <c r="Y3304" s="90"/>
      <c r="Z3304" s="99"/>
    </row>
    <row r="3305" ht="14.25" customHeight="1">
      <c r="A3305" s="97"/>
      <c r="B3305" s="89"/>
      <c r="C3305" s="98"/>
      <c r="D3305" s="106"/>
      <c r="E3305" s="90"/>
      <c r="F3305" s="90"/>
      <c r="G3305" s="90"/>
      <c r="H3305" s="90"/>
      <c r="I3305" s="90"/>
      <c r="J3305" s="90"/>
      <c r="K3305" s="90"/>
      <c r="L3305" s="90"/>
      <c r="M3305" s="90"/>
      <c r="N3305" s="90"/>
      <c r="O3305" s="90"/>
      <c r="P3305" s="90"/>
      <c r="Q3305" s="90"/>
      <c r="R3305" s="90"/>
      <c r="S3305" s="90"/>
      <c r="T3305" s="90"/>
      <c r="U3305" s="90"/>
      <c r="V3305" s="90"/>
      <c r="W3305" s="90"/>
      <c r="X3305" s="90"/>
      <c r="Y3305" s="90"/>
      <c r="Z3305" s="99"/>
    </row>
    <row r="3306" ht="14.25" customHeight="1">
      <c r="A3306" s="97"/>
      <c r="B3306" s="89"/>
      <c r="C3306" s="98"/>
      <c r="D3306" s="106"/>
      <c r="E3306" s="90"/>
      <c r="F3306" s="90"/>
      <c r="G3306" s="90"/>
      <c r="H3306" s="90"/>
      <c r="I3306" s="90"/>
      <c r="J3306" s="90"/>
      <c r="K3306" s="90"/>
      <c r="L3306" s="90"/>
      <c r="M3306" s="90"/>
      <c r="N3306" s="90"/>
      <c r="O3306" s="90"/>
      <c r="P3306" s="90"/>
      <c r="Q3306" s="90"/>
      <c r="R3306" s="90"/>
      <c r="S3306" s="90"/>
      <c r="T3306" s="90"/>
      <c r="U3306" s="90"/>
      <c r="V3306" s="90"/>
      <c r="W3306" s="90"/>
      <c r="X3306" s="90"/>
      <c r="Y3306" s="90"/>
      <c r="Z3306" s="99"/>
    </row>
    <row r="3307" ht="14.25" customHeight="1">
      <c r="A3307" s="97"/>
      <c r="B3307" s="89"/>
      <c r="C3307" s="98"/>
      <c r="D3307" s="106"/>
      <c r="E3307" s="90"/>
      <c r="F3307" s="90"/>
      <c r="G3307" s="90"/>
      <c r="H3307" s="90"/>
      <c r="I3307" s="90"/>
      <c r="J3307" s="90"/>
      <c r="K3307" s="90"/>
      <c r="L3307" s="90"/>
      <c r="M3307" s="90"/>
      <c r="N3307" s="90"/>
      <c r="O3307" s="90"/>
      <c r="P3307" s="90"/>
      <c r="Q3307" s="90"/>
      <c r="R3307" s="90"/>
      <c r="S3307" s="90"/>
      <c r="T3307" s="90"/>
      <c r="U3307" s="90"/>
      <c r="V3307" s="90"/>
      <c r="W3307" s="90"/>
      <c r="X3307" s="90"/>
      <c r="Y3307" s="90"/>
      <c r="Z3307" s="99"/>
    </row>
    <row r="3308" ht="14.25" customHeight="1">
      <c r="A3308" s="97"/>
      <c r="B3308" s="89"/>
      <c r="C3308" s="98"/>
      <c r="D3308" s="106"/>
      <c r="E3308" s="90"/>
      <c r="F3308" s="90"/>
      <c r="G3308" s="90"/>
      <c r="H3308" s="90"/>
      <c r="I3308" s="90"/>
      <c r="J3308" s="90"/>
      <c r="K3308" s="90"/>
      <c r="L3308" s="90"/>
      <c r="M3308" s="90"/>
      <c r="N3308" s="90"/>
      <c r="O3308" s="90"/>
      <c r="P3308" s="90"/>
      <c r="Q3308" s="90"/>
      <c r="R3308" s="90"/>
      <c r="S3308" s="90"/>
      <c r="T3308" s="90"/>
      <c r="U3308" s="90"/>
      <c r="V3308" s="90"/>
      <c r="W3308" s="90"/>
      <c r="X3308" s="90"/>
      <c r="Y3308" s="90"/>
      <c r="Z3308" s="99"/>
    </row>
    <row r="3309" ht="14.25" customHeight="1">
      <c r="A3309" s="97"/>
      <c r="B3309" s="89"/>
      <c r="C3309" s="98"/>
      <c r="D3309" s="106"/>
      <c r="E3309" s="90"/>
      <c r="F3309" s="90"/>
      <c r="G3309" s="90"/>
      <c r="H3309" s="90"/>
      <c r="I3309" s="90"/>
      <c r="J3309" s="90"/>
      <c r="K3309" s="90"/>
      <c r="L3309" s="90"/>
      <c r="M3309" s="90"/>
      <c r="N3309" s="90"/>
      <c r="O3309" s="90"/>
      <c r="P3309" s="90"/>
      <c r="Q3309" s="90"/>
      <c r="R3309" s="90"/>
      <c r="S3309" s="90"/>
      <c r="T3309" s="90"/>
      <c r="U3309" s="90"/>
      <c r="V3309" s="90"/>
      <c r="W3309" s="90"/>
      <c r="X3309" s="90"/>
      <c r="Y3309" s="90"/>
      <c r="Z3309" s="99"/>
    </row>
    <row r="3310" ht="14.25" customHeight="1">
      <c r="A3310" s="97"/>
      <c r="B3310" s="89"/>
      <c r="C3310" s="98"/>
      <c r="D3310" s="106"/>
      <c r="E3310" s="90"/>
      <c r="F3310" s="90"/>
      <c r="G3310" s="90"/>
      <c r="H3310" s="90"/>
      <c r="I3310" s="90"/>
      <c r="J3310" s="90"/>
      <c r="K3310" s="90"/>
      <c r="L3310" s="90"/>
      <c r="M3310" s="90"/>
      <c r="N3310" s="90"/>
      <c r="O3310" s="90"/>
      <c r="P3310" s="90"/>
      <c r="Q3310" s="90"/>
      <c r="R3310" s="90"/>
      <c r="S3310" s="90"/>
      <c r="T3310" s="90"/>
      <c r="U3310" s="90"/>
      <c r="V3310" s="90"/>
      <c r="W3310" s="90"/>
      <c r="X3310" s="90"/>
      <c r="Y3310" s="90"/>
      <c r="Z3310" s="99"/>
    </row>
    <row r="3311" ht="14.25" customHeight="1">
      <c r="A3311" s="97"/>
      <c r="B3311" s="89"/>
      <c r="C3311" s="98"/>
      <c r="D3311" s="106"/>
      <c r="E3311" s="90"/>
      <c r="F3311" s="90"/>
      <c r="G3311" s="90"/>
      <c r="H3311" s="90"/>
      <c r="I3311" s="90"/>
      <c r="J3311" s="90"/>
      <c r="K3311" s="90"/>
      <c r="L3311" s="90"/>
      <c r="M3311" s="90"/>
      <c r="N3311" s="90"/>
      <c r="O3311" s="90"/>
      <c r="P3311" s="90"/>
      <c r="Q3311" s="90"/>
      <c r="R3311" s="90"/>
      <c r="S3311" s="90"/>
      <c r="T3311" s="90"/>
      <c r="U3311" s="90"/>
      <c r="V3311" s="90"/>
      <c r="W3311" s="90"/>
      <c r="X3311" s="90"/>
      <c r="Y3311" s="90"/>
      <c r="Z3311" s="99"/>
    </row>
    <row r="3312" ht="14.25" customHeight="1">
      <c r="A3312" s="97"/>
      <c r="B3312" s="89"/>
      <c r="C3312" s="98"/>
      <c r="D3312" s="106"/>
      <c r="E3312" s="90"/>
      <c r="F3312" s="90"/>
      <c r="G3312" s="90"/>
      <c r="H3312" s="90"/>
      <c r="I3312" s="90"/>
      <c r="J3312" s="90"/>
      <c r="K3312" s="90"/>
      <c r="L3312" s="90"/>
      <c r="M3312" s="90"/>
      <c r="N3312" s="90"/>
      <c r="O3312" s="90"/>
      <c r="P3312" s="90"/>
      <c r="Q3312" s="90"/>
      <c r="R3312" s="90"/>
      <c r="S3312" s="90"/>
      <c r="T3312" s="90"/>
      <c r="U3312" s="90"/>
      <c r="V3312" s="90"/>
      <c r="W3312" s="90"/>
      <c r="X3312" s="90"/>
      <c r="Y3312" s="90"/>
      <c r="Z3312" s="99"/>
    </row>
    <row r="3313" ht="14.25" customHeight="1">
      <c r="A3313" s="97"/>
      <c r="B3313" s="89"/>
      <c r="C3313" s="98"/>
      <c r="D3313" s="106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0"/>
      <c r="P3313" s="90"/>
      <c r="Q3313" s="90"/>
      <c r="R3313" s="90"/>
      <c r="S3313" s="90"/>
      <c r="T3313" s="90"/>
      <c r="U3313" s="90"/>
      <c r="V3313" s="90"/>
      <c r="W3313" s="90"/>
      <c r="X3313" s="90"/>
      <c r="Y3313" s="90"/>
      <c r="Z3313" s="99"/>
    </row>
    <row r="3314" ht="14.25" customHeight="1">
      <c r="A3314" s="97"/>
      <c r="B3314" s="89"/>
      <c r="C3314" s="98"/>
      <c r="D3314" s="106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0"/>
      <c r="P3314" s="90"/>
      <c r="Q3314" s="90"/>
      <c r="R3314" s="90"/>
      <c r="S3314" s="90"/>
      <c r="T3314" s="90"/>
      <c r="U3314" s="90"/>
      <c r="V3314" s="90"/>
      <c r="W3314" s="90"/>
      <c r="X3314" s="90"/>
      <c r="Y3314" s="90"/>
      <c r="Z3314" s="99"/>
    </row>
    <row r="3315" ht="14.25" customHeight="1">
      <c r="A3315" s="97"/>
      <c r="B3315" s="89"/>
      <c r="C3315" s="98"/>
      <c r="D3315" s="106"/>
      <c r="E3315" s="90"/>
      <c r="F3315" s="90"/>
      <c r="G3315" s="90"/>
      <c r="H3315" s="90"/>
      <c r="I3315" s="90"/>
      <c r="J3315" s="90"/>
      <c r="K3315" s="90"/>
      <c r="L3315" s="90"/>
      <c r="M3315" s="90"/>
      <c r="N3315" s="90"/>
      <c r="O3315" s="90"/>
      <c r="P3315" s="90"/>
      <c r="Q3315" s="90"/>
      <c r="R3315" s="90"/>
      <c r="S3315" s="90"/>
      <c r="T3315" s="90"/>
      <c r="U3315" s="90"/>
      <c r="V3315" s="90"/>
      <c r="W3315" s="90"/>
      <c r="X3315" s="90"/>
      <c r="Y3315" s="90"/>
      <c r="Z3315" s="99"/>
    </row>
    <row r="3316" ht="14.25" customHeight="1">
      <c r="A3316" s="97"/>
      <c r="B3316" s="89"/>
      <c r="C3316" s="98"/>
      <c r="D3316" s="106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0"/>
      <c r="S3316" s="90"/>
      <c r="T3316" s="90"/>
      <c r="U3316" s="90"/>
      <c r="V3316" s="90"/>
      <c r="W3316" s="90"/>
      <c r="X3316" s="90"/>
      <c r="Y3316" s="90"/>
      <c r="Z3316" s="99"/>
    </row>
    <row r="3317" ht="14.25" customHeight="1">
      <c r="A3317" s="97"/>
      <c r="B3317" s="89"/>
      <c r="C3317" s="98"/>
      <c r="D3317" s="106"/>
      <c r="E3317" s="90"/>
      <c r="F3317" s="90"/>
      <c r="G3317" s="90"/>
      <c r="H3317" s="90"/>
      <c r="I3317" s="90"/>
      <c r="J3317" s="90"/>
      <c r="K3317" s="90"/>
      <c r="L3317" s="90"/>
      <c r="M3317" s="90"/>
      <c r="N3317" s="90"/>
      <c r="O3317" s="90"/>
      <c r="P3317" s="90"/>
      <c r="Q3317" s="90"/>
      <c r="R3317" s="90"/>
      <c r="S3317" s="90"/>
      <c r="T3317" s="90"/>
      <c r="U3317" s="90"/>
      <c r="V3317" s="90"/>
      <c r="W3317" s="90"/>
      <c r="X3317" s="90"/>
      <c r="Y3317" s="90"/>
      <c r="Z3317" s="99"/>
    </row>
    <row r="3318" ht="14.25" customHeight="1">
      <c r="A3318" s="97"/>
      <c r="B3318" s="89"/>
      <c r="C3318" s="98"/>
      <c r="D3318" s="106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0"/>
      <c r="S3318" s="90"/>
      <c r="T3318" s="90"/>
      <c r="U3318" s="90"/>
      <c r="V3318" s="90"/>
      <c r="W3318" s="90"/>
      <c r="X3318" s="90"/>
      <c r="Y3318" s="90"/>
      <c r="Z3318" s="99"/>
    </row>
    <row r="3319" ht="14.25" customHeight="1">
      <c r="A3319" s="97"/>
      <c r="B3319" s="89"/>
      <c r="C3319" s="98"/>
      <c r="D3319" s="106"/>
      <c r="E3319" s="90"/>
      <c r="F3319" s="90"/>
      <c r="G3319" s="90"/>
      <c r="H3319" s="90"/>
      <c r="I3319" s="90"/>
      <c r="J3319" s="90"/>
      <c r="K3319" s="90"/>
      <c r="L3319" s="90"/>
      <c r="M3319" s="90"/>
      <c r="N3319" s="90"/>
      <c r="O3319" s="90"/>
      <c r="P3319" s="90"/>
      <c r="Q3319" s="90"/>
      <c r="R3319" s="90"/>
      <c r="S3319" s="90"/>
      <c r="T3319" s="90"/>
      <c r="U3319" s="90"/>
      <c r="V3319" s="90"/>
      <c r="W3319" s="90"/>
      <c r="X3319" s="90"/>
      <c r="Y3319" s="90"/>
      <c r="Z3319" s="99"/>
    </row>
    <row r="3320" ht="14.25" customHeight="1">
      <c r="A3320" s="97"/>
      <c r="B3320" s="89"/>
      <c r="C3320" s="98"/>
      <c r="D3320" s="106"/>
      <c r="E3320" s="90"/>
      <c r="F3320" s="90"/>
      <c r="G3320" s="90"/>
      <c r="H3320" s="90"/>
      <c r="I3320" s="90"/>
      <c r="J3320" s="90"/>
      <c r="K3320" s="90"/>
      <c r="L3320" s="90"/>
      <c r="M3320" s="90"/>
      <c r="N3320" s="90"/>
      <c r="O3320" s="90"/>
      <c r="P3320" s="90"/>
      <c r="Q3320" s="90"/>
      <c r="R3320" s="90"/>
      <c r="S3320" s="90"/>
      <c r="T3320" s="90"/>
      <c r="U3320" s="90"/>
      <c r="V3320" s="90"/>
      <c r="W3320" s="90"/>
      <c r="X3320" s="90"/>
      <c r="Y3320" s="90"/>
      <c r="Z3320" s="99"/>
    </row>
    <row r="3321" ht="14.25" customHeight="1">
      <c r="A3321" s="97"/>
      <c r="B3321" s="89"/>
      <c r="C3321" s="98"/>
      <c r="D3321" s="106"/>
      <c r="E3321" s="90"/>
      <c r="F3321" s="90"/>
      <c r="G3321" s="90"/>
      <c r="H3321" s="90"/>
      <c r="I3321" s="90"/>
      <c r="J3321" s="90"/>
      <c r="K3321" s="90"/>
      <c r="L3321" s="90"/>
      <c r="M3321" s="90"/>
      <c r="N3321" s="90"/>
      <c r="O3321" s="90"/>
      <c r="P3321" s="90"/>
      <c r="Q3321" s="90"/>
      <c r="R3321" s="90"/>
      <c r="S3321" s="90"/>
      <c r="T3321" s="90"/>
      <c r="U3321" s="90"/>
      <c r="V3321" s="90"/>
      <c r="W3321" s="90"/>
      <c r="X3321" s="90"/>
      <c r="Y3321" s="90"/>
      <c r="Z3321" s="99"/>
    </row>
    <row r="3322" ht="14.25" customHeight="1">
      <c r="A3322" s="97"/>
      <c r="B3322" s="89"/>
      <c r="C3322" s="98"/>
      <c r="D3322" s="106"/>
      <c r="E3322" s="90"/>
      <c r="F3322" s="90"/>
      <c r="G3322" s="90"/>
      <c r="H3322" s="90"/>
      <c r="I3322" s="90"/>
      <c r="J3322" s="90"/>
      <c r="K3322" s="90"/>
      <c r="L3322" s="90"/>
      <c r="M3322" s="90"/>
      <c r="N3322" s="90"/>
      <c r="O3322" s="90"/>
      <c r="P3322" s="90"/>
      <c r="Q3322" s="90"/>
      <c r="R3322" s="90"/>
      <c r="S3322" s="90"/>
      <c r="T3322" s="90"/>
      <c r="U3322" s="90"/>
      <c r="V3322" s="90"/>
      <c r="W3322" s="90"/>
      <c r="X3322" s="90"/>
      <c r="Y3322" s="90"/>
      <c r="Z3322" s="99"/>
    </row>
    <row r="3323" ht="14.25" customHeight="1">
      <c r="A3323" s="97"/>
      <c r="B3323" s="89"/>
      <c r="C3323" s="98"/>
      <c r="D3323" s="106"/>
      <c r="E3323" s="90"/>
      <c r="F3323" s="90"/>
      <c r="G3323" s="90"/>
      <c r="H3323" s="90"/>
      <c r="I3323" s="90"/>
      <c r="J3323" s="90"/>
      <c r="K3323" s="90"/>
      <c r="L3323" s="90"/>
      <c r="M3323" s="90"/>
      <c r="N3323" s="90"/>
      <c r="O3323" s="90"/>
      <c r="P3323" s="90"/>
      <c r="Q3323" s="90"/>
      <c r="R3323" s="90"/>
      <c r="S3323" s="90"/>
      <c r="T3323" s="90"/>
      <c r="U3323" s="90"/>
      <c r="V3323" s="90"/>
      <c r="W3323" s="90"/>
      <c r="X3323" s="90"/>
      <c r="Y3323" s="90"/>
      <c r="Z3323" s="99"/>
    </row>
    <row r="3324" ht="14.25" customHeight="1">
      <c r="A3324" s="97"/>
      <c r="B3324" s="89"/>
      <c r="C3324" s="98"/>
      <c r="D3324" s="106"/>
      <c r="E3324" s="90"/>
      <c r="F3324" s="90"/>
      <c r="G3324" s="90"/>
      <c r="H3324" s="90"/>
      <c r="I3324" s="90"/>
      <c r="J3324" s="90"/>
      <c r="K3324" s="90"/>
      <c r="L3324" s="90"/>
      <c r="M3324" s="90"/>
      <c r="N3324" s="90"/>
      <c r="O3324" s="90"/>
      <c r="P3324" s="90"/>
      <c r="Q3324" s="90"/>
      <c r="R3324" s="90"/>
      <c r="S3324" s="90"/>
      <c r="T3324" s="90"/>
      <c r="U3324" s="90"/>
      <c r="V3324" s="90"/>
      <c r="W3324" s="90"/>
      <c r="X3324" s="90"/>
      <c r="Y3324" s="90"/>
      <c r="Z3324" s="99"/>
    </row>
    <row r="3325" ht="14.25" customHeight="1">
      <c r="A3325" s="97"/>
      <c r="B3325" s="89"/>
      <c r="C3325" s="98"/>
      <c r="D3325" s="106"/>
      <c r="E3325" s="90"/>
      <c r="F3325" s="90"/>
      <c r="G3325" s="90"/>
      <c r="H3325" s="90"/>
      <c r="I3325" s="90"/>
      <c r="J3325" s="90"/>
      <c r="K3325" s="90"/>
      <c r="L3325" s="90"/>
      <c r="M3325" s="90"/>
      <c r="N3325" s="90"/>
      <c r="O3325" s="90"/>
      <c r="P3325" s="90"/>
      <c r="Q3325" s="90"/>
      <c r="R3325" s="90"/>
      <c r="S3325" s="90"/>
      <c r="T3325" s="90"/>
      <c r="U3325" s="90"/>
      <c r="V3325" s="90"/>
      <c r="W3325" s="90"/>
      <c r="X3325" s="90"/>
      <c r="Y3325" s="90"/>
      <c r="Z3325" s="99"/>
    </row>
    <row r="3326" ht="14.25" customHeight="1">
      <c r="A3326" s="97"/>
      <c r="B3326" s="89"/>
      <c r="C3326" s="98"/>
      <c r="D3326" s="106"/>
      <c r="E3326" s="90"/>
      <c r="F3326" s="90"/>
      <c r="G3326" s="90"/>
      <c r="H3326" s="90"/>
      <c r="I3326" s="90"/>
      <c r="J3326" s="90"/>
      <c r="K3326" s="90"/>
      <c r="L3326" s="90"/>
      <c r="M3326" s="90"/>
      <c r="N3326" s="90"/>
      <c r="O3326" s="90"/>
      <c r="P3326" s="90"/>
      <c r="Q3326" s="90"/>
      <c r="R3326" s="90"/>
      <c r="S3326" s="90"/>
      <c r="T3326" s="90"/>
      <c r="U3326" s="90"/>
      <c r="V3326" s="90"/>
      <c r="W3326" s="90"/>
      <c r="X3326" s="90"/>
      <c r="Y3326" s="90"/>
      <c r="Z3326" s="99"/>
    </row>
    <row r="3327" ht="14.25" customHeight="1">
      <c r="A3327" s="97"/>
      <c r="B3327" s="89"/>
      <c r="C3327" s="98"/>
      <c r="D3327" s="106"/>
      <c r="E3327" s="90"/>
      <c r="F3327" s="90"/>
      <c r="G3327" s="90"/>
      <c r="H3327" s="90"/>
      <c r="I3327" s="90"/>
      <c r="J3327" s="90"/>
      <c r="K3327" s="90"/>
      <c r="L3327" s="90"/>
      <c r="M3327" s="90"/>
      <c r="N3327" s="90"/>
      <c r="O3327" s="90"/>
      <c r="P3327" s="90"/>
      <c r="Q3327" s="90"/>
      <c r="R3327" s="90"/>
      <c r="S3327" s="90"/>
      <c r="T3327" s="90"/>
      <c r="U3327" s="90"/>
      <c r="V3327" s="90"/>
      <c r="W3327" s="90"/>
      <c r="X3327" s="90"/>
      <c r="Y3327" s="90"/>
      <c r="Z3327" s="99"/>
    </row>
    <row r="3328" ht="14.25" customHeight="1">
      <c r="A3328" s="97"/>
      <c r="B3328" s="89"/>
      <c r="C3328" s="98"/>
      <c r="D3328" s="106"/>
      <c r="E3328" s="90"/>
      <c r="F3328" s="90"/>
      <c r="G3328" s="90"/>
      <c r="H3328" s="90"/>
      <c r="I3328" s="90"/>
      <c r="J3328" s="90"/>
      <c r="K3328" s="90"/>
      <c r="L3328" s="90"/>
      <c r="M3328" s="90"/>
      <c r="N3328" s="90"/>
      <c r="O3328" s="90"/>
      <c r="P3328" s="90"/>
      <c r="Q3328" s="90"/>
      <c r="R3328" s="90"/>
      <c r="S3328" s="90"/>
      <c r="T3328" s="90"/>
      <c r="U3328" s="90"/>
      <c r="V3328" s="90"/>
      <c r="W3328" s="90"/>
      <c r="X3328" s="90"/>
      <c r="Y3328" s="90"/>
      <c r="Z3328" s="99"/>
    </row>
    <row r="3329" ht="14.25" customHeight="1">
      <c r="A3329" s="97"/>
      <c r="B3329" s="89"/>
      <c r="C3329" s="98"/>
      <c r="D3329" s="106"/>
      <c r="E3329" s="90"/>
      <c r="F3329" s="90"/>
      <c r="G3329" s="90"/>
      <c r="H3329" s="90"/>
      <c r="I3329" s="90"/>
      <c r="J3329" s="90"/>
      <c r="K3329" s="90"/>
      <c r="L3329" s="90"/>
      <c r="M3329" s="90"/>
      <c r="N3329" s="90"/>
      <c r="O3329" s="90"/>
      <c r="P3329" s="90"/>
      <c r="Q3329" s="90"/>
      <c r="R3329" s="90"/>
      <c r="S3329" s="90"/>
      <c r="T3329" s="90"/>
      <c r="U3329" s="90"/>
      <c r="V3329" s="90"/>
      <c r="W3329" s="90"/>
      <c r="X3329" s="90"/>
      <c r="Y3329" s="90"/>
      <c r="Z3329" s="99"/>
    </row>
    <row r="3330" ht="14.25" customHeight="1">
      <c r="A3330" s="97"/>
      <c r="B3330" s="89"/>
      <c r="C3330" s="98"/>
      <c r="D3330" s="106"/>
      <c r="E3330" s="90"/>
      <c r="F3330" s="90"/>
      <c r="G3330" s="90"/>
      <c r="H3330" s="90"/>
      <c r="I3330" s="90"/>
      <c r="J3330" s="90"/>
      <c r="K3330" s="90"/>
      <c r="L3330" s="90"/>
      <c r="M3330" s="90"/>
      <c r="N3330" s="90"/>
      <c r="O3330" s="90"/>
      <c r="P3330" s="90"/>
      <c r="Q3330" s="90"/>
      <c r="R3330" s="90"/>
      <c r="S3330" s="90"/>
      <c r="T3330" s="90"/>
      <c r="U3330" s="90"/>
      <c r="V3330" s="90"/>
      <c r="W3330" s="90"/>
      <c r="X3330" s="90"/>
      <c r="Y3330" s="90"/>
      <c r="Z3330" s="99"/>
    </row>
    <row r="3331" ht="14.25" customHeight="1">
      <c r="A3331" s="100"/>
      <c r="B3331" s="101"/>
      <c r="C3331" s="102"/>
      <c r="D3331" s="107"/>
      <c r="E3331" s="103"/>
      <c r="F3331" s="103"/>
      <c r="G3331" s="103"/>
      <c r="H3331" s="103"/>
      <c r="I3331" s="103"/>
      <c r="J3331" s="103"/>
      <c r="K3331" s="103"/>
      <c r="L3331" s="103"/>
      <c r="M3331" s="103"/>
      <c r="N3331" s="103"/>
      <c r="O3331" s="103"/>
      <c r="P3331" s="103"/>
      <c r="Q3331" s="103"/>
      <c r="R3331" s="103"/>
      <c r="S3331" s="103"/>
      <c r="T3331" s="103"/>
      <c r="U3331" s="103"/>
      <c r="V3331" s="103"/>
      <c r="W3331" s="103"/>
      <c r="X3331" s="103"/>
      <c r="Y3331" s="103"/>
      <c r="Z3331" s="104"/>
    </row>
    <row r="3332" ht="14.25" customHeight="1">
      <c r="A3332" s="91">
        <f>A3295+1</f>
        <v>91</v>
      </c>
      <c r="B3332" s="92" t="str">
        <f>vlookup(A3332,'GBPUSD-GC検証1H'!$A$10:$C$61,2,false)</f>
        <v>#N/A</v>
      </c>
      <c r="C3332" s="93"/>
      <c r="D3332" s="106" t="str">
        <f>if(vlookup(A3332,'GBPUSD-GC検証1H'!$A$10:$C$61,3,false)="","",if(vlookup(A3332,'GBPUSD-GC検証1H'!$A$10:$C$61,3,false)=1,"買い",if(vlookup(A3332,'GBPUSD-GC検証1H'!$A$10:$C$61,3,false)=2,"売り","見送り")))</f>
        <v>#N/A</v>
      </c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6"/>
    </row>
    <row r="3333" ht="14.25" customHeight="1">
      <c r="A3333" s="97"/>
      <c r="B3333" s="89"/>
      <c r="C3333" s="98"/>
      <c r="D3333" s="106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  <c r="P3333" s="90"/>
      <c r="Q3333" s="90"/>
      <c r="R3333" s="90"/>
      <c r="S3333" s="90"/>
      <c r="T3333" s="90"/>
      <c r="U3333" s="90"/>
      <c r="V3333" s="90"/>
      <c r="W3333" s="90"/>
      <c r="X3333" s="90"/>
      <c r="Y3333" s="90"/>
      <c r="Z3333" s="99"/>
    </row>
    <row r="3334" ht="14.25" customHeight="1">
      <c r="A3334" s="97"/>
      <c r="B3334" s="89"/>
      <c r="C3334" s="98"/>
      <c r="D3334" s="106"/>
      <c r="E3334" s="90"/>
      <c r="F3334" s="90"/>
      <c r="G3334" s="90"/>
      <c r="H3334" s="90"/>
      <c r="I3334" s="90"/>
      <c r="J3334" s="90"/>
      <c r="K3334" s="90"/>
      <c r="L3334" s="90"/>
      <c r="M3334" s="90"/>
      <c r="N3334" s="90"/>
      <c r="O3334" s="90"/>
      <c r="P3334" s="90"/>
      <c r="Q3334" s="90"/>
      <c r="R3334" s="90"/>
      <c r="S3334" s="90"/>
      <c r="T3334" s="90"/>
      <c r="U3334" s="90"/>
      <c r="V3334" s="90"/>
      <c r="W3334" s="90"/>
      <c r="X3334" s="90"/>
      <c r="Y3334" s="90"/>
      <c r="Z3334" s="99"/>
    </row>
    <row r="3335" ht="14.25" customHeight="1">
      <c r="A3335" s="97"/>
      <c r="B3335" s="89"/>
      <c r="C3335" s="98"/>
      <c r="D3335" s="106"/>
      <c r="E3335" s="90"/>
      <c r="F3335" s="90"/>
      <c r="G3335" s="90"/>
      <c r="H3335" s="90"/>
      <c r="I3335" s="90"/>
      <c r="J3335" s="90"/>
      <c r="K3335" s="90"/>
      <c r="L3335" s="90"/>
      <c r="M3335" s="90"/>
      <c r="N3335" s="90"/>
      <c r="O3335" s="90"/>
      <c r="P3335" s="90"/>
      <c r="Q3335" s="90"/>
      <c r="R3335" s="90"/>
      <c r="S3335" s="90"/>
      <c r="T3335" s="90"/>
      <c r="U3335" s="90"/>
      <c r="V3335" s="90"/>
      <c r="W3335" s="90"/>
      <c r="X3335" s="90"/>
      <c r="Y3335" s="90"/>
      <c r="Z3335" s="99"/>
    </row>
    <row r="3336" ht="14.25" customHeight="1">
      <c r="A3336" s="97"/>
      <c r="B3336" s="89"/>
      <c r="C3336" s="98"/>
      <c r="D3336" s="106"/>
      <c r="E3336" s="90"/>
      <c r="F3336" s="90"/>
      <c r="G3336" s="90"/>
      <c r="H3336" s="90"/>
      <c r="I3336" s="90"/>
      <c r="J3336" s="90"/>
      <c r="K3336" s="90"/>
      <c r="L3336" s="90"/>
      <c r="M3336" s="90"/>
      <c r="N3336" s="90"/>
      <c r="O3336" s="90"/>
      <c r="P3336" s="90"/>
      <c r="Q3336" s="90"/>
      <c r="R3336" s="90"/>
      <c r="S3336" s="90"/>
      <c r="T3336" s="90"/>
      <c r="U3336" s="90"/>
      <c r="V3336" s="90"/>
      <c r="W3336" s="90"/>
      <c r="X3336" s="90"/>
      <c r="Y3336" s="90"/>
      <c r="Z3336" s="99"/>
    </row>
    <row r="3337" ht="14.25" customHeight="1">
      <c r="A3337" s="97"/>
      <c r="B3337" s="89"/>
      <c r="C3337" s="98"/>
      <c r="D3337" s="106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0"/>
      <c r="P3337" s="90"/>
      <c r="Q3337" s="90"/>
      <c r="R3337" s="90"/>
      <c r="S3337" s="90"/>
      <c r="T3337" s="90"/>
      <c r="U3337" s="90"/>
      <c r="V3337" s="90"/>
      <c r="W3337" s="90"/>
      <c r="X3337" s="90"/>
      <c r="Y3337" s="90"/>
      <c r="Z3337" s="99"/>
    </row>
    <row r="3338" ht="14.25" customHeight="1">
      <c r="A3338" s="97"/>
      <c r="B3338" s="89"/>
      <c r="C3338" s="98"/>
      <c r="D3338" s="106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0"/>
      <c r="P3338" s="90"/>
      <c r="Q3338" s="90"/>
      <c r="R3338" s="90"/>
      <c r="S3338" s="90"/>
      <c r="T3338" s="90"/>
      <c r="U3338" s="90"/>
      <c r="V3338" s="90"/>
      <c r="W3338" s="90"/>
      <c r="X3338" s="90"/>
      <c r="Y3338" s="90"/>
      <c r="Z3338" s="99"/>
    </row>
    <row r="3339" ht="14.25" customHeight="1">
      <c r="A3339" s="97"/>
      <c r="B3339" s="89"/>
      <c r="C3339" s="98"/>
      <c r="D3339" s="106"/>
      <c r="E3339" s="90"/>
      <c r="F3339" s="90"/>
      <c r="G3339" s="90"/>
      <c r="H3339" s="90"/>
      <c r="I3339" s="90"/>
      <c r="J3339" s="90"/>
      <c r="K3339" s="90"/>
      <c r="L3339" s="90"/>
      <c r="M3339" s="90"/>
      <c r="N3339" s="90"/>
      <c r="O3339" s="90"/>
      <c r="P3339" s="90"/>
      <c r="Q3339" s="90"/>
      <c r="R3339" s="90"/>
      <c r="S3339" s="90"/>
      <c r="T3339" s="90"/>
      <c r="U3339" s="90"/>
      <c r="V3339" s="90"/>
      <c r="W3339" s="90"/>
      <c r="X3339" s="90"/>
      <c r="Y3339" s="90"/>
      <c r="Z3339" s="99"/>
    </row>
    <row r="3340" ht="14.25" customHeight="1">
      <c r="A3340" s="97"/>
      <c r="B3340" s="89"/>
      <c r="C3340" s="98"/>
      <c r="D3340" s="106"/>
      <c r="E3340" s="90"/>
      <c r="F3340" s="90"/>
      <c r="G3340" s="90"/>
      <c r="H3340" s="90"/>
      <c r="I3340" s="90"/>
      <c r="J3340" s="90"/>
      <c r="K3340" s="90"/>
      <c r="L3340" s="90"/>
      <c r="M3340" s="90"/>
      <c r="N3340" s="90"/>
      <c r="O3340" s="90"/>
      <c r="P3340" s="90"/>
      <c r="Q3340" s="90"/>
      <c r="R3340" s="90"/>
      <c r="S3340" s="90"/>
      <c r="T3340" s="90"/>
      <c r="U3340" s="90"/>
      <c r="V3340" s="90"/>
      <c r="W3340" s="90"/>
      <c r="X3340" s="90"/>
      <c r="Y3340" s="90"/>
      <c r="Z3340" s="99"/>
    </row>
    <row r="3341" ht="14.25" customHeight="1">
      <c r="A3341" s="97"/>
      <c r="B3341" s="89"/>
      <c r="C3341" s="98"/>
      <c r="D3341" s="106"/>
      <c r="E3341" s="90"/>
      <c r="F3341" s="90"/>
      <c r="G3341" s="90"/>
      <c r="H3341" s="90"/>
      <c r="I3341" s="90"/>
      <c r="J3341" s="90"/>
      <c r="K3341" s="90"/>
      <c r="L3341" s="90"/>
      <c r="M3341" s="90"/>
      <c r="N3341" s="90"/>
      <c r="O3341" s="90"/>
      <c r="P3341" s="90"/>
      <c r="Q3341" s="90"/>
      <c r="R3341" s="90"/>
      <c r="S3341" s="90"/>
      <c r="T3341" s="90"/>
      <c r="U3341" s="90"/>
      <c r="V3341" s="90"/>
      <c r="W3341" s="90"/>
      <c r="X3341" s="90"/>
      <c r="Y3341" s="90"/>
      <c r="Z3341" s="99"/>
    </row>
    <row r="3342" ht="14.25" customHeight="1">
      <c r="A3342" s="97"/>
      <c r="B3342" s="89"/>
      <c r="C3342" s="98"/>
      <c r="D3342" s="106"/>
      <c r="E3342" s="90"/>
      <c r="F3342" s="90"/>
      <c r="G3342" s="90"/>
      <c r="H3342" s="90"/>
      <c r="I3342" s="90"/>
      <c r="J3342" s="90"/>
      <c r="K3342" s="90"/>
      <c r="L3342" s="90"/>
      <c r="M3342" s="90"/>
      <c r="N3342" s="90"/>
      <c r="O3342" s="90"/>
      <c r="P3342" s="90"/>
      <c r="Q3342" s="90"/>
      <c r="R3342" s="90"/>
      <c r="S3342" s="90"/>
      <c r="T3342" s="90"/>
      <c r="U3342" s="90"/>
      <c r="V3342" s="90"/>
      <c r="W3342" s="90"/>
      <c r="X3342" s="90"/>
      <c r="Y3342" s="90"/>
      <c r="Z3342" s="99"/>
    </row>
    <row r="3343" ht="14.25" customHeight="1">
      <c r="A3343" s="97"/>
      <c r="B3343" s="89"/>
      <c r="C3343" s="98"/>
      <c r="D3343" s="106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0"/>
      <c r="S3343" s="90"/>
      <c r="T3343" s="90"/>
      <c r="U3343" s="90"/>
      <c r="V3343" s="90"/>
      <c r="W3343" s="90"/>
      <c r="X3343" s="90"/>
      <c r="Y3343" s="90"/>
      <c r="Z3343" s="99"/>
    </row>
    <row r="3344" ht="14.25" customHeight="1">
      <c r="A3344" s="97"/>
      <c r="B3344" s="89"/>
      <c r="C3344" s="98"/>
      <c r="D3344" s="106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0"/>
      <c r="S3344" s="90"/>
      <c r="T3344" s="90"/>
      <c r="U3344" s="90"/>
      <c r="V3344" s="90"/>
      <c r="W3344" s="90"/>
      <c r="X3344" s="90"/>
      <c r="Y3344" s="90"/>
      <c r="Z3344" s="99"/>
    </row>
    <row r="3345" ht="14.25" customHeight="1">
      <c r="A3345" s="97"/>
      <c r="B3345" s="89"/>
      <c r="C3345" s="98"/>
      <c r="D3345" s="106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0"/>
      <c r="S3345" s="90"/>
      <c r="T3345" s="90"/>
      <c r="U3345" s="90"/>
      <c r="V3345" s="90"/>
      <c r="W3345" s="90"/>
      <c r="X3345" s="90"/>
      <c r="Y3345" s="90"/>
      <c r="Z3345" s="99"/>
    </row>
    <row r="3346" ht="14.25" customHeight="1">
      <c r="A3346" s="97"/>
      <c r="B3346" s="89"/>
      <c r="C3346" s="98"/>
      <c r="D3346" s="106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0"/>
      <c r="S3346" s="90"/>
      <c r="T3346" s="90"/>
      <c r="U3346" s="90"/>
      <c r="V3346" s="90"/>
      <c r="W3346" s="90"/>
      <c r="X3346" s="90"/>
      <c r="Y3346" s="90"/>
      <c r="Z3346" s="99"/>
    </row>
    <row r="3347" ht="14.25" customHeight="1">
      <c r="A3347" s="97"/>
      <c r="B3347" s="89"/>
      <c r="C3347" s="98"/>
      <c r="D3347" s="106"/>
      <c r="E3347" s="90"/>
      <c r="F3347" s="90"/>
      <c r="G3347" s="90"/>
      <c r="H3347" s="90"/>
      <c r="I3347" s="90"/>
      <c r="J3347" s="90"/>
      <c r="K3347" s="90"/>
      <c r="L3347" s="90"/>
      <c r="M3347" s="90"/>
      <c r="N3347" s="90"/>
      <c r="O3347" s="90"/>
      <c r="P3347" s="90"/>
      <c r="Q3347" s="90"/>
      <c r="R3347" s="90"/>
      <c r="S3347" s="90"/>
      <c r="T3347" s="90"/>
      <c r="U3347" s="90"/>
      <c r="V3347" s="90"/>
      <c r="W3347" s="90"/>
      <c r="X3347" s="90"/>
      <c r="Y3347" s="90"/>
      <c r="Z3347" s="99"/>
    </row>
    <row r="3348" ht="14.25" customHeight="1">
      <c r="A3348" s="97"/>
      <c r="B3348" s="89"/>
      <c r="C3348" s="98"/>
      <c r="D3348" s="106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0"/>
      <c r="S3348" s="90"/>
      <c r="T3348" s="90"/>
      <c r="U3348" s="90"/>
      <c r="V3348" s="90"/>
      <c r="W3348" s="90"/>
      <c r="X3348" s="90"/>
      <c r="Y3348" s="90"/>
      <c r="Z3348" s="99"/>
    </row>
    <row r="3349" ht="14.25" customHeight="1">
      <c r="A3349" s="97"/>
      <c r="B3349" s="89"/>
      <c r="C3349" s="98"/>
      <c r="D3349" s="106"/>
      <c r="E3349" s="90"/>
      <c r="F3349" s="90"/>
      <c r="G3349" s="90"/>
      <c r="H3349" s="90"/>
      <c r="I3349" s="90"/>
      <c r="J3349" s="90"/>
      <c r="K3349" s="90"/>
      <c r="L3349" s="90"/>
      <c r="M3349" s="90"/>
      <c r="N3349" s="90"/>
      <c r="O3349" s="90"/>
      <c r="P3349" s="90"/>
      <c r="Q3349" s="90"/>
      <c r="R3349" s="90"/>
      <c r="S3349" s="90"/>
      <c r="T3349" s="90"/>
      <c r="U3349" s="90"/>
      <c r="V3349" s="90"/>
      <c r="W3349" s="90"/>
      <c r="X3349" s="90"/>
      <c r="Y3349" s="90"/>
      <c r="Z3349" s="99"/>
    </row>
    <row r="3350" ht="14.25" customHeight="1">
      <c r="A3350" s="97"/>
      <c r="B3350" s="89"/>
      <c r="C3350" s="98"/>
      <c r="D3350" s="106"/>
      <c r="E3350" s="90"/>
      <c r="F3350" s="90"/>
      <c r="G3350" s="90"/>
      <c r="H3350" s="90"/>
      <c r="I3350" s="90"/>
      <c r="J3350" s="90"/>
      <c r="K3350" s="90"/>
      <c r="L3350" s="90"/>
      <c r="M3350" s="90"/>
      <c r="N3350" s="90"/>
      <c r="O3350" s="90"/>
      <c r="P3350" s="90"/>
      <c r="Q3350" s="90"/>
      <c r="R3350" s="90"/>
      <c r="S3350" s="90"/>
      <c r="T3350" s="90"/>
      <c r="U3350" s="90"/>
      <c r="V3350" s="90"/>
      <c r="W3350" s="90"/>
      <c r="X3350" s="90"/>
      <c r="Y3350" s="90"/>
      <c r="Z3350" s="99"/>
    </row>
    <row r="3351" ht="14.25" customHeight="1">
      <c r="A3351" s="97"/>
      <c r="B3351" s="89"/>
      <c r="C3351" s="98"/>
      <c r="D3351" s="106"/>
      <c r="E3351" s="90"/>
      <c r="F3351" s="90"/>
      <c r="G3351" s="90"/>
      <c r="H3351" s="90"/>
      <c r="I3351" s="90"/>
      <c r="J3351" s="90"/>
      <c r="K3351" s="90"/>
      <c r="L3351" s="90"/>
      <c r="M3351" s="90"/>
      <c r="N3351" s="90"/>
      <c r="O3351" s="90"/>
      <c r="P3351" s="90"/>
      <c r="Q3351" s="90"/>
      <c r="R3351" s="90"/>
      <c r="S3351" s="90"/>
      <c r="T3351" s="90"/>
      <c r="U3351" s="90"/>
      <c r="V3351" s="90"/>
      <c r="W3351" s="90"/>
      <c r="X3351" s="90"/>
      <c r="Y3351" s="90"/>
      <c r="Z3351" s="99"/>
    </row>
    <row r="3352" ht="14.25" customHeight="1">
      <c r="A3352" s="97"/>
      <c r="B3352" s="89"/>
      <c r="C3352" s="98"/>
      <c r="D3352" s="106"/>
      <c r="E3352" s="90"/>
      <c r="F3352" s="90"/>
      <c r="G3352" s="90"/>
      <c r="H3352" s="90"/>
      <c r="I3352" s="90"/>
      <c r="J3352" s="90"/>
      <c r="K3352" s="90"/>
      <c r="L3352" s="90"/>
      <c r="M3352" s="90"/>
      <c r="N3352" s="90"/>
      <c r="O3352" s="90"/>
      <c r="P3352" s="90"/>
      <c r="Q3352" s="90"/>
      <c r="R3352" s="90"/>
      <c r="S3352" s="90"/>
      <c r="T3352" s="90"/>
      <c r="U3352" s="90"/>
      <c r="V3352" s="90"/>
      <c r="W3352" s="90"/>
      <c r="X3352" s="90"/>
      <c r="Y3352" s="90"/>
      <c r="Z3352" s="99"/>
    </row>
    <row r="3353" ht="14.25" customHeight="1">
      <c r="A3353" s="97"/>
      <c r="B3353" s="89"/>
      <c r="C3353" s="98"/>
      <c r="D3353" s="106"/>
      <c r="E3353" s="90"/>
      <c r="F3353" s="90"/>
      <c r="G3353" s="90"/>
      <c r="H3353" s="90"/>
      <c r="I3353" s="90"/>
      <c r="J3353" s="90"/>
      <c r="K3353" s="90"/>
      <c r="L3353" s="90"/>
      <c r="M3353" s="90"/>
      <c r="N3353" s="90"/>
      <c r="O3353" s="90"/>
      <c r="P3353" s="90"/>
      <c r="Q3353" s="90"/>
      <c r="R3353" s="90"/>
      <c r="S3353" s="90"/>
      <c r="T3353" s="90"/>
      <c r="U3353" s="90"/>
      <c r="V3353" s="90"/>
      <c r="W3353" s="90"/>
      <c r="X3353" s="90"/>
      <c r="Y3353" s="90"/>
      <c r="Z3353" s="99"/>
    </row>
    <row r="3354" ht="14.25" customHeight="1">
      <c r="A3354" s="97"/>
      <c r="B3354" s="89"/>
      <c r="C3354" s="98"/>
      <c r="D3354" s="106"/>
      <c r="E3354" s="90"/>
      <c r="F3354" s="90"/>
      <c r="G3354" s="90"/>
      <c r="H3354" s="90"/>
      <c r="I3354" s="90"/>
      <c r="J3354" s="90"/>
      <c r="K3354" s="90"/>
      <c r="L3354" s="90"/>
      <c r="M3354" s="90"/>
      <c r="N3354" s="90"/>
      <c r="O3354" s="90"/>
      <c r="P3354" s="90"/>
      <c r="Q3354" s="90"/>
      <c r="R3354" s="90"/>
      <c r="S3354" s="90"/>
      <c r="T3354" s="90"/>
      <c r="U3354" s="90"/>
      <c r="V3354" s="90"/>
      <c r="W3354" s="90"/>
      <c r="X3354" s="90"/>
      <c r="Y3354" s="90"/>
      <c r="Z3354" s="99"/>
    </row>
    <row r="3355" ht="14.25" customHeight="1">
      <c r="A3355" s="97"/>
      <c r="B3355" s="89"/>
      <c r="C3355" s="98"/>
      <c r="D3355" s="106"/>
      <c r="E3355" s="90"/>
      <c r="F3355" s="90"/>
      <c r="G3355" s="90"/>
      <c r="H3355" s="90"/>
      <c r="I3355" s="90"/>
      <c r="J3355" s="90"/>
      <c r="K3355" s="90"/>
      <c r="L3355" s="90"/>
      <c r="M3355" s="90"/>
      <c r="N3355" s="90"/>
      <c r="O3355" s="90"/>
      <c r="P3355" s="90"/>
      <c r="Q3355" s="90"/>
      <c r="R3355" s="90"/>
      <c r="S3355" s="90"/>
      <c r="T3355" s="90"/>
      <c r="U3355" s="90"/>
      <c r="V3355" s="90"/>
      <c r="W3355" s="90"/>
      <c r="X3355" s="90"/>
      <c r="Y3355" s="90"/>
      <c r="Z3355" s="99"/>
    </row>
    <row r="3356" ht="14.25" customHeight="1">
      <c r="A3356" s="97"/>
      <c r="B3356" s="89"/>
      <c r="C3356" s="98"/>
      <c r="D3356" s="106"/>
      <c r="E3356" s="90"/>
      <c r="F3356" s="90"/>
      <c r="G3356" s="90"/>
      <c r="H3356" s="90"/>
      <c r="I3356" s="90"/>
      <c r="J3356" s="90"/>
      <c r="K3356" s="90"/>
      <c r="L3356" s="90"/>
      <c r="M3356" s="90"/>
      <c r="N3356" s="90"/>
      <c r="O3356" s="90"/>
      <c r="P3356" s="90"/>
      <c r="Q3356" s="90"/>
      <c r="R3356" s="90"/>
      <c r="S3356" s="90"/>
      <c r="T3356" s="90"/>
      <c r="U3356" s="90"/>
      <c r="V3356" s="90"/>
      <c r="W3356" s="90"/>
      <c r="X3356" s="90"/>
      <c r="Y3356" s="90"/>
      <c r="Z3356" s="99"/>
    </row>
    <row r="3357" ht="14.25" customHeight="1">
      <c r="A3357" s="97"/>
      <c r="B3357" s="89"/>
      <c r="C3357" s="98"/>
      <c r="D3357" s="106"/>
      <c r="E3357" s="90"/>
      <c r="F3357" s="90"/>
      <c r="G3357" s="90"/>
      <c r="H3357" s="90"/>
      <c r="I3357" s="90"/>
      <c r="J3357" s="90"/>
      <c r="K3357" s="90"/>
      <c r="L3357" s="90"/>
      <c r="M3357" s="90"/>
      <c r="N3357" s="90"/>
      <c r="O3357" s="90"/>
      <c r="P3357" s="90"/>
      <c r="Q3357" s="90"/>
      <c r="R3357" s="90"/>
      <c r="S3357" s="90"/>
      <c r="T3357" s="90"/>
      <c r="U3357" s="90"/>
      <c r="V3357" s="90"/>
      <c r="W3357" s="90"/>
      <c r="X3357" s="90"/>
      <c r="Y3357" s="90"/>
      <c r="Z3357" s="99"/>
    </row>
    <row r="3358" ht="14.25" customHeight="1">
      <c r="A3358" s="97"/>
      <c r="B3358" s="89"/>
      <c r="C3358" s="98"/>
      <c r="D3358" s="106"/>
      <c r="E3358" s="90"/>
      <c r="F3358" s="90"/>
      <c r="G3358" s="90"/>
      <c r="H3358" s="90"/>
      <c r="I3358" s="90"/>
      <c r="J3358" s="90"/>
      <c r="K3358" s="90"/>
      <c r="L3358" s="90"/>
      <c r="M3358" s="90"/>
      <c r="N3358" s="90"/>
      <c r="O3358" s="90"/>
      <c r="P3358" s="90"/>
      <c r="Q3358" s="90"/>
      <c r="R3358" s="90"/>
      <c r="S3358" s="90"/>
      <c r="T3358" s="90"/>
      <c r="U3358" s="90"/>
      <c r="V3358" s="90"/>
      <c r="W3358" s="90"/>
      <c r="X3358" s="90"/>
      <c r="Y3358" s="90"/>
      <c r="Z3358" s="99"/>
    </row>
    <row r="3359" ht="14.25" customHeight="1">
      <c r="A3359" s="97"/>
      <c r="B3359" s="89"/>
      <c r="C3359" s="98"/>
      <c r="D3359" s="106"/>
      <c r="E3359" s="90"/>
      <c r="F3359" s="90"/>
      <c r="G3359" s="90"/>
      <c r="H3359" s="90"/>
      <c r="I3359" s="90"/>
      <c r="J3359" s="90"/>
      <c r="K3359" s="90"/>
      <c r="L3359" s="90"/>
      <c r="M3359" s="90"/>
      <c r="N3359" s="90"/>
      <c r="O3359" s="90"/>
      <c r="P3359" s="90"/>
      <c r="Q3359" s="90"/>
      <c r="R3359" s="90"/>
      <c r="S3359" s="90"/>
      <c r="T3359" s="90"/>
      <c r="U3359" s="90"/>
      <c r="V3359" s="90"/>
      <c r="W3359" s="90"/>
      <c r="X3359" s="90"/>
      <c r="Y3359" s="90"/>
      <c r="Z3359" s="99"/>
    </row>
    <row r="3360" ht="14.25" customHeight="1">
      <c r="A3360" s="97"/>
      <c r="B3360" s="89"/>
      <c r="C3360" s="98"/>
      <c r="D3360" s="106"/>
      <c r="E3360" s="90"/>
      <c r="F3360" s="90"/>
      <c r="G3360" s="90"/>
      <c r="H3360" s="90"/>
      <c r="I3360" s="90"/>
      <c r="J3360" s="90"/>
      <c r="K3360" s="90"/>
      <c r="L3360" s="90"/>
      <c r="M3360" s="90"/>
      <c r="N3360" s="90"/>
      <c r="O3360" s="90"/>
      <c r="P3360" s="90"/>
      <c r="Q3360" s="90"/>
      <c r="R3360" s="90"/>
      <c r="S3360" s="90"/>
      <c r="T3360" s="90"/>
      <c r="U3360" s="90"/>
      <c r="V3360" s="90"/>
      <c r="W3360" s="90"/>
      <c r="X3360" s="90"/>
      <c r="Y3360" s="90"/>
      <c r="Z3360" s="99"/>
    </row>
    <row r="3361" ht="14.25" customHeight="1">
      <c r="A3361" s="97"/>
      <c r="B3361" s="89"/>
      <c r="C3361" s="98"/>
      <c r="D3361" s="106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0"/>
      <c r="P3361" s="90"/>
      <c r="Q3361" s="90"/>
      <c r="R3361" s="90"/>
      <c r="S3361" s="90"/>
      <c r="T3361" s="90"/>
      <c r="U3361" s="90"/>
      <c r="V3361" s="90"/>
      <c r="W3361" s="90"/>
      <c r="X3361" s="90"/>
      <c r="Y3361" s="90"/>
      <c r="Z3361" s="99"/>
    </row>
    <row r="3362" ht="14.25" customHeight="1">
      <c r="A3362" s="97"/>
      <c r="B3362" s="89"/>
      <c r="C3362" s="98"/>
      <c r="D3362" s="106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0"/>
      <c r="P3362" s="90"/>
      <c r="Q3362" s="90"/>
      <c r="R3362" s="90"/>
      <c r="S3362" s="90"/>
      <c r="T3362" s="90"/>
      <c r="U3362" s="90"/>
      <c r="V3362" s="90"/>
      <c r="W3362" s="90"/>
      <c r="X3362" s="90"/>
      <c r="Y3362" s="90"/>
      <c r="Z3362" s="99"/>
    </row>
    <row r="3363" ht="14.25" customHeight="1">
      <c r="A3363" s="97"/>
      <c r="B3363" s="89"/>
      <c r="C3363" s="98"/>
      <c r="D3363" s="106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0"/>
      <c r="S3363" s="90"/>
      <c r="T3363" s="90"/>
      <c r="U3363" s="90"/>
      <c r="V3363" s="90"/>
      <c r="W3363" s="90"/>
      <c r="X3363" s="90"/>
      <c r="Y3363" s="90"/>
      <c r="Z3363" s="99"/>
    </row>
    <row r="3364" ht="14.25" customHeight="1">
      <c r="A3364" s="97"/>
      <c r="B3364" s="89"/>
      <c r="C3364" s="98"/>
      <c r="D3364" s="106"/>
      <c r="E3364" s="90"/>
      <c r="F3364" s="90"/>
      <c r="G3364" s="90"/>
      <c r="H3364" s="90"/>
      <c r="I3364" s="90"/>
      <c r="J3364" s="90"/>
      <c r="K3364" s="90"/>
      <c r="L3364" s="90"/>
      <c r="M3364" s="90"/>
      <c r="N3364" s="90"/>
      <c r="O3364" s="90"/>
      <c r="P3364" s="90"/>
      <c r="Q3364" s="90"/>
      <c r="R3364" s="90"/>
      <c r="S3364" s="90"/>
      <c r="T3364" s="90"/>
      <c r="U3364" s="90"/>
      <c r="V3364" s="90"/>
      <c r="W3364" s="90"/>
      <c r="X3364" s="90"/>
      <c r="Y3364" s="90"/>
      <c r="Z3364" s="99"/>
    </row>
    <row r="3365" ht="14.25" customHeight="1">
      <c r="A3365" s="97"/>
      <c r="B3365" s="89"/>
      <c r="C3365" s="98"/>
      <c r="D3365" s="106"/>
      <c r="E3365" s="90"/>
      <c r="F3365" s="90"/>
      <c r="G3365" s="90"/>
      <c r="H3365" s="90"/>
      <c r="I3365" s="90"/>
      <c r="J3365" s="90"/>
      <c r="K3365" s="90"/>
      <c r="L3365" s="90"/>
      <c r="M3365" s="90"/>
      <c r="N3365" s="90"/>
      <c r="O3365" s="90"/>
      <c r="P3365" s="90"/>
      <c r="Q3365" s="90"/>
      <c r="R3365" s="90"/>
      <c r="S3365" s="90"/>
      <c r="T3365" s="90"/>
      <c r="U3365" s="90"/>
      <c r="V3365" s="90"/>
      <c r="W3365" s="90"/>
      <c r="X3365" s="90"/>
      <c r="Y3365" s="90"/>
      <c r="Z3365" s="99"/>
    </row>
    <row r="3366" ht="14.25" customHeight="1">
      <c r="A3366" s="97"/>
      <c r="B3366" s="89"/>
      <c r="C3366" s="98"/>
      <c r="D3366" s="106"/>
      <c r="E3366" s="90"/>
      <c r="F3366" s="90"/>
      <c r="G3366" s="90"/>
      <c r="H3366" s="90"/>
      <c r="I3366" s="90"/>
      <c r="J3366" s="90"/>
      <c r="K3366" s="90"/>
      <c r="L3366" s="90"/>
      <c r="M3366" s="90"/>
      <c r="N3366" s="90"/>
      <c r="O3366" s="90"/>
      <c r="P3366" s="90"/>
      <c r="Q3366" s="90"/>
      <c r="R3366" s="90"/>
      <c r="S3366" s="90"/>
      <c r="T3366" s="90"/>
      <c r="U3366" s="90"/>
      <c r="V3366" s="90"/>
      <c r="W3366" s="90"/>
      <c r="X3366" s="90"/>
      <c r="Y3366" s="90"/>
      <c r="Z3366" s="99"/>
    </row>
    <row r="3367" ht="14.25" customHeight="1">
      <c r="A3367" s="97"/>
      <c r="B3367" s="89"/>
      <c r="C3367" s="98"/>
      <c r="D3367" s="106"/>
      <c r="E3367" s="90"/>
      <c r="F3367" s="90"/>
      <c r="G3367" s="90"/>
      <c r="H3367" s="90"/>
      <c r="I3367" s="90"/>
      <c r="J3367" s="90"/>
      <c r="K3367" s="90"/>
      <c r="L3367" s="90"/>
      <c r="M3367" s="90"/>
      <c r="N3367" s="90"/>
      <c r="O3367" s="90"/>
      <c r="P3367" s="90"/>
      <c r="Q3367" s="90"/>
      <c r="R3367" s="90"/>
      <c r="S3367" s="90"/>
      <c r="T3367" s="90"/>
      <c r="U3367" s="90"/>
      <c r="V3367" s="90"/>
      <c r="W3367" s="90"/>
      <c r="X3367" s="90"/>
      <c r="Y3367" s="90"/>
      <c r="Z3367" s="99"/>
    </row>
    <row r="3368" ht="14.25" customHeight="1">
      <c r="A3368" s="100"/>
      <c r="B3368" s="101"/>
      <c r="C3368" s="102"/>
      <c r="D3368" s="107"/>
      <c r="E3368" s="103"/>
      <c r="F3368" s="103"/>
      <c r="G3368" s="103"/>
      <c r="H3368" s="103"/>
      <c r="I3368" s="103"/>
      <c r="J3368" s="103"/>
      <c r="K3368" s="103"/>
      <c r="L3368" s="103"/>
      <c r="M3368" s="103"/>
      <c r="N3368" s="103"/>
      <c r="O3368" s="103"/>
      <c r="P3368" s="103"/>
      <c r="Q3368" s="103"/>
      <c r="R3368" s="103"/>
      <c r="S3368" s="103"/>
      <c r="T3368" s="103"/>
      <c r="U3368" s="103"/>
      <c r="V3368" s="103"/>
      <c r="W3368" s="103"/>
      <c r="X3368" s="103"/>
      <c r="Y3368" s="103"/>
      <c r="Z3368" s="104"/>
    </row>
    <row r="3369" ht="14.25" customHeight="1">
      <c r="A3369" s="91">
        <f>A3332+1</f>
        <v>92</v>
      </c>
      <c r="B3369" s="92" t="str">
        <f>vlookup(A3369,'GBPUSD-GC検証1H'!$A$10:$C$61,2,false)</f>
        <v>#N/A</v>
      </c>
      <c r="C3369" s="93"/>
      <c r="D3369" s="106" t="str">
        <f>if(vlookup(A3369,'GBPUSD-GC検証1H'!$A$10:$C$61,3,false)="","",if(vlookup(A3369,'GBPUSD-GC検証1H'!$A$10:$C$61,3,false)=1,"買い",if(vlookup(A3369,'GBPUSD-GC検証1H'!$A$10:$C$61,3,false)=2,"売り","見送り")))</f>
        <v>#N/A</v>
      </c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6"/>
    </row>
    <row r="3370" ht="14.25" customHeight="1">
      <c r="A3370" s="97"/>
      <c r="B3370" s="89"/>
      <c r="C3370" s="98"/>
      <c r="D3370" s="106"/>
      <c r="E3370" s="90"/>
      <c r="F3370" s="90"/>
      <c r="G3370" s="90"/>
      <c r="H3370" s="90"/>
      <c r="I3370" s="90"/>
      <c r="J3370" s="90"/>
      <c r="K3370" s="90"/>
      <c r="L3370" s="90"/>
      <c r="M3370" s="90"/>
      <c r="N3370" s="90"/>
      <c r="O3370" s="90"/>
      <c r="P3370" s="90"/>
      <c r="Q3370" s="90"/>
      <c r="R3370" s="90"/>
      <c r="S3370" s="90"/>
      <c r="T3370" s="90"/>
      <c r="U3370" s="90"/>
      <c r="V3370" s="90"/>
      <c r="W3370" s="90"/>
      <c r="X3370" s="90"/>
      <c r="Y3370" s="90"/>
      <c r="Z3370" s="99"/>
    </row>
    <row r="3371" ht="14.25" customHeight="1">
      <c r="A3371" s="97"/>
      <c r="B3371" s="89"/>
      <c r="C3371" s="98"/>
      <c r="D3371" s="106"/>
      <c r="E3371" s="90"/>
      <c r="F3371" s="90"/>
      <c r="G3371" s="90"/>
      <c r="H3371" s="90"/>
      <c r="I3371" s="90"/>
      <c r="J3371" s="90"/>
      <c r="K3371" s="90"/>
      <c r="L3371" s="90"/>
      <c r="M3371" s="90"/>
      <c r="N3371" s="90"/>
      <c r="O3371" s="90"/>
      <c r="P3371" s="90"/>
      <c r="Q3371" s="90"/>
      <c r="R3371" s="90"/>
      <c r="S3371" s="90"/>
      <c r="T3371" s="90"/>
      <c r="U3371" s="90"/>
      <c r="V3371" s="90"/>
      <c r="W3371" s="90"/>
      <c r="X3371" s="90"/>
      <c r="Y3371" s="90"/>
      <c r="Z3371" s="99"/>
    </row>
    <row r="3372" ht="14.25" customHeight="1">
      <c r="A3372" s="97"/>
      <c r="B3372" s="89"/>
      <c r="C3372" s="98"/>
      <c r="D3372" s="106"/>
      <c r="E3372" s="90"/>
      <c r="F3372" s="90"/>
      <c r="G3372" s="90"/>
      <c r="H3372" s="90"/>
      <c r="I3372" s="90"/>
      <c r="J3372" s="90"/>
      <c r="K3372" s="90"/>
      <c r="L3372" s="90"/>
      <c r="M3372" s="90"/>
      <c r="N3372" s="90"/>
      <c r="O3372" s="90"/>
      <c r="P3372" s="90"/>
      <c r="Q3372" s="90"/>
      <c r="R3372" s="90"/>
      <c r="S3372" s="90"/>
      <c r="T3372" s="90"/>
      <c r="U3372" s="90"/>
      <c r="V3372" s="90"/>
      <c r="W3372" s="90"/>
      <c r="X3372" s="90"/>
      <c r="Y3372" s="90"/>
      <c r="Z3372" s="99"/>
    </row>
    <row r="3373" ht="14.25" customHeight="1">
      <c r="A3373" s="97"/>
      <c r="B3373" s="89"/>
      <c r="C3373" s="98"/>
      <c r="D3373" s="106"/>
      <c r="E3373" s="90"/>
      <c r="F3373" s="90"/>
      <c r="G3373" s="90"/>
      <c r="H3373" s="90"/>
      <c r="I3373" s="90"/>
      <c r="J3373" s="90"/>
      <c r="K3373" s="90"/>
      <c r="L3373" s="90"/>
      <c r="M3373" s="90"/>
      <c r="N3373" s="90"/>
      <c r="O3373" s="90"/>
      <c r="P3373" s="90"/>
      <c r="Q3373" s="90"/>
      <c r="R3373" s="90"/>
      <c r="S3373" s="90"/>
      <c r="T3373" s="90"/>
      <c r="U3373" s="90"/>
      <c r="V3373" s="90"/>
      <c r="W3373" s="90"/>
      <c r="X3373" s="90"/>
      <c r="Y3373" s="90"/>
      <c r="Z3373" s="99"/>
    </row>
    <row r="3374" ht="14.25" customHeight="1">
      <c r="A3374" s="97"/>
      <c r="B3374" s="89"/>
      <c r="C3374" s="98"/>
      <c r="D3374" s="106"/>
      <c r="E3374" s="90"/>
      <c r="F3374" s="90"/>
      <c r="G3374" s="90"/>
      <c r="H3374" s="90"/>
      <c r="I3374" s="90"/>
      <c r="J3374" s="90"/>
      <c r="K3374" s="90"/>
      <c r="L3374" s="90"/>
      <c r="M3374" s="90"/>
      <c r="N3374" s="90"/>
      <c r="O3374" s="90"/>
      <c r="P3374" s="90"/>
      <c r="Q3374" s="90"/>
      <c r="R3374" s="90"/>
      <c r="S3374" s="90"/>
      <c r="T3374" s="90"/>
      <c r="U3374" s="90"/>
      <c r="V3374" s="90"/>
      <c r="W3374" s="90"/>
      <c r="X3374" s="90"/>
      <c r="Y3374" s="90"/>
      <c r="Z3374" s="99"/>
    </row>
    <row r="3375" ht="14.25" customHeight="1">
      <c r="A3375" s="97"/>
      <c r="B3375" s="89"/>
      <c r="C3375" s="98"/>
      <c r="D3375" s="106"/>
      <c r="E3375" s="90"/>
      <c r="F3375" s="90"/>
      <c r="G3375" s="90"/>
      <c r="H3375" s="90"/>
      <c r="I3375" s="90"/>
      <c r="J3375" s="90"/>
      <c r="K3375" s="90"/>
      <c r="L3375" s="90"/>
      <c r="M3375" s="90"/>
      <c r="N3375" s="90"/>
      <c r="O3375" s="90"/>
      <c r="P3375" s="90"/>
      <c r="Q3375" s="90"/>
      <c r="R3375" s="90"/>
      <c r="S3375" s="90"/>
      <c r="T3375" s="90"/>
      <c r="U3375" s="90"/>
      <c r="V3375" s="90"/>
      <c r="W3375" s="90"/>
      <c r="X3375" s="90"/>
      <c r="Y3375" s="90"/>
      <c r="Z3375" s="99"/>
    </row>
    <row r="3376" ht="14.25" customHeight="1">
      <c r="A3376" s="97"/>
      <c r="B3376" s="89"/>
      <c r="C3376" s="98"/>
      <c r="D3376" s="106"/>
      <c r="E3376" s="90"/>
      <c r="F3376" s="90"/>
      <c r="G3376" s="90"/>
      <c r="H3376" s="90"/>
      <c r="I3376" s="90"/>
      <c r="J3376" s="90"/>
      <c r="K3376" s="90"/>
      <c r="L3376" s="90"/>
      <c r="M3376" s="90"/>
      <c r="N3376" s="90"/>
      <c r="O3376" s="90"/>
      <c r="P3376" s="90"/>
      <c r="Q3376" s="90"/>
      <c r="R3376" s="90"/>
      <c r="S3376" s="90"/>
      <c r="T3376" s="90"/>
      <c r="U3376" s="90"/>
      <c r="V3376" s="90"/>
      <c r="W3376" s="90"/>
      <c r="X3376" s="90"/>
      <c r="Y3376" s="90"/>
      <c r="Z3376" s="99"/>
    </row>
    <row r="3377" ht="14.25" customHeight="1">
      <c r="A3377" s="97"/>
      <c r="B3377" s="89"/>
      <c r="C3377" s="98"/>
      <c r="D3377" s="106"/>
      <c r="E3377" s="90"/>
      <c r="F3377" s="90"/>
      <c r="G3377" s="90"/>
      <c r="H3377" s="90"/>
      <c r="I3377" s="90"/>
      <c r="J3377" s="90"/>
      <c r="K3377" s="90"/>
      <c r="L3377" s="90"/>
      <c r="M3377" s="90"/>
      <c r="N3377" s="90"/>
      <c r="O3377" s="90"/>
      <c r="P3377" s="90"/>
      <c r="Q3377" s="90"/>
      <c r="R3377" s="90"/>
      <c r="S3377" s="90"/>
      <c r="T3377" s="90"/>
      <c r="U3377" s="90"/>
      <c r="V3377" s="90"/>
      <c r="W3377" s="90"/>
      <c r="X3377" s="90"/>
      <c r="Y3377" s="90"/>
      <c r="Z3377" s="99"/>
    </row>
    <row r="3378" ht="14.25" customHeight="1">
      <c r="A3378" s="97"/>
      <c r="B3378" s="89"/>
      <c r="C3378" s="98"/>
      <c r="D3378" s="106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  <c r="S3378" s="90"/>
      <c r="T3378" s="90"/>
      <c r="U3378" s="90"/>
      <c r="V3378" s="90"/>
      <c r="W3378" s="90"/>
      <c r="X3378" s="90"/>
      <c r="Y3378" s="90"/>
      <c r="Z3378" s="99"/>
    </row>
    <row r="3379" ht="14.25" customHeight="1">
      <c r="A3379" s="97"/>
      <c r="B3379" s="89"/>
      <c r="C3379" s="98"/>
      <c r="D3379" s="106"/>
      <c r="E3379" s="90"/>
      <c r="F3379" s="90"/>
      <c r="G3379" s="90"/>
      <c r="H3379" s="90"/>
      <c r="I3379" s="90"/>
      <c r="J3379" s="90"/>
      <c r="K3379" s="90"/>
      <c r="L3379" s="90"/>
      <c r="M3379" s="90"/>
      <c r="N3379" s="90"/>
      <c r="O3379" s="90"/>
      <c r="P3379" s="90"/>
      <c r="Q3379" s="90"/>
      <c r="R3379" s="90"/>
      <c r="S3379" s="90"/>
      <c r="T3379" s="90"/>
      <c r="U3379" s="90"/>
      <c r="V3379" s="90"/>
      <c r="W3379" s="90"/>
      <c r="X3379" s="90"/>
      <c r="Y3379" s="90"/>
      <c r="Z3379" s="99"/>
    </row>
    <row r="3380" ht="14.25" customHeight="1">
      <c r="A3380" s="97"/>
      <c r="B3380" s="89"/>
      <c r="C3380" s="98"/>
      <c r="D3380" s="106"/>
      <c r="E3380" s="90"/>
      <c r="F3380" s="90"/>
      <c r="G3380" s="90"/>
      <c r="H3380" s="90"/>
      <c r="I3380" s="90"/>
      <c r="J3380" s="90"/>
      <c r="K3380" s="90"/>
      <c r="L3380" s="90"/>
      <c r="M3380" s="90"/>
      <c r="N3380" s="90"/>
      <c r="O3380" s="90"/>
      <c r="P3380" s="90"/>
      <c r="Q3380" s="90"/>
      <c r="R3380" s="90"/>
      <c r="S3380" s="90"/>
      <c r="T3380" s="90"/>
      <c r="U3380" s="90"/>
      <c r="V3380" s="90"/>
      <c r="W3380" s="90"/>
      <c r="X3380" s="90"/>
      <c r="Y3380" s="90"/>
      <c r="Z3380" s="99"/>
    </row>
    <row r="3381" ht="14.25" customHeight="1">
      <c r="A3381" s="97"/>
      <c r="B3381" s="89"/>
      <c r="C3381" s="98"/>
      <c r="D3381" s="106"/>
      <c r="E3381" s="90"/>
      <c r="F3381" s="90"/>
      <c r="G3381" s="90"/>
      <c r="H3381" s="90"/>
      <c r="I3381" s="90"/>
      <c r="J3381" s="90"/>
      <c r="K3381" s="90"/>
      <c r="L3381" s="90"/>
      <c r="M3381" s="90"/>
      <c r="N3381" s="90"/>
      <c r="O3381" s="90"/>
      <c r="P3381" s="90"/>
      <c r="Q3381" s="90"/>
      <c r="R3381" s="90"/>
      <c r="S3381" s="90"/>
      <c r="T3381" s="90"/>
      <c r="U3381" s="90"/>
      <c r="V3381" s="90"/>
      <c r="W3381" s="90"/>
      <c r="X3381" s="90"/>
      <c r="Y3381" s="90"/>
      <c r="Z3381" s="99"/>
    </row>
    <row r="3382" ht="14.25" customHeight="1">
      <c r="A3382" s="97"/>
      <c r="B3382" s="89"/>
      <c r="C3382" s="98"/>
      <c r="D3382" s="106"/>
      <c r="E3382" s="90"/>
      <c r="F3382" s="90"/>
      <c r="G3382" s="90"/>
      <c r="H3382" s="90"/>
      <c r="I3382" s="90"/>
      <c r="J3382" s="90"/>
      <c r="K3382" s="90"/>
      <c r="L3382" s="90"/>
      <c r="M3382" s="90"/>
      <c r="N3382" s="90"/>
      <c r="O3382" s="90"/>
      <c r="P3382" s="90"/>
      <c r="Q3382" s="90"/>
      <c r="R3382" s="90"/>
      <c r="S3382" s="90"/>
      <c r="T3382" s="90"/>
      <c r="U3382" s="90"/>
      <c r="V3382" s="90"/>
      <c r="W3382" s="90"/>
      <c r="X3382" s="90"/>
      <c r="Y3382" s="90"/>
      <c r="Z3382" s="99"/>
    </row>
    <row r="3383" ht="14.25" customHeight="1">
      <c r="A3383" s="97"/>
      <c r="B3383" s="89"/>
      <c r="C3383" s="98"/>
      <c r="D3383" s="106"/>
      <c r="E3383" s="90"/>
      <c r="F3383" s="90"/>
      <c r="G3383" s="90"/>
      <c r="H3383" s="90"/>
      <c r="I3383" s="90"/>
      <c r="J3383" s="90"/>
      <c r="K3383" s="90"/>
      <c r="L3383" s="90"/>
      <c r="M3383" s="90"/>
      <c r="N3383" s="90"/>
      <c r="O3383" s="90"/>
      <c r="P3383" s="90"/>
      <c r="Q3383" s="90"/>
      <c r="R3383" s="90"/>
      <c r="S3383" s="90"/>
      <c r="T3383" s="90"/>
      <c r="U3383" s="90"/>
      <c r="V3383" s="90"/>
      <c r="W3383" s="90"/>
      <c r="X3383" s="90"/>
      <c r="Y3383" s="90"/>
      <c r="Z3383" s="99"/>
    </row>
    <row r="3384" ht="14.25" customHeight="1">
      <c r="A3384" s="97"/>
      <c r="B3384" s="89"/>
      <c r="C3384" s="98"/>
      <c r="D3384" s="106"/>
      <c r="E3384" s="90"/>
      <c r="F3384" s="90"/>
      <c r="G3384" s="90"/>
      <c r="H3384" s="90"/>
      <c r="I3384" s="90"/>
      <c r="J3384" s="90"/>
      <c r="K3384" s="90"/>
      <c r="L3384" s="90"/>
      <c r="M3384" s="90"/>
      <c r="N3384" s="90"/>
      <c r="O3384" s="90"/>
      <c r="P3384" s="90"/>
      <c r="Q3384" s="90"/>
      <c r="R3384" s="90"/>
      <c r="S3384" s="90"/>
      <c r="T3384" s="90"/>
      <c r="U3384" s="90"/>
      <c r="V3384" s="90"/>
      <c r="W3384" s="90"/>
      <c r="X3384" s="90"/>
      <c r="Y3384" s="90"/>
      <c r="Z3384" s="99"/>
    </row>
    <row r="3385" ht="14.25" customHeight="1">
      <c r="A3385" s="97"/>
      <c r="B3385" s="89"/>
      <c r="C3385" s="98"/>
      <c r="D3385" s="106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0"/>
      <c r="P3385" s="90"/>
      <c r="Q3385" s="90"/>
      <c r="R3385" s="90"/>
      <c r="S3385" s="90"/>
      <c r="T3385" s="90"/>
      <c r="U3385" s="90"/>
      <c r="V3385" s="90"/>
      <c r="W3385" s="90"/>
      <c r="X3385" s="90"/>
      <c r="Y3385" s="90"/>
      <c r="Z3385" s="99"/>
    </row>
    <row r="3386" ht="14.25" customHeight="1">
      <c r="A3386" s="97"/>
      <c r="B3386" s="89"/>
      <c r="C3386" s="98"/>
      <c r="D3386" s="106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0"/>
      <c r="P3386" s="90"/>
      <c r="Q3386" s="90"/>
      <c r="R3386" s="90"/>
      <c r="S3386" s="90"/>
      <c r="T3386" s="90"/>
      <c r="U3386" s="90"/>
      <c r="V3386" s="90"/>
      <c r="W3386" s="90"/>
      <c r="X3386" s="90"/>
      <c r="Y3386" s="90"/>
      <c r="Z3386" s="99"/>
    </row>
    <row r="3387" ht="14.25" customHeight="1">
      <c r="A3387" s="97"/>
      <c r="B3387" s="89"/>
      <c r="C3387" s="98"/>
      <c r="D3387" s="106"/>
      <c r="E3387" s="90"/>
      <c r="F3387" s="90"/>
      <c r="G3387" s="90"/>
      <c r="H3387" s="90"/>
      <c r="I3387" s="90"/>
      <c r="J3387" s="90"/>
      <c r="K3387" s="90"/>
      <c r="L3387" s="90"/>
      <c r="M3387" s="90"/>
      <c r="N3387" s="90"/>
      <c r="O3387" s="90"/>
      <c r="P3387" s="90"/>
      <c r="Q3387" s="90"/>
      <c r="R3387" s="90"/>
      <c r="S3387" s="90"/>
      <c r="T3387" s="90"/>
      <c r="U3387" s="90"/>
      <c r="V3387" s="90"/>
      <c r="W3387" s="90"/>
      <c r="X3387" s="90"/>
      <c r="Y3387" s="90"/>
      <c r="Z3387" s="99"/>
    </row>
    <row r="3388" ht="14.25" customHeight="1">
      <c r="A3388" s="97"/>
      <c r="B3388" s="89"/>
      <c r="C3388" s="98"/>
      <c r="D3388" s="106"/>
      <c r="E3388" s="90"/>
      <c r="F3388" s="90"/>
      <c r="G3388" s="90"/>
      <c r="H3388" s="90"/>
      <c r="I3388" s="90"/>
      <c r="J3388" s="90"/>
      <c r="K3388" s="90"/>
      <c r="L3388" s="90"/>
      <c r="M3388" s="90"/>
      <c r="N3388" s="90"/>
      <c r="O3388" s="90"/>
      <c r="P3388" s="90"/>
      <c r="Q3388" s="90"/>
      <c r="R3388" s="90"/>
      <c r="S3388" s="90"/>
      <c r="T3388" s="90"/>
      <c r="U3388" s="90"/>
      <c r="V3388" s="90"/>
      <c r="W3388" s="90"/>
      <c r="X3388" s="90"/>
      <c r="Y3388" s="90"/>
      <c r="Z3388" s="99"/>
    </row>
    <row r="3389" ht="14.25" customHeight="1">
      <c r="A3389" s="97"/>
      <c r="B3389" s="89"/>
      <c r="C3389" s="98"/>
      <c r="D3389" s="106"/>
      <c r="E3389" s="90"/>
      <c r="F3389" s="90"/>
      <c r="G3389" s="90"/>
      <c r="H3389" s="90"/>
      <c r="I3389" s="90"/>
      <c r="J3389" s="90"/>
      <c r="K3389" s="90"/>
      <c r="L3389" s="90"/>
      <c r="M3389" s="90"/>
      <c r="N3389" s="90"/>
      <c r="O3389" s="90"/>
      <c r="P3389" s="90"/>
      <c r="Q3389" s="90"/>
      <c r="R3389" s="90"/>
      <c r="S3389" s="90"/>
      <c r="T3389" s="90"/>
      <c r="U3389" s="90"/>
      <c r="V3389" s="90"/>
      <c r="W3389" s="90"/>
      <c r="X3389" s="90"/>
      <c r="Y3389" s="90"/>
      <c r="Z3389" s="99"/>
    </row>
    <row r="3390" ht="14.25" customHeight="1">
      <c r="A3390" s="97"/>
      <c r="B3390" s="89"/>
      <c r="C3390" s="98"/>
      <c r="D3390" s="106"/>
      <c r="E3390" s="90"/>
      <c r="F3390" s="90"/>
      <c r="G3390" s="90"/>
      <c r="H3390" s="90"/>
      <c r="I3390" s="90"/>
      <c r="J3390" s="90"/>
      <c r="K3390" s="90"/>
      <c r="L3390" s="90"/>
      <c r="M3390" s="90"/>
      <c r="N3390" s="90"/>
      <c r="O3390" s="90"/>
      <c r="P3390" s="90"/>
      <c r="Q3390" s="90"/>
      <c r="R3390" s="90"/>
      <c r="S3390" s="90"/>
      <c r="T3390" s="90"/>
      <c r="U3390" s="90"/>
      <c r="V3390" s="90"/>
      <c r="W3390" s="90"/>
      <c r="X3390" s="90"/>
      <c r="Y3390" s="90"/>
      <c r="Z3390" s="99"/>
    </row>
    <row r="3391" ht="14.25" customHeight="1">
      <c r="A3391" s="97"/>
      <c r="B3391" s="89"/>
      <c r="C3391" s="98"/>
      <c r="D3391" s="106"/>
      <c r="E3391" s="90"/>
      <c r="F3391" s="90"/>
      <c r="G3391" s="90"/>
      <c r="H3391" s="90"/>
      <c r="I3391" s="90"/>
      <c r="J3391" s="90"/>
      <c r="K3391" s="90"/>
      <c r="L3391" s="90"/>
      <c r="M3391" s="90"/>
      <c r="N3391" s="90"/>
      <c r="O3391" s="90"/>
      <c r="P3391" s="90"/>
      <c r="Q3391" s="90"/>
      <c r="R3391" s="90"/>
      <c r="S3391" s="90"/>
      <c r="T3391" s="90"/>
      <c r="U3391" s="90"/>
      <c r="V3391" s="90"/>
      <c r="W3391" s="90"/>
      <c r="X3391" s="90"/>
      <c r="Y3391" s="90"/>
      <c r="Z3391" s="99"/>
    </row>
    <row r="3392" ht="14.25" customHeight="1">
      <c r="A3392" s="97"/>
      <c r="B3392" s="89"/>
      <c r="C3392" s="98"/>
      <c r="D3392" s="106"/>
      <c r="E3392" s="90"/>
      <c r="F3392" s="90"/>
      <c r="G3392" s="90"/>
      <c r="H3392" s="90"/>
      <c r="I3392" s="90"/>
      <c r="J3392" s="90"/>
      <c r="K3392" s="90"/>
      <c r="L3392" s="90"/>
      <c r="M3392" s="90"/>
      <c r="N3392" s="90"/>
      <c r="O3392" s="90"/>
      <c r="P3392" s="90"/>
      <c r="Q3392" s="90"/>
      <c r="R3392" s="90"/>
      <c r="S3392" s="90"/>
      <c r="T3392" s="90"/>
      <c r="U3392" s="90"/>
      <c r="V3392" s="90"/>
      <c r="W3392" s="90"/>
      <c r="X3392" s="90"/>
      <c r="Y3392" s="90"/>
      <c r="Z3392" s="99"/>
    </row>
    <row r="3393" ht="14.25" customHeight="1">
      <c r="A3393" s="97"/>
      <c r="B3393" s="89"/>
      <c r="C3393" s="98"/>
      <c r="D3393" s="106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  <c r="P3393" s="90"/>
      <c r="Q3393" s="90"/>
      <c r="R3393" s="90"/>
      <c r="S3393" s="90"/>
      <c r="T3393" s="90"/>
      <c r="U3393" s="90"/>
      <c r="V3393" s="90"/>
      <c r="W3393" s="90"/>
      <c r="X3393" s="90"/>
      <c r="Y3393" s="90"/>
      <c r="Z3393" s="99"/>
    </row>
    <row r="3394" ht="14.25" customHeight="1">
      <c r="A3394" s="97"/>
      <c r="B3394" s="89"/>
      <c r="C3394" s="98"/>
      <c r="D3394" s="106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  <c r="P3394" s="90"/>
      <c r="Q3394" s="90"/>
      <c r="R3394" s="90"/>
      <c r="S3394" s="90"/>
      <c r="T3394" s="90"/>
      <c r="U3394" s="90"/>
      <c r="V3394" s="90"/>
      <c r="W3394" s="90"/>
      <c r="X3394" s="90"/>
      <c r="Y3394" s="90"/>
      <c r="Z3394" s="99"/>
    </row>
    <row r="3395" ht="14.25" customHeight="1">
      <c r="A3395" s="97"/>
      <c r="B3395" s="89"/>
      <c r="C3395" s="98"/>
      <c r="D3395" s="106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0"/>
      <c r="S3395" s="90"/>
      <c r="T3395" s="90"/>
      <c r="U3395" s="90"/>
      <c r="V3395" s="90"/>
      <c r="W3395" s="90"/>
      <c r="X3395" s="90"/>
      <c r="Y3395" s="90"/>
      <c r="Z3395" s="99"/>
    </row>
    <row r="3396" ht="14.25" customHeight="1">
      <c r="A3396" s="97"/>
      <c r="B3396" s="89"/>
      <c r="C3396" s="98"/>
      <c r="D3396" s="106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0"/>
      <c r="S3396" s="90"/>
      <c r="T3396" s="90"/>
      <c r="U3396" s="90"/>
      <c r="V3396" s="90"/>
      <c r="W3396" s="90"/>
      <c r="X3396" s="90"/>
      <c r="Y3396" s="90"/>
      <c r="Z3396" s="99"/>
    </row>
    <row r="3397" ht="14.25" customHeight="1">
      <c r="A3397" s="97"/>
      <c r="B3397" s="89"/>
      <c r="C3397" s="98"/>
      <c r="D3397" s="106"/>
      <c r="E3397" s="90"/>
      <c r="F3397" s="90"/>
      <c r="G3397" s="90"/>
      <c r="H3397" s="90"/>
      <c r="I3397" s="90"/>
      <c r="J3397" s="90"/>
      <c r="K3397" s="90"/>
      <c r="L3397" s="90"/>
      <c r="M3397" s="90"/>
      <c r="N3397" s="90"/>
      <c r="O3397" s="90"/>
      <c r="P3397" s="90"/>
      <c r="Q3397" s="90"/>
      <c r="R3397" s="90"/>
      <c r="S3397" s="90"/>
      <c r="T3397" s="90"/>
      <c r="U3397" s="90"/>
      <c r="V3397" s="90"/>
      <c r="W3397" s="90"/>
      <c r="X3397" s="90"/>
      <c r="Y3397" s="90"/>
      <c r="Z3397" s="99"/>
    </row>
    <row r="3398" ht="14.25" customHeight="1">
      <c r="A3398" s="97"/>
      <c r="B3398" s="89"/>
      <c r="C3398" s="98"/>
      <c r="D3398" s="106"/>
      <c r="E3398" s="90"/>
      <c r="F3398" s="90"/>
      <c r="G3398" s="90"/>
      <c r="H3398" s="90"/>
      <c r="I3398" s="90"/>
      <c r="J3398" s="90"/>
      <c r="K3398" s="90"/>
      <c r="L3398" s="90"/>
      <c r="M3398" s="90"/>
      <c r="N3398" s="90"/>
      <c r="O3398" s="90"/>
      <c r="P3398" s="90"/>
      <c r="Q3398" s="90"/>
      <c r="R3398" s="90"/>
      <c r="S3398" s="90"/>
      <c r="T3398" s="90"/>
      <c r="U3398" s="90"/>
      <c r="V3398" s="90"/>
      <c r="W3398" s="90"/>
      <c r="X3398" s="90"/>
      <c r="Y3398" s="90"/>
      <c r="Z3398" s="99"/>
    </row>
    <row r="3399" ht="14.25" customHeight="1">
      <c r="A3399" s="97"/>
      <c r="B3399" s="89"/>
      <c r="C3399" s="98"/>
      <c r="D3399" s="106"/>
      <c r="E3399" s="90"/>
      <c r="F3399" s="90"/>
      <c r="G3399" s="90"/>
      <c r="H3399" s="90"/>
      <c r="I3399" s="90"/>
      <c r="J3399" s="90"/>
      <c r="K3399" s="90"/>
      <c r="L3399" s="90"/>
      <c r="M3399" s="90"/>
      <c r="N3399" s="90"/>
      <c r="O3399" s="90"/>
      <c r="P3399" s="90"/>
      <c r="Q3399" s="90"/>
      <c r="R3399" s="90"/>
      <c r="S3399" s="90"/>
      <c r="T3399" s="90"/>
      <c r="U3399" s="90"/>
      <c r="V3399" s="90"/>
      <c r="W3399" s="90"/>
      <c r="X3399" s="90"/>
      <c r="Y3399" s="90"/>
      <c r="Z3399" s="99"/>
    </row>
    <row r="3400" ht="14.25" customHeight="1">
      <c r="A3400" s="97"/>
      <c r="B3400" s="89"/>
      <c r="C3400" s="98"/>
      <c r="D3400" s="106"/>
      <c r="E3400" s="90"/>
      <c r="F3400" s="90"/>
      <c r="G3400" s="90"/>
      <c r="H3400" s="90"/>
      <c r="I3400" s="90"/>
      <c r="J3400" s="90"/>
      <c r="K3400" s="90"/>
      <c r="L3400" s="90"/>
      <c r="M3400" s="90"/>
      <c r="N3400" s="90"/>
      <c r="O3400" s="90"/>
      <c r="P3400" s="90"/>
      <c r="Q3400" s="90"/>
      <c r="R3400" s="90"/>
      <c r="S3400" s="90"/>
      <c r="T3400" s="90"/>
      <c r="U3400" s="90"/>
      <c r="V3400" s="90"/>
      <c r="W3400" s="90"/>
      <c r="X3400" s="90"/>
      <c r="Y3400" s="90"/>
      <c r="Z3400" s="99"/>
    </row>
    <row r="3401" ht="14.25" customHeight="1">
      <c r="A3401" s="97"/>
      <c r="B3401" s="89"/>
      <c r="C3401" s="98"/>
      <c r="D3401" s="106"/>
      <c r="E3401" s="90"/>
      <c r="F3401" s="90"/>
      <c r="G3401" s="90"/>
      <c r="H3401" s="90"/>
      <c r="I3401" s="90"/>
      <c r="J3401" s="90"/>
      <c r="K3401" s="90"/>
      <c r="L3401" s="90"/>
      <c r="M3401" s="90"/>
      <c r="N3401" s="90"/>
      <c r="O3401" s="90"/>
      <c r="P3401" s="90"/>
      <c r="Q3401" s="90"/>
      <c r="R3401" s="90"/>
      <c r="S3401" s="90"/>
      <c r="T3401" s="90"/>
      <c r="U3401" s="90"/>
      <c r="V3401" s="90"/>
      <c r="W3401" s="90"/>
      <c r="X3401" s="90"/>
      <c r="Y3401" s="90"/>
      <c r="Z3401" s="99"/>
    </row>
    <row r="3402" ht="14.25" customHeight="1">
      <c r="A3402" s="97"/>
      <c r="B3402" s="89"/>
      <c r="C3402" s="98"/>
      <c r="D3402" s="106"/>
      <c r="E3402" s="90"/>
      <c r="F3402" s="90"/>
      <c r="G3402" s="90"/>
      <c r="H3402" s="90"/>
      <c r="I3402" s="90"/>
      <c r="J3402" s="90"/>
      <c r="K3402" s="90"/>
      <c r="L3402" s="90"/>
      <c r="M3402" s="90"/>
      <c r="N3402" s="90"/>
      <c r="O3402" s="90"/>
      <c r="P3402" s="90"/>
      <c r="Q3402" s="90"/>
      <c r="R3402" s="90"/>
      <c r="S3402" s="90"/>
      <c r="T3402" s="90"/>
      <c r="U3402" s="90"/>
      <c r="V3402" s="90"/>
      <c r="W3402" s="90"/>
      <c r="X3402" s="90"/>
      <c r="Y3402" s="90"/>
      <c r="Z3402" s="99"/>
    </row>
    <row r="3403" ht="14.25" customHeight="1">
      <c r="A3403" s="97"/>
      <c r="B3403" s="89"/>
      <c r="C3403" s="98"/>
      <c r="D3403" s="106"/>
      <c r="E3403" s="90"/>
      <c r="F3403" s="90"/>
      <c r="G3403" s="90"/>
      <c r="H3403" s="90"/>
      <c r="I3403" s="90"/>
      <c r="J3403" s="90"/>
      <c r="K3403" s="90"/>
      <c r="L3403" s="90"/>
      <c r="M3403" s="90"/>
      <c r="N3403" s="90"/>
      <c r="O3403" s="90"/>
      <c r="P3403" s="90"/>
      <c r="Q3403" s="90"/>
      <c r="R3403" s="90"/>
      <c r="S3403" s="90"/>
      <c r="T3403" s="90"/>
      <c r="U3403" s="90"/>
      <c r="V3403" s="90"/>
      <c r="W3403" s="90"/>
      <c r="X3403" s="90"/>
      <c r="Y3403" s="90"/>
      <c r="Z3403" s="99"/>
    </row>
    <row r="3404" ht="14.25" customHeight="1">
      <c r="A3404" s="97"/>
      <c r="B3404" s="89"/>
      <c r="C3404" s="98"/>
      <c r="D3404" s="106"/>
      <c r="E3404" s="90"/>
      <c r="F3404" s="90"/>
      <c r="G3404" s="90"/>
      <c r="H3404" s="90"/>
      <c r="I3404" s="90"/>
      <c r="J3404" s="90"/>
      <c r="K3404" s="90"/>
      <c r="L3404" s="90"/>
      <c r="M3404" s="90"/>
      <c r="N3404" s="90"/>
      <c r="O3404" s="90"/>
      <c r="P3404" s="90"/>
      <c r="Q3404" s="90"/>
      <c r="R3404" s="90"/>
      <c r="S3404" s="90"/>
      <c r="T3404" s="90"/>
      <c r="U3404" s="90"/>
      <c r="V3404" s="90"/>
      <c r="W3404" s="90"/>
      <c r="X3404" s="90"/>
      <c r="Y3404" s="90"/>
      <c r="Z3404" s="99"/>
    </row>
    <row r="3405" ht="14.25" customHeight="1">
      <c r="A3405" s="100"/>
      <c r="B3405" s="101"/>
      <c r="C3405" s="102"/>
      <c r="D3405" s="107"/>
      <c r="E3405" s="103"/>
      <c r="F3405" s="103"/>
      <c r="G3405" s="103"/>
      <c r="H3405" s="103"/>
      <c r="I3405" s="103"/>
      <c r="J3405" s="103"/>
      <c r="K3405" s="103"/>
      <c r="L3405" s="103"/>
      <c r="M3405" s="103"/>
      <c r="N3405" s="103"/>
      <c r="O3405" s="103"/>
      <c r="P3405" s="103"/>
      <c r="Q3405" s="103"/>
      <c r="R3405" s="103"/>
      <c r="S3405" s="103"/>
      <c r="T3405" s="103"/>
      <c r="U3405" s="103"/>
      <c r="V3405" s="103"/>
      <c r="W3405" s="103"/>
      <c r="X3405" s="103"/>
      <c r="Y3405" s="103"/>
      <c r="Z3405" s="104"/>
    </row>
    <row r="3406" ht="14.25" customHeight="1">
      <c r="A3406" s="91">
        <f>A3369+1</f>
        <v>93</v>
      </c>
      <c r="B3406" s="92" t="str">
        <f>vlookup(A3406,'GBPUSD-GC検証1H'!$A$10:$C$61,2,false)</f>
        <v>#N/A</v>
      </c>
      <c r="C3406" s="93"/>
      <c r="D3406" s="106" t="str">
        <f>if(vlookup(A3406,'GBPUSD-GC検証1H'!$A$10:$C$61,3,false)="","",if(vlookup(A3406,'GBPUSD-GC検証1H'!$A$10:$C$61,3,false)=1,"買い",if(vlookup(A3406,'GBPUSD-GC検証1H'!$A$10:$C$61,3,false)=2,"売り","見送り")))</f>
        <v>#N/A</v>
      </c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6"/>
    </row>
    <row r="3407" ht="14.25" customHeight="1">
      <c r="A3407" s="97"/>
      <c r="B3407" s="89"/>
      <c r="C3407" s="98"/>
      <c r="D3407" s="106"/>
      <c r="E3407" s="90"/>
      <c r="F3407" s="90"/>
      <c r="G3407" s="90"/>
      <c r="H3407" s="90"/>
      <c r="I3407" s="90"/>
      <c r="J3407" s="90"/>
      <c r="K3407" s="90"/>
      <c r="L3407" s="90"/>
      <c r="M3407" s="90"/>
      <c r="N3407" s="90"/>
      <c r="O3407" s="90"/>
      <c r="P3407" s="90"/>
      <c r="Q3407" s="90"/>
      <c r="R3407" s="90"/>
      <c r="S3407" s="90"/>
      <c r="T3407" s="90"/>
      <c r="U3407" s="90"/>
      <c r="V3407" s="90"/>
      <c r="W3407" s="90"/>
      <c r="X3407" s="90"/>
      <c r="Y3407" s="90"/>
      <c r="Z3407" s="99"/>
    </row>
    <row r="3408" ht="14.25" customHeight="1">
      <c r="A3408" s="97"/>
      <c r="B3408" s="89"/>
      <c r="C3408" s="98"/>
      <c r="D3408" s="106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  <c r="P3408" s="90"/>
      <c r="Q3408" s="90"/>
      <c r="R3408" s="90"/>
      <c r="S3408" s="90"/>
      <c r="T3408" s="90"/>
      <c r="U3408" s="90"/>
      <c r="V3408" s="90"/>
      <c r="W3408" s="90"/>
      <c r="X3408" s="90"/>
      <c r="Y3408" s="90"/>
      <c r="Z3408" s="99"/>
    </row>
    <row r="3409" ht="14.25" customHeight="1">
      <c r="A3409" s="97"/>
      <c r="B3409" s="89"/>
      <c r="C3409" s="98"/>
      <c r="D3409" s="106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0"/>
      <c r="P3409" s="90"/>
      <c r="Q3409" s="90"/>
      <c r="R3409" s="90"/>
      <c r="S3409" s="90"/>
      <c r="T3409" s="90"/>
      <c r="U3409" s="90"/>
      <c r="V3409" s="90"/>
      <c r="W3409" s="90"/>
      <c r="X3409" s="90"/>
      <c r="Y3409" s="90"/>
      <c r="Z3409" s="99"/>
    </row>
    <row r="3410" ht="14.25" customHeight="1">
      <c r="A3410" s="97"/>
      <c r="B3410" s="89"/>
      <c r="C3410" s="98"/>
      <c r="D3410" s="106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  <c r="P3410" s="90"/>
      <c r="Q3410" s="90"/>
      <c r="R3410" s="90"/>
      <c r="S3410" s="90"/>
      <c r="T3410" s="90"/>
      <c r="U3410" s="90"/>
      <c r="V3410" s="90"/>
      <c r="W3410" s="90"/>
      <c r="X3410" s="90"/>
      <c r="Y3410" s="90"/>
      <c r="Z3410" s="99"/>
    </row>
    <row r="3411" ht="14.25" customHeight="1">
      <c r="A3411" s="97"/>
      <c r="B3411" s="89"/>
      <c r="C3411" s="98"/>
      <c r="D3411" s="106"/>
      <c r="E3411" s="90"/>
      <c r="F3411" s="90"/>
      <c r="G3411" s="90"/>
      <c r="H3411" s="90"/>
      <c r="I3411" s="90"/>
      <c r="J3411" s="90"/>
      <c r="K3411" s="90"/>
      <c r="L3411" s="90"/>
      <c r="M3411" s="90"/>
      <c r="N3411" s="90"/>
      <c r="O3411" s="90"/>
      <c r="P3411" s="90"/>
      <c r="Q3411" s="90"/>
      <c r="R3411" s="90"/>
      <c r="S3411" s="90"/>
      <c r="T3411" s="90"/>
      <c r="U3411" s="90"/>
      <c r="V3411" s="90"/>
      <c r="W3411" s="90"/>
      <c r="X3411" s="90"/>
      <c r="Y3411" s="90"/>
      <c r="Z3411" s="99"/>
    </row>
    <row r="3412" ht="14.25" customHeight="1">
      <c r="A3412" s="97"/>
      <c r="B3412" s="89"/>
      <c r="C3412" s="98"/>
      <c r="D3412" s="106"/>
      <c r="E3412" s="90"/>
      <c r="F3412" s="90"/>
      <c r="G3412" s="90"/>
      <c r="H3412" s="90"/>
      <c r="I3412" s="90"/>
      <c r="J3412" s="90"/>
      <c r="K3412" s="90"/>
      <c r="L3412" s="90"/>
      <c r="M3412" s="90"/>
      <c r="N3412" s="90"/>
      <c r="O3412" s="90"/>
      <c r="P3412" s="90"/>
      <c r="Q3412" s="90"/>
      <c r="R3412" s="90"/>
      <c r="S3412" s="90"/>
      <c r="T3412" s="90"/>
      <c r="U3412" s="90"/>
      <c r="V3412" s="90"/>
      <c r="W3412" s="90"/>
      <c r="X3412" s="90"/>
      <c r="Y3412" s="90"/>
      <c r="Z3412" s="99"/>
    </row>
    <row r="3413" ht="14.25" customHeight="1">
      <c r="A3413" s="97"/>
      <c r="B3413" s="89"/>
      <c r="C3413" s="98"/>
      <c r="D3413" s="106"/>
      <c r="E3413" s="90"/>
      <c r="F3413" s="90"/>
      <c r="G3413" s="90"/>
      <c r="H3413" s="90"/>
      <c r="I3413" s="90"/>
      <c r="J3413" s="90"/>
      <c r="K3413" s="90"/>
      <c r="L3413" s="90"/>
      <c r="M3413" s="90"/>
      <c r="N3413" s="90"/>
      <c r="O3413" s="90"/>
      <c r="P3413" s="90"/>
      <c r="Q3413" s="90"/>
      <c r="R3413" s="90"/>
      <c r="S3413" s="90"/>
      <c r="T3413" s="90"/>
      <c r="U3413" s="90"/>
      <c r="V3413" s="90"/>
      <c r="W3413" s="90"/>
      <c r="X3413" s="90"/>
      <c r="Y3413" s="90"/>
      <c r="Z3413" s="99"/>
    </row>
    <row r="3414" ht="14.25" customHeight="1">
      <c r="A3414" s="97"/>
      <c r="B3414" s="89"/>
      <c r="C3414" s="98"/>
      <c r="D3414" s="106"/>
      <c r="E3414" s="90"/>
      <c r="F3414" s="90"/>
      <c r="G3414" s="90"/>
      <c r="H3414" s="90"/>
      <c r="I3414" s="90"/>
      <c r="J3414" s="90"/>
      <c r="K3414" s="90"/>
      <c r="L3414" s="90"/>
      <c r="M3414" s="90"/>
      <c r="N3414" s="90"/>
      <c r="O3414" s="90"/>
      <c r="P3414" s="90"/>
      <c r="Q3414" s="90"/>
      <c r="R3414" s="90"/>
      <c r="S3414" s="90"/>
      <c r="T3414" s="90"/>
      <c r="U3414" s="90"/>
      <c r="V3414" s="90"/>
      <c r="W3414" s="90"/>
      <c r="X3414" s="90"/>
      <c r="Y3414" s="90"/>
      <c r="Z3414" s="99"/>
    </row>
    <row r="3415" ht="14.25" customHeight="1">
      <c r="A3415" s="97"/>
      <c r="B3415" s="89"/>
      <c r="C3415" s="98"/>
      <c r="D3415" s="106"/>
      <c r="E3415" s="90"/>
      <c r="F3415" s="90"/>
      <c r="G3415" s="90"/>
      <c r="H3415" s="90"/>
      <c r="I3415" s="90"/>
      <c r="J3415" s="90"/>
      <c r="K3415" s="90"/>
      <c r="L3415" s="90"/>
      <c r="M3415" s="90"/>
      <c r="N3415" s="90"/>
      <c r="O3415" s="90"/>
      <c r="P3415" s="90"/>
      <c r="Q3415" s="90"/>
      <c r="R3415" s="90"/>
      <c r="S3415" s="90"/>
      <c r="T3415" s="90"/>
      <c r="U3415" s="90"/>
      <c r="V3415" s="90"/>
      <c r="W3415" s="90"/>
      <c r="X3415" s="90"/>
      <c r="Y3415" s="90"/>
      <c r="Z3415" s="99"/>
    </row>
    <row r="3416" ht="14.25" customHeight="1">
      <c r="A3416" s="97"/>
      <c r="B3416" s="89"/>
      <c r="C3416" s="98"/>
      <c r="D3416" s="106"/>
      <c r="E3416" s="90"/>
      <c r="F3416" s="90"/>
      <c r="G3416" s="90"/>
      <c r="H3416" s="90"/>
      <c r="I3416" s="90"/>
      <c r="J3416" s="90"/>
      <c r="K3416" s="90"/>
      <c r="L3416" s="90"/>
      <c r="M3416" s="90"/>
      <c r="N3416" s="90"/>
      <c r="O3416" s="90"/>
      <c r="P3416" s="90"/>
      <c r="Q3416" s="90"/>
      <c r="R3416" s="90"/>
      <c r="S3416" s="90"/>
      <c r="T3416" s="90"/>
      <c r="U3416" s="90"/>
      <c r="V3416" s="90"/>
      <c r="W3416" s="90"/>
      <c r="X3416" s="90"/>
      <c r="Y3416" s="90"/>
      <c r="Z3416" s="99"/>
    </row>
    <row r="3417" ht="14.25" customHeight="1">
      <c r="A3417" s="97"/>
      <c r="B3417" s="89"/>
      <c r="C3417" s="98"/>
      <c r="D3417" s="106"/>
      <c r="E3417" s="90"/>
      <c r="F3417" s="90"/>
      <c r="G3417" s="90"/>
      <c r="H3417" s="90"/>
      <c r="I3417" s="90"/>
      <c r="J3417" s="90"/>
      <c r="K3417" s="90"/>
      <c r="L3417" s="90"/>
      <c r="M3417" s="90"/>
      <c r="N3417" s="90"/>
      <c r="O3417" s="90"/>
      <c r="P3417" s="90"/>
      <c r="Q3417" s="90"/>
      <c r="R3417" s="90"/>
      <c r="S3417" s="90"/>
      <c r="T3417" s="90"/>
      <c r="U3417" s="90"/>
      <c r="V3417" s="90"/>
      <c r="W3417" s="90"/>
      <c r="X3417" s="90"/>
      <c r="Y3417" s="90"/>
      <c r="Z3417" s="99"/>
    </row>
    <row r="3418" ht="14.25" customHeight="1">
      <c r="A3418" s="97"/>
      <c r="B3418" s="89"/>
      <c r="C3418" s="98"/>
      <c r="D3418" s="106"/>
      <c r="E3418" s="90"/>
      <c r="F3418" s="90"/>
      <c r="G3418" s="90"/>
      <c r="H3418" s="90"/>
      <c r="I3418" s="90"/>
      <c r="J3418" s="90"/>
      <c r="K3418" s="90"/>
      <c r="L3418" s="90"/>
      <c r="M3418" s="90"/>
      <c r="N3418" s="90"/>
      <c r="O3418" s="90"/>
      <c r="P3418" s="90"/>
      <c r="Q3418" s="90"/>
      <c r="R3418" s="90"/>
      <c r="S3418" s="90"/>
      <c r="T3418" s="90"/>
      <c r="U3418" s="90"/>
      <c r="V3418" s="90"/>
      <c r="W3418" s="90"/>
      <c r="X3418" s="90"/>
      <c r="Y3418" s="90"/>
      <c r="Z3418" s="99"/>
    </row>
    <row r="3419" ht="14.25" customHeight="1">
      <c r="A3419" s="97"/>
      <c r="B3419" s="89"/>
      <c r="C3419" s="98"/>
      <c r="D3419" s="106"/>
      <c r="E3419" s="90"/>
      <c r="F3419" s="90"/>
      <c r="G3419" s="90"/>
      <c r="H3419" s="90"/>
      <c r="I3419" s="90"/>
      <c r="J3419" s="90"/>
      <c r="K3419" s="90"/>
      <c r="L3419" s="90"/>
      <c r="M3419" s="90"/>
      <c r="N3419" s="90"/>
      <c r="O3419" s="90"/>
      <c r="P3419" s="90"/>
      <c r="Q3419" s="90"/>
      <c r="R3419" s="90"/>
      <c r="S3419" s="90"/>
      <c r="T3419" s="90"/>
      <c r="U3419" s="90"/>
      <c r="V3419" s="90"/>
      <c r="W3419" s="90"/>
      <c r="X3419" s="90"/>
      <c r="Y3419" s="90"/>
      <c r="Z3419" s="99"/>
    </row>
    <row r="3420" ht="14.25" customHeight="1">
      <c r="A3420" s="97"/>
      <c r="B3420" s="89"/>
      <c r="C3420" s="98"/>
      <c r="D3420" s="106"/>
      <c r="E3420" s="90"/>
      <c r="F3420" s="90"/>
      <c r="G3420" s="90"/>
      <c r="H3420" s="90"/>
      <c r="I3420" s="90"/>
      <c r="J3420" s="90"/>
      <c r="K3420" s="90"/>
      <c r="L3420" s="90"/>
      <c r="M3420" s="90"/>
      <c r="N3420" s="90"/>
      <c r="O3420" s="90"/>
      <c r="P3420" s="90"/>
      <c r="Q3420" s="90"/>
      <c r="R3420" s="90"/>
      <c r="S3420" s="90"/>
      <c r="T3420" s="90"/>
      <c r="U3420" s="90"/>
      <c r="V3420" s="90"/>
      <c r="W3420" s="90"/>
      <c r="X3420" s="90"/>
      <c r="Y3420" s="90"/>
      <c r="Z3420" s="99"/>
    </row>
    <row r="3421" ht="14.25" customHeight="1">
      <c r="A3421" s="97"/>
      <c r="B3421" s="89"/>
      <c r="C3421" s="98"/>
      <c r="D3421" s="106"/>
      <c r="E3421" s="90"/>
      <c r="F3421" s="90"/>
      <c r="G3421" s="90"/>
      <c r="H3421" s="90"/>
      <c r="I3421" s="90"/>
      <c r="J3421" s="90"/>
      <c r="K3421" s="90"/>
      <c r="L3421" s="90"/>
      <c r="M3421" s="90"/>
      <c r="N3421" s="90"/>
      <c r="O3421" s="90"/>
      <c r="P3421" s="90"/>
      <c r="Q3421" s="90"/>
      <c r="R3421" s="90"/>
      <c r="S3421" s="90"/>
      <c r="T3421" s="90"/>
      <c r="U3421" s="90"/>
      <c r="V3421" s="90"/>
      <c r="W3421" s="90"/>
      <c r="X3421" s="90"/>
      <c r="Y3421" s="90"/>
      <c r="Z3421" s="99"/>
    </row>
    <row r="3422" ht="14.25" customHeight="1">
      <c r="A3422" s="97"/>
      <c r="B3422" s="89"/>
      <c r="C3422" s="98"/>
      <c r="D3422" s="106"/>
      <c r="E3422" s="90"/>
      <c r="F3422" s="90"/>
      <c r="G3422" s="90"/>
      <c r="H3422" s="90"/>
      <c r="I3422" s="90"/>
      <c r="J3422" s="90"/>
      <c r="K3422" s="90"/>
      <c r="L3422" s="90"/>
      <c r="M3422" s="90"/>
      <c r="N3422" s="90"/>
      <c r="O3422" s="90"/>
      <c r="P3422" s="90"/>
      <c r="Q3422" s="90"/>
      <c r="R3422" s="90"/>
      <c r="S3422" s="90"/>
      <c r="T3422" s="90"/>
      <c r="U3422" s="90"/>
      <c r="V3422" s="90"/>
      <c r="W3422" s="90"/>
      <c r="X3422" s="90"/>
      <c r="Y3422" s="90"/>
      <c r="Z3422" s="99"/>
    </row>
    <row r="3423" ht="14.25" customHeight="1">
      <c r="A3423" s="97"/>
      <c r="B3423" s="89"/>
      <c r="C3423" s="98"/>
      <c r="D3423" s="106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  <c r="P3423" s="90"/>
      <c r="Q3423" s="90"/>
      <c r="R3423" s="90"/>
      <c r="S3423" s="90"/>
      <c r="T3423" s="90"/>
      <c r="U3423" s="90"/>
      <c r="V3423" s="90"/>
      <c r="W3423" s="90"/>
      <c r="X3423" s="90"/>
      <c r="Y3423" s="90"/>
      <c r="Z3423" s="99"/>
    </row>
    <row r="3424" ht="14.25" customHeight="1">
      <c r="A3424" s="97"/>
      <c r="B3424" s="89"/>
      <c r="C3424" s="98"/>
      <c r="D3424" s="106"/>
      <c r="E3424" s="90"/>
      <c r="F3424" s="90"/>
      <c r="G3424" s="90"/>
      <c r="H3424" s="90"/>
      <c r="I3424" s="90"/>
      <c r="J3424" s="90"/>
      <c r="K3424" s="90"/>
      <c r="L3424" s="90"/>
      <c r="M3424" s="90"/>
      <c r="N3424" s="90"/>
      <c r="O3424" s="90"/>
      <c r="P3424" s="90"/>
      <c r="Q3424" s="90"/>
      <c r="R3424" s="90"/>
      <c r="S3424" s="90"/>
      <c r="T3424" s="90"/>
      <c r="U3424" s="90"/>
      <c r="V3424" s="90"/>
      <c r="W3424" s="90"/>
      <c r="X3424" s="90"/>
      <c r="Y3424" s="90"/>
      <c r="Z3424" s="99"/>
    </row>
    <row r="3425" ht="14.25" customHeight="1">
      <c r="A3425" s="97"/>
      <c r="B3425" s="89"/>
      <c r="C3425" s="98"/>
      <c r="D3425" s="106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  <c r="P3425" s="90"/>
      <c r="Q3425" s="90"/>
      <c r="R3425" s="90"/>
      <c r="S3425" s="90"/>
      <c r="T3425" s="90"/>
      <c r="U3425" s="90"/>
      <c r="V3425" s="90"/>
      <c r="W3425" s="90"/>
      <c r="X3425" s="90"/>
      <c r="Y3425" s="90"/>
      <c r="Z3425" s="99"/>
    </row>
    <row r="3426" ht="14.25" customHeight="1">
      <c r="A3426" s="97"/>
      <c r="B3426" s="89"/>
      <c r="C3426" s="98"/>
      <c r="D3426" s="106"/>
      <c r="E3426" s="90"/>
      <c r="F3426" s="90"/>
      <c r="G3426" s="90"/>
      <c r="H3426" s="90"/>
      <c r="I3426" s="90"/>
      <c r="J3426" s="90"/>
      <c r="K3426" s="90"/>
      <c r="L3426" s="90"/>
      <c r="M3426" s="90"/>
      <c r="N3426" s="90"/>
      <c r="O3426" s="90"/>
      <c r="P3426" s="90"/>
      <c r="Q3426" s="90"/>
      <c r="R3426" s="90"/>
      <c r="S3426" s="90"/>
      <c r="T3426" s="90"/>
      <c r="U3426" s="90"/>
      <c r="V3426" s="90"/>
      <c r="W3426" s="90"/>
      <c r="X3426" s="90"/>
      <c r="Y3426" s="90"/>
      <c r="Z3426" s="99"/>
    </row>
    <row r="3427" ht="14.25" customHeight="1">
      <c r="A3427" s="97"/>
      <c r="B3427" s="89"/>
      <c r="C3427" s="98"/>
      <c r="D3427" s="106"/>
      <c r="E3427" s="90"/>
      <c r="F3427" s="90"/>
      <c r="G3427" s="90"/>
      <c r="H3427" s="90"/>
      <c r="I3427" s="90"/>
      <c r="J3427" s="90"/>
      <c r="K3427" s="90"/>
      <c r="L3427" s="90"/>
      <c r="M3427" s="90"/>
      <c r="N3427" s="90"/>
      <c r="O3427" s="90"/>
      <c r="P3427" s="90"/>
      <c r="Q3427" s="90"/>
      <c r="R3427" s="90"/>
      <c r="S3427" s="90"/>
      <c r="T3427" s="90"/>
      <c r="U3427" s="90"/>
      <c r="V3427" s="90"/>
      <c r="W3427" s="90"/>
      <c r="X3427" s="90"/>
      <c r="Y3427" s="90"/>
      <c r="Z3427" s="99"/>
    </row>
    <row r="3428" ht="14.25" customHeight="1">
      <c r="A3428" s="97"/>
      <c r="B3428" s="89"/>
      <c r="C3428" s="98"/>
      <c r="D3428" s="106"/>
      <c r="E3428" s="90"/>
      <c r="F3428" s="90"/>
      <c r="G3428" s="90"/>
      <c r="H3428" s="90"/>
      <c r="I3428" s="90"/>
      <c r="J3428" s="90"/>
      <c r="K3428" s="90"/>
      <c r="L3428" s="90"/>
      <c r="M3428" s="90"/>
      <c r="N3428" s="90"/>
      <c r="O3428" s="90"/>
      <c r="P3428" s="90"/>
      <c r="Q3428" s="90"/>
      <c r="R3428" s="90"/>
      <c r="S3428" s="90"/>
      <c r="T3428" s="90"/>
      <c r="U3428" s="90"/>
      <c r="V3428" s="90"/>
      <c r="W3428" s="90"/>
      <c r="X3428" s="90"/>
      <c r="Y3428" s="90"/>
      <c r="Z3428" s="99"/>
    </row>
    <row r="3429" ht="14.25" customHeight="1">
      <c r="A3429" s="97"/>
      <c r="B3429" s="89"/>
      <c r="C3429" s="98"/>
      <c r="D3429" s="106"/>
      <c r="E3429" s="90"/>
      <c r="F3429" s="90"/>
      <c r="G3429" s="90"/>
      <c r="H3429" s="90"/>
      <c r="I3429" s="90"/>
      <c r="J3429" s="90"/>
      <c r="K3429" s="90"/>
      <c r="L3429" s="90"/>
      <c r="M3429" s="90"/>
      <c r="N3429" s="90"/>
      <c r="O3429" s="90"/>
      <c r="P3429" s="90"/>
      <c r="Q3429" s="90"/>
      <c r="R3429" s="90"/>
      <c r="S3429" s="90"/>
      <c r="T3429" s="90"/>
      <c r="U3429" s="90"/>
      <c r="V3429" s="90"/>
      <c r="W3429" s="90"/>
      <c r="X3429" s="90"/>
      <c r="Y3429" s="90"/>
      <c r="Z3429" s="99"/>
    </row>
    <row r="3430" ht="14.25" customHeight="1">
      <c r="A3430" s="97"/>
      <c r="B3430" s="89"/>
      <c r="C3430" s="98"/>
      <c r="D3430" s="106"/>
      <c r="E3430" s="90"/>
      <c r="F3430" s="90"/>
      <c r="G3430" s="90"/>
      <c r="H3430" s="90"/>
      <c r="I3430" s="90"/>
      <c r="J3430" s="90"/>
      <c r="K3430" s="90"/>
      <c r="L3430" s="90"/>
      <c r="M3430" s="90"/>
      <c r="N3430" s="90"/>
      <c r="O3430" s="90"/>
      <c r="P3430" s="90"/>
      <c r="Q3430" s="90"/>
      <c r="R3430" s="90"/>
      <c r="S3430" s="90"/>
      <c r="T3430" s="90"/>
      <c r="U3430" s="90"/>
      <c r="V3430" s="90"/>
      <c r="W3430" s="90"/>
      <c r="X3430" s="90"/>
      <c r="Y3430" s="90"/>
      <c r="Z3430" s="99"/>
    </row>
    <row r="3431" ht="14.25" customHeight="1">
      <c r="A3431" s="97"/>
      <c r="B3431" s="89"/>
      <c r="C3431" s="98"/>
      <c r="D3431" s="106"/>
      <c r="E3431" s="90"/>
      <c r="F3431" s="90"/>
      <c r="G3431" s="90"/>
      <c r="H3431" s="90"/>
      <c r="I3431" s="90"/>
      <c r="J3431" s="90"/>
      <c r="K3431" s="90"/>
      <c r="L3431" s="90"/>
      <c r="M3431" s="90"/>
      <c r="N3431" s="90"/>
      <c r="O3431" s="90"/>
      <c r="P3431" s="90"/>
      <c r="Q3431" s="90"/>
      <c r="R3431" s="90"/>
      <c r="S3431" s="90"/>
      <c r="T3431" s="90"/>
      <c r="U3431" s="90"/>
      <c r="V3431" s="90"/>
      <c r="W3431" s="90"/>
      <c r="X3431" s="90"/>
      <c r="Y3431" s="90"/>
      <c r="Z3431" s="99"/>
    </row>
    <row r="3432" ht="14.25" customHeight="1">
      <c r="A3432" s="97"/>
      <c r="B3432" s="89"/>
      <c r="C3432" s="98"/>
      <c r="D3432" s="106"/>
      <c r="E3432" s="90"/>
      <c r="F3432" s="90"/>
      <c r="G3432" s="90"/>
      <c r="H3432" s="90"/>
      <c r="I3432" s="90"/>
      <c r="J3432" s="90"/>
      <c r="K3432" s="90"/>
      <c r="L3432" s="90"/>
      <c r="M3432" s="90"/>
      <c r="N3432" s="90"/>
      <c r="O3432" s="90"/>
      <c r="P3432" s="90"/>
      <c r="Q3432" s="90"/>
      <c r="R3432" s="90"/>
      <c r="S3432" s="90"/>
      <c r="T3432" s="90"/>
      <c r="U3432" s="90"/>
      <c r="V3432" s="90"/>
      <c r="W3432" s="90"/>
      <c r="X3432" s="90"/>
      <c r="Y3432" s="90"/>
      <c r="Z3432" s="99"/>
    </row>
    <row r="3433" ht="14.25" customHeight="1">
      <c r="A3433" s="97"/>
      <c r="B3433" s="89"/>
      <c r="C3433" s="98"/>
      <c r="D3433" s="106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0"/>
      <c r="P3433" s="90"/>
      <c r="Q3433" s="90"/>
      <c r="R3433" s="90"/>
      <c r="S3433" s="90"/>
      <c r="T3433" s="90"/>
      <c r="U3433" s="90"/>
      <c r="V3433" s="90"/>
      <c r="W3433" s="90"/>
      <c r="X3433" s="90"/>
      <c r="Y3433" s="90"/>
      <c r="Z3433" s="99"/>
    </row>
    <row r="3434" ht="14.25" customHeight="1">
      <c r="A3434" s="97"/>
      <c r="B3434" s="89"/>
      <c r="C3434" s="98"/>
      <c r="D3434" s="106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0"/>
      <c r="P3434" s="90"/>
      <c r="Q3434" s="90"/>
      <c r="R3434" s="90"/>
      <c r="S3434" s="90"/>
      <c r="T3434" s="90"/>
      <c r="U3434" s="90"/>
      <c r="V3434" s="90"/>
      <c r="W3434" s="90"/>
      <c r="X3434" s="90"/>
      <c r="Y3434" s="90"/>
      <c r="Z3434" s="99"/>
    </row>
    <row r="3435" ht="14.25" customHeight="1">
      <c r="A3435" s="97"/>
      <c r="B3435" s="89"/>
      <c r="C3435" s="98"/>
      <c r="D3435" s="106"/>
      <c r="E3435" s="90"/>
      <c r="F3435" s="90"/>
      <c r="G3435" s="90"/>
      <c r="H3435" s="90"/>
      <c r="I3435" s="90"/>
      <c r="J3435" s="90"/>
      <c r="K3435" s="90"/>
      <c r="L3435" s="90"/>
      <c r="M3435" s="90"/>
      <c r="N3435" s="90"/>
      <c r="O3435" s="90"/>
      <c r="P3435" s="90"/>
      <c r="Q3435" s="90"/>
      <c r="R3435" s="90"/>
      <c r="S3435" s="90"/>
      <c r="T3435" s="90"/>
      <c r="U3435" s="90"/>
      <c r="V3435" s="90"/>
      <c r="W3435" s="90"/>
      <c r="X3435" s="90"/>
      <c r="Y3435" s="90"/>
      <c r="Z3435" s="99"/>
    </row>
    <row r="3436" ht="14.25" customHeight="1">
      <c r="A3436" s="97"/>
      <c r="B3436" s="89"/>
      <c r="C3436" s="98"/>
      <c r="D3436" s="106"/>
      <c r="E3436" s="90"/>
      <c r="F3436" s="90"/>
      <c r="G3436" s="90"/>
      <c r="H3436" s="90"/>
      <c r="I3436" s="90"/>
      <c r="J3436" s="90"/>
      <c r="K3436" s="90"/>
      <c r="L3436" s="90"/>
      <c r="M3436" s="90"/>
      <c r="N3436" s="90"/>
      <c r="O3436" s="90"/>
      <c r="P3436" s="90"/>
      <c r="Q3436" s="90"/>
      <c r="R3436" s="90"/>
      <c r="S3436" s="90"/>
      <c r="T3436" s="90"/>
      <c r="U3436" s="90"/>
      <c r="V3436" s="90"/>
      <c r="W3436" s="90"/>
      <c r="X3436" s="90"/>
      <c r="Y3436" s="90"/>
      <c r="Z3436" s="99"/>
    </row>
    <row r="3437" ht="14.25" customHeight="1">
      <c r="A3437" s="97"/>
      <c r="B3437" s="89"/>
      <c r="C3437" s="98"/>
      <c r="D3437" s="106"/>
      <c r="E3437" s="90"/>
      <c r="F3437" s="90"/>
      <c r="G3437" s="90"/>
      <c r="H3437" s="90"/>
      <c r="I3437" s="90"/>
      <c r="J3437" s="90"/>
      <c r="K3437" s="90"/>
      <c r="L3437" s="90"/>
      <c r="M3437" s="90"/>
      <c r="N3437" s="90"/>
      <c r="O3437" s="90"/>
      <c r="P3437" s="90"/>
      <c r="Q3437" s="90"/>
      <c r="R3437" s="90"/>
      <c r="S3437" s="90"/>
      <c r="T3437" s="90"/>
      <c r="U3437" s="90"/>
      <c r="V3437" s="90"/>
      <c r="W3437" s="90"/>
      <c r="X3437" s="90"/>
      <c r="Y3437" s="90"/>
      <c r="Z3437" s="99"/>
    </row>
    <row r="3438" ht="14.25" customHeight="1">
      <c r="A3438" s="97"/>
      <c r="B3438" s="89"/>
      <c r="C3438" s="98"/>
      <c r="D3438" s="106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  <c r="P3438" s="90"/>
      <c r="Q3438" s="90"/>
      <c r="R3438" s="90"/>
      <c r="S3438" s="90"/>
      <c r="T3438" s="90"/>
      <c r="U3438" s="90"/>
      <c r="V3438" s="90"/>
      <c r="W3438" s="90"/>
      <c r="X3438" s="90"/>
      <c r="Y3438" s="90"/>
      <c r="Z3438" s="99"/>
    </row>
    <row r="3439" ht="14.25" customHeight="1">
      <c r="A3439" s="97"/>
      <c r="B3439" s="89"/>
      <c r="C3439" s="98"/>
      <c r="D3439" s="106"/>
      <c r="E3439" s="90"/>
      <c r="F3439" s="90"/>
      <c r="G3439" s="90"/>
      <c r="H3439" s="90"/>
      <c r="I3439" s="90"/>
      <c r="J3439" s="90"/>
      <c r="K3439" s="90"/>
      <c r="L3439" s="90"/>
      <c r="M3439" s="90"/>
      <c r="N3439" s="90"/>
      <c r="O3439" s="90"/>
      <c r="P3439" s="90"/>
      <c r="Q3439" s="90"/>
      <c r="R3439" s="90"/>
      <c r="S3439" s="90"/>
      <c r="T3439" s="90"/>
      <c r="U3439" s="90"/>
      <c r="V3439" s="90"/>
      <c r="W3439" s="90"/>
      <c r="X3439" s="90"/>
      <c r="Y3439" s="90"/>
      <c r="Z3439" s="99"/>
    </row>
    <row r="3440" ht="14.25" customHeight="1">
      <c r="A3440" s="97"/>
      <c r="B3440" s="89"/>
      <c r="C3440" s="98"/>
      <c r="D3440" s="106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  <c r="P3440" s="90"/>
      <c r="Q3440" s="90"/>
      <c r="R3440" s="90"/>
      <c r="S3440" s="90"/>
      <c r="T3440" s="90"/>
      <c r="U3440" s="90"/>
      <c r="V3440" s="90"/>
      <c r="W3440" s="90"/>
      <c r="X3440" s="90"/>
      <c r="Y3440" s="90"/>
      <c r="Z3440" s="99"/>
    </row>
    <row r="3441" ht="14.25" customHeight="1">
      <c r="A3441" s="97"/>
      <c r="B3441" s="89"/>
      <c r="C3441" s="98"/>
      <c r="D3441" s="106"/>
      <c r="E3441" s="90"/>
      <c r="F3441" s="90"/>
      <c r="G3441" s="90"/>
      <c r="H3441" s="90"/>
      <c r="I3441" s="90"/>
      <c r="J3441" s="90"/>
      <c r="K3441" s="90"/>
      <c r="L3441" s="90"/>
      <c r="M3441" s="90"/>
      <c r="N3441" s="90"/>
      <c r="O3441" s="90"/>
      <c r="P3441" s="90"/>
      <c r="Q3441" s="90"/>
      <c r="R3441" s="90"/>
      <c r="S3441" s="90"/>
      <c r="T3441" s="90"/>
      <c r="U3441" s="90"/>
      <c r="V3441" s="90"/>
      <c r="W3441" s="90"/>
      <c r="X3441" s="90"/>
      <c r="Y3441" s="90"/>
      <c r="Z3441" s="99"/>
    </row>
    <row r="3442" ht="14.25" customHeight="1">
      <c r="A3442" s="100"/>
      <c r="B3442" s="101"/>
      <c r="C3442" s="102"/>
      <c r="D3442" s="107"/>
      <c r="E3442" s="103"/>
      <c r="F3442" s="103"/>
      <c r="G3442" s="103"/>
      <c r="H3442" s="103"/>
      <c r="I3442" s="103"/>
      <c r="J3442" s="103"/>
      <c r="K3442" s="103"/>
      <c r="L3442" s="103"/>
      <c r="M3442" s="103"/>
      <c r="N3442" s="103"/>
      <c r="O3442" s="103"/>
      <c r="P3442" s="103"/>
      <c r="Q3442" s="103"/>
      <c r="R3442" s="103"/>
      <c r="S3442" s="103"/>
      <c r="T3442" s="103"/>
      <c r="U3442" s="103"/>
      <c r="V3442" s="103"/>
      <c r="W3442" s="103"/>
      <c r="X3442" s="103"/>
      <c r="Y3442" s="103"/>
      <c r="Z3442" s="104"/>
    </row>
    <row r="3443" ht="14.25" customHeight="1">
      <c r="A3443" s="91">
        <f>A3406+1</f>
        <v>94</v>
      </c>
      <c r="B3443" s="92" t="str">
        <f>vlookup(A3443,'GBPUSD-GC検証1H'!$A$10:$C$61,2,false)</f>
        <v>#N/A</v>
      </c>
      <c r="C3443" s="93"/>
      <c r="D3443" s="106" t="str">
        <f>if(vlookup(A3443,'GBPUSD-GC検証1H'!$A$10:$C$61,3,false)="","",if(vlookup(A3443,'GBPUSD-GC検証1H'!$A$10:$C$61,3,false)=1,"買い",if(vlookup(A3443,'GBPUSD-GC検証1H'!$A$10:$C$61,3,false)=2,"売り","見送り")))</f>
        <v>#N/A</v>
      </c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6"/>
    </row>
    <row r="3444" ht="14.25" customHeight="1">
      <c r="A3444" s="97"/>
      <c r="B3444" s="89"/>
      <c r="C3444" s="98"/>
      <c r="D3444" s="106"/>
      <c r="E3444" s="90"/>
      <c r="F3444" s="90"/>
      <c r="G3444" s="90"/>
      <c r="H3444" s="90"/>
      <c r="I3444" s="90"/>
      <c r="J3444" s="90"/>
      <c r="K3444" s="90"/>
      <c r="L3444" s="90"/>
      <c r="M3444" s="90"/>
      <c r="N3444" s="90"/>
      <c r="O3444" s="90"/>
      <c r="P3444" s="90"/>
      <c r="Q3444" s="90"/>
      <c r="R3444" s="90"/>
      <c r="S3444" s="90"/>
      <c r="T3444" s="90"/>
      <c r="U3444" s="90"/>
      <c r="V3444" s="90"/>
      <c r="W3444" s="90"/>
      <c r="X3444" s="90"/>
      <c r="Y3444" s="90"/>
      <c r="Z3444" s="99"/>
    </row>
    <row r="3445" ht="14.25" customHeight="1">
      <c r="A3445" s="97"/>
      <c r="B3445" s="89"/>
      <c r="C3445" s="98"/>
      <c r="D3445" s="106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  <c r="P3445" s="90"/>
      <c r="Q3445" s="90"/>
      <c r="R3445" s="90"/>
      <c r="S3445" s="90"/>
      <c r="T3445" s="90"/>
      <c r="U3445" s="90"/>
      <c r="V3445" s="90"/>
      <c r="W3445" s="90"/>
      <c r="X3445" s="90"/>
      <c r="Y3445" s="90"/>
      <c r="Z3445" s="99"/>
    </row>
    <row r="3446" ht="14.25" customHeight="1">
      <c r="A3446" s="97"/>
      <c r="B3446" s="89"/>
      <c r="C3446" s="98"/>
      <c r="D3446" s="106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  <c r="P3446" s="90"/>
      <c r="Q3446" s="90"/>
      <c r="R3446" s="90"/>
      <c r="S3446" s="90"/>
      <c r="T3446" s="90"/>
      <c r="U3446" s="90"/>
      <c r="V3446" s="90"/>
      <c r="W3446" s="90"/>
      <c r="X3446" s="90"/>
      <c r="Y3446" s="90"/>
      <c r="Z3446" s="99"/>
    </row>
    <row r="3447" ht="14.25" customHeight="1">
      <c r="A3447" s="97"/>
      <c r="B3447" s="89"/>
      <c r="C3447" s="98"/>
      <c r="D3447" s="106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  <c r="P3447" s="90"/>
      <c r="Q3447" s="90"/>
      <c r="R3447" s="90"/>
      <c r="S3447" s="90"/>
      <c r="T3447" s="90"/>
      <c r="U3447" s="90"/>
      <c r="V3447" s="90"/>
      <c r="W3447" s="90"/>
      <c r="X3447" s="90"/>
      <c r="Y3447" s="90"/>
      <c r="Z3447" s="99"/>
    </row>
    <row r="3448" ht="14.25" customHeight="1">
      <c r="A3448" s="97"/>
      <c r="B3448" s="89"/>
      <c r="C3448" s="98"/>
      <c r="D3448" s="106"/>
      <c r="E3448" s="90"/>
      <c r="F3448" s="90"/>
      <c r="G3448" s="90"/>
      <c r="H3448" s="90"/>
      <c r="I3448" s="90"/>
      <c r="J3448" s="90"/>
      <c r="K3448" s="90"/>
      <c r="L3448" s="90"/>
      <c r="M3448" s="90"/>
      <c r="N3448" s="90"/>
      <c r="O3448" s="90"/>
      <c r="P3448" s="90"/>
      <c r="Q3448" s="90"/>
      <c r="R3448" s="90"/>
      <c r="S3448" s="90"/>
      <c r="T3448" s="90"/>
      <c r="U3448" s="90"/>
      <c r="V3448" s="90"/>
      <c r="W3448" s="90"/>
      <c r="X3448" s="90"/>
      <c r="Y3448" s="90"/>
      <c r="Z3448" s="99"/>
    </row>
    <row r="3449" ht="14.25" customHeight="1">
      <c r="A3449" s="97"/>
      <c r="B3449" s="89"/>
      <c r="C3449" s="98"/>
      <c r="D3449" s="106"/>
      <c r="E3449" s="90"/>
      <c r="F3449" s="90"/>
      <c r="G3449" s="90"/>
      <c r="H3449" s="90"/>
      <c r="I3449" s="90"/>
      <c r="J3449" s="90"/>
      <c r="K3449" s="90"/>
      <c r="L3449" s="90"/>
      <c r="M3449" s="90"/>
      <c r="N3449" s="90"/>
      <c r="O3449" s="90"/>
      <c r="P3449" s="90"/>
      <c r="Q3449" s="90"/>
      <c r="R3449" s="90"/>
      <c r="S3449" s="90"/>
      <c r="T3449" s="90"/>
      <c r="U3449" s="90"/>
      <c r="V3449" s="90"/>
      <c r="W3449" s="90"/>
      <c r="X3449" s="90"/>
      <c r="Y3449" s="90"/>
      <c r="Z3449" s="99"/>
    </row>
    <row r="3450" ht="14.25" customHeight="1">
      <c r="A3450" s="97"/>
      <c r="B3450" s="89"/>
      <c r="C3450" s="98"/>
      <c r="D3450" s="106"/>
      <c r="E3450" s="90"/>
      <c r="F3450" s="90"/>
      <c r="G3450" s="90"/>
      <c r="H3450" s="90"/>
      <c r="I3450" s="90"/>
      <c r="J3450" s="90"/>
      <c r="K3450" s="90"/>
      <c r="L3450" s="90"/>
      <c r="M3450" s="90"/>
      <c r="N3450" s="90"/>
      <c r="O3450" s="90"/>
      <c r="P3450" s="90"/>
      <c r="Q3450" s="90"/>
      <c r="R3450" s="90"/>
      <c r="S3450" s="90"/>
      <c r="T3450" s="90"/>
      <c r="U3450" s="90"/>
      <c r="V3450" s="90"/>
      <c r="W3450" s="90"/>
      <c r="X3450" s="90"/>
      <c r="Y3450" s="90"/>
      <c r="Z3450" s="99"/>
    </row>
    <row r="3451" ht="14.25" customHeight="1">
      <c r="A3451" s="97"/>
      <c r="B3451" s="89"/>
      <c r="C3451" s="98"/>
      <c r="D3451" s="106"/>
      <c r="E3451" s="90"/>
      <c r="F3451" s="90"/>
      <c r="G3451" s="90"/>
      <c r="H3451" s="90"/>
      <c r="I3451" s="90"/>
      <c r="J3451" s="90"/>
      <c r="K3451" s="90"/>
      <c r="L3451" s="90"/>
      <c r="M3451" s="90"/>
      <c r="N3451" s="90"/>
      <c r="O3451" s="90"/>
      <c r="P3451" s="90"/>
      <c r="Q3451" s="90"/>
      <c r="R3451" s="90"/>
      <c r="S3451" s="90"/>
      <c r="T3451" s="90"/>
      <c r="U3451" s="90"/>
      <c r="V3451" s="90"/>
      <c r="W3451" s="90"/>
      <c r="X3451" s="90"/>
      <c r="Y3451" s="90"/>
      <c r="Z3451" s="99"/>
    </row>
    <row r="3452" ht="14.25" customHeight="1">
      <c r="A3452" s="97"/>
      <c r="B3452" s="89"/>
      <c r="C3452" s="98"/>
      <c r="D3452" s="106"/>
      <c r="E3452" s="90"/>
      <c r="F3452" s="90"/>
      <c r="G3452" s="90"/>
      <c r="H3452" s="90"/>
      <c r="I3452" s="90"/>
      <c r="J3452" s="90"/>
      <c r="K3452" s="90"/>
      <c r="L3452" s="90"/>
      <c r="M3452" s="90"/>
      <c r="N3452" s="90"/>
      <c r="O3452" s="90"/>
      <c r="P3452" s="90"/>
      <c r="Q3452" s="90"/>
      <c r="R3452" s="90"/>
      <c r="S3452" s="90"/>
      <c r="T3452" s="90"/>
      <c r="U3452" s="90"/>
      <c r="V3452" s="90"/>
      <c r="W3452" s="90"/>
      <c r="X3452" s="90"/>
      <c r="Y3452" s="90"/>
      <c r="Z3452" s="99"/>
    </row>
    <row r="3453" ht="14.25" customHeight="1">
      <c r="A3453" s="97"/>
      <c r="B3453" s="89"/>
      <c r="C3453" s="98"/>
      <c r="D3453" s="106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  <c r="P3453" s="90"/>
      <c r="Q3453" s="90"/>
      <c r="R3453" s="90"/>
      <c r="S3453" s="90"/>
      <c r="T3453" s="90"/>
      <c r="U3453" s="90"/>
      <c r="V3453" s="90"/>
      <c r="W3453" s="90"/>
      <c r="X3453" s="90"/>
      <c r="Y3453" s="90"/>
      <c r="Z3453" s="99"/>
    </row>
    <row r="3454" ht="14.25" customHeight="1">
      <c r="A3454" s="97"/>
      <c r="B3454" s="89"/>
      <c r="C3454" s="98"/>
      <c r="D3454" s="106"/>
      <c r="E3454" s="90"/>
      <c r="F3454" s="90"/>
      <c r="G3454" s="90"/>
      <c r="H3454" s="90"/>
      <c r="I3454" s="90"/>
      <c r="J3454" s="90"/>
      <c r="K3454" s="90"/>
      <c r="L3454" s="90"/>
      <c r="M3454" s="90"/>
      <c r="N3454" s="90"/>
      <c r="O3454" s="90"/>
      <c r="P3454" s="90"/>
      <c r="Q3454" s="90"/>
      <c r="R3454" s="90"/>
      <c r="S3454" s="90"/>
      <c r="T3454" s="90"/>
      <c r="U3454" s="90"/>
      <c r="V3454" s="90"/>
      <c r="W3454" s="90"/>
      <c r="X3454" s="90"/>
      <c r="Y3454" s="90"/>
      <c r="Z3454" s="99"/>
    </row>
    <row r="3455" ht="14.25" customHeight="1">
      <c r="A3455" s="97"/>
      <c r="B3455" s="89"/>
      <c r="C3455" s="98"/>
      <c r="D3455" s="106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  <c r="P3455" s="90"/>
      <c r="Q3455" s="90"/>
      <c r="R3455" s="90"/>
      <c r="S3455" s="90"/>
      <c r="T3455" s="90"/>
      <c r="U3455" s="90"/>
      <c r="V3455" s="90"/>
      <c r="W3455" s="90"/>
      <c r="X3455" s="90"/>
      <c r="Y3455" s="90"/>
      <c r="Z3455" s="99"/>
    </row>
    <row r="3456" ht="14.25" customHeight="1">
      <c r="A3456" s="97"/>
      <c r="B3456" s="89"/>
      <c r="C3456" s="98"/>
      <c r="D3456" s="106"/>
      <c r="E3456" s="90"/>
      <c r="F3456" s="90"/>
      <c r="G3456" s="90"/>
      <c r="H3456" s="90"/>
      <c r="I3456" s="90"/>
      <c r="J3456" s="90"/>
      <c r="K3456" s="90"/>
      <c r="L3456" s="90"/>
      <c r="M3456" s="90"/>
      <c r="N3456" s="90"/>
      <c r="O3456" s="90"/>
      <c r="P3456" s="90"/>
      <c r="Q3456" s="90"/>
      <c r="R3456" s="90"/>
      <c r="S3456" s="90"/>
      <c r="T3456" s="90"/>
      <c r="U3456" s="90"/>
      <c r="V3456" s="90"/>
      <c r="W3456" s="90"/>
      <c r="X3456" s="90"/>
      <c r="Y3456" s="90"/>
      <c r="Z3456" s="99"/>
    </row>
    <row r="3457" ht="14.25" customHeight="1">
      <c r="A3457" s="97"/>
      <c r="B3457" s="89"/>
      <c r="C3457" s="98"/>
      <c r="D3457" s="106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  <c r="P3457" s="90"/>
      <c r="Q3457" s="90"/>
      <c r="R3457" s="90"/>
      <c r="S3457" s="90"/>
      <c r="T3457" s="90"/>
      <c r="U3457" s="90"/>
      <c r="V3457" s="90"/>
      <c r="W3457" s="90"/>
      <c r="X3457" s="90"/>
      <c r="Y3457" s="90"/>
      <c r="Z3457" s="99"/>
    </row>
    <row r="3458" ht="14.25" customHeight="1">
      <c r="A3458" s="97"/>
      <c r="B3458" s="89"/>
      <c r="C3458" s="98"/>
      <c r="D3458" s="106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0"/>
      <c r="P3458" s="90"/>
      <c r="Q3458" s="90"/>
      <c r="R3458" s="90"/>
      <c r="S3458" s="90"/>
      <c r="T3458" s="90"/>
      <c r="U3458" s="90"/>
      <c r="V3458" s="90"/>
      <c r="W3458" s="90"/>
      <c r="X3458" s="90"/>
      <c r="Y3458" s="90"/>
      <c r="Z3458" s="99"/>
    </row>
    <row r="3459" ht="14.25" customHeight="1">
      <c r="A3459" s="97"/>
      <c r="B3459" s="89"/>
      <c r="C3459" s="98"/>
      <c r="D3459" s="106"/>
      <c r="E3459" s="90"/>
      <c r="F3459" s="90"/>
      <c r="G3459" s="90"/>
      <c r="H3459" s="90"/>
      <c r="I3459" s="90"/>
      <c r="J3459" s="90"/>
      <c r="K3459" s="90"/>
      <c r="L3459" s="90"/>
      <c r="M3459" s="90"/>
      <c r="N3459" s="90"/>
      <c r="O3459" s="90"/>
      <c r="P3459" s="90"/>
      <c r="Q3459" s="90"/>
      <c r="R3459" s="90"/>
      <c r="S3459" s="90"/>
      <c r="T3459" s="90"/>
      <c r="U3459" s="90"/>
      <c r="V3459" s="90"/>
      <c r="W3459" s="90"/>
      <c r="X3459" s="90"/>
      <c r="Y3459" s="90"/>
      <c r="Z3459" s="99"/>
    </row>
    <row r="3460" ht="14.25" customHeight="1">
      <c r="A3460" s="97"/>
      <c r="B3460" s="89"/>
      <c r="C3460" s="98"/>
      <c r="D3460" s="106"/>
      <c r="E3460" s="90"/>
      <c r="F3460" s="90"/>
      <c r="G3460" s="90"/>
      <c r="H3460" s="90"/>
      <c r="I3460" s="90"/>
      <c r="J3460" s="90"/>
      <c r="K3460" s="90"/>
      <c r="L3460" s="90"/>
      <c r="M3460" s="90"/>
      <c r="N3460" s="90"/>
      <c r="O3460" s="90"/>
      <c r="P3460" s="90"/>
      <c r="Q3460" s="90"/>
      <c r="R3460" s="90"/>
      <c r="S3460" s="90"/>
      <c r="T3460" s="90"/>
      <c r="U3460" s="90"/>
      <c r="V3460" s="90"/>
      <c r="W3460" s="90"/>
      <c r="X3460" s="90"/>
      <c r="Y3460" s="90"/>
      <c r="Z3460" s="99"/>
    </row>
    <row r="3461" ht="14.25" customHeight="1">
      <c r="A3461" s="97"/>
      <c r="B3461" s="89"/>
      <c r="C3461" s="98"/>
      <c r="D3461" s="106"/>
      <c r="E3461" s="90"/>
      <c r="F3461" s="90"/>
      <c r="G3461" s="90"/>
      <c r="H3461" s="90"/>
      <c r="I3461" s="90"/>
      <c r="J3461" s="90"/>
      <c r="K3461" s="90"/>
      <c r="L3461" s="90"/>
      <c r="M3461" s="90"/>
      <c r="N3461" s="90"/>
      <c r="O3461" s="90"/>
      <c r="P3461" s="90"/>
      <c r="Q3461" s="90"/>
      <c r="R3461" s="90"/>
      <c r="S3461" s="90"/>
      <c r="T3461" s="90"/>
      <c r="U3461" s="90"/>
      <c r="V3461" s="90"/>
      <c r="W3461" s="90"/>
      <c r="X3461" s="90"/>
      <c r="Y3461" s="90"/>
      <c r="Z3461" s="99"/>
    </row>
    <row r="3462" ht="14.25" customHeight="1">
      <c r="A3462" s="97"/>
      <c r="B3462" s="89"/>
      <c r="C3462" s="98"/>
      <c r="D3462" s="106"/>
      <c r="E3462" s="90"/>
      <c r="F3462" s="90"/>
      <c r="G3462" s="90"/>
      <c r="H3462" s="90"/>
      <c r="I3462" s="90"/>
      <c r="J3462" s="90"/>
      <c r="K3462" s="90"/>
      <c r="L3462" s="90"/>
      <c r="M3462" s="90"/>
      <c r="N3462" s="90"/>
      <c r="O3462" s="90"/>
      <c r="P3462" s="90"/>
      <c r="Q3462" s="90"/>
      <c r="R3462" s="90"/>
      <c r="S3462" s="90"/>
      <c r="T3462" s="90"/>
      <c r="U3462" s="90"/>
      <c r="V3462" s="90"/>
      <c r="W3462" s="90"/>
      <c r="X3462" s="90"/>
      <c r="Y3462" s="90"/>
      <c r="Z3462" s="99"/>
    </row>
    <row r="3463" ht="14.25" customHeight="1">
      <c r="A3463" s="97"/>
      <c r="B3463" s="89"/>
      <c r="C3463" s="98"/>
      <c r="D3463" s="106"/>
      <c r="E3463" s="90"/>
      <c r="F3463" s="90"/>
      <c r="G3463" s="90"/>
      <c r="H3463" s="90"/>
      <c r="I3463" s="90"/>
      <c r="J3463" s="90"/>
      <c r="K3463" s="90"/>
      <c r="L3463" s="90"/>
      <c r="M3463" s="90"/>
      <c r="N3463" s="90"/>
      <c r="O3463" s="90"/>
      <c r="P3463" s="90"/>
      <c r="Q3463" s="90"/>
      <c r="R3463" s="90"/>
      <c r="S3463" s="90"/>
      <c r="T3463" s="90"/>
      <c r="U3463" s="90"/>
      <c r="V3463" s="90"/>
      <c r="W3463" s="90"/>
      <c r="X3463" s="90"/>
      <c r="Y3463" s="90"/>
      <c r="Z3463" s="99"/>
    </row>
    <row r="3464" ht="14.25" customHeight="1">
      <c r="A3464" s="97"/>
      <c r="B3464" s="89"/>
      <c r="C3464" s="98"/>
      <c r="D3464" s="106"/>
      <c r="E3464" s="90"/>
      <c r="F3464" s="90"/>
      <c r="G3464" s="90"/>
      <c r="H3464" s="90"/>
      <c r="I3464" s="90"/>
      <c r="J3464" s="90"/>
      <c r="K3464" s="90"/>
      <c r="L3464" s="90"/>
      <c r="M3464" s="90"/>
      <c r="N3464" s="90"/>
      <c r="O3464" s="90"/>
      <c r="P3464" s="90"/>
      <c r="Q3464" s="90"/>
      <c r="R3464" s="90"/>
      <c r="S3464" s="90"/>
      <c r="T3464" s="90"/>
      <c r="U3464" s="90"/>
      <c r="V3464" s="90"/>
      <c r="W3464" s="90"/>
      <c r="X3464" s="90"/>
      <c r="Y3464" s="90"/>
      <c r="Z3464" s="99"/>
    </row>
    <row r="3465" ht="14.25" customHeight="1">
      <c r="A3465" s="97"/>
      <c r="B3465" s="89"/>
      <c r="C3465" s="98"/>
      <c r="D3465" s="106"/>
      <c r="E3465" s="90"/>
      <c r="F3465" s="90"/>
      <c r="G3465" s="90"/>
      <c r="H3465" s="90"/>
      <c r="I3465" s="90"/>
      <c r="J3465" s="90"/>
      <c r="K3465" s="90"/>
      <c r="L3465" s="90"/>
      <c r="M3465" s="90"/>
      <c r="N3465" s="90"/>
      <c r="O3465" s="90"/>
      <c r="P3465" s="90"/>
      <c r="Q3465" s="90"/>
      <c r="R3465" s="90"/>
      <c r="S3465" s="90"/>
      <c r="T3465" s="90"/>
      <c r="U3465" s="90"/>
      <c r="V3465" s="90"/>
      <c r="W3465" s="90"/>
      <c r="X3465" s="90"/>
      <c r="Y3465" s="90"/>
      <c r="Z3465" s="99"/>
    </row>
    <row r="3466" ht="14.25" customHeight="1">
      <c r="A3466" s="97"/>
      <c r="B3466" s="89"/>
      <c r="C3466" s="98"/>
      <c r="D3466" s="106"/>
      <c r="E3466" s="90"/>
      <c r="F3466" s="90"/>
      <c r="G3466" s="90"/>
      <c r="H3466" s="90"/>
      <c r="I3466" s="90"/>
      <c r="J3466" s="90"/>
      <c r="K3466" s="90"/>
      <c r="L3466" s="90"/>
      <c r="M3466" s="90"/>
      <c r="N3466" s="90"/>
      <c r="O3466" s="90"/>
      <c r="P3466" s="90"/>
      <c r="Q3466" s="90"/>
      <c r="R3466" s="90"/>
      <c r="S3466" s="90"/>
      <c r="T3466" s="90"/>
      <c r="U3466" s="90"/>
      <c r="V3466" s="90"/>
      <c r="W3466" s="90"/>
      <c r="X3466" s="90"/>
      <c r="Y3466" s="90"/>
      <c r="Z3466" s="99"/>
    </row>
    <row r="3467" ht="14.25" customHeight="1">
      <c r="A3467" s="97"/>
      <c r="B3467" s="89"/>
      <c r="C3467" s="98"/>
      <c r="D3467" s="106"/>
      <c r="E3467" s="90"/>
      <c r="F3467" s="90"/>
      <c r="G3467" s="90"/>
      <c r="H3467" s="90"/>
      <c r="I3467" s="90"/>
      <c r="J3467" s="90"/>
      <c r="K3467" s="90"/>
      <c r="L3467" s="90"/>
      <c r="M3467" s="90"/>
      <c r="N3467" s="90"/>
      <c r="O3467" s="90"/>
      <c r="P3467" s="90"/>
      <c r="Q3467" s="90"/>
      <c r="R3467" s="90"/>
      <c r="S3467" s="90"/>
      <c r="T3467" s="90"/>
      <c r="U3467" s="90"/>
      <c r="V3467" s="90"/>
      <c r="W3467" s="90"/>
      <c r="X3467" s="90"/>
      <c r="Y3467" s="90"/>
      <c r="Z3467" s="99"/>
    </row>
    <row r="3468" ht="14.25" customHeight="1">
      <c r="A3468" s="97"/>
      <c r="B3468" s="89"/>
      <c r="C3468" s="98"/>
      <c r="D3468" s="106"/>
      <c r="E3468" s="90"/>
      <c r="F3468" s="90"/>
      <c r="G3468" s="90"/>
      <c r="H3468" s="90"/>
      <c r="I3468" s="90"/>
      <c r="J3468" s="90"/>
      <c r="K3468" s="90"/>
      <c r="L3468" s="90"/>
      <c r="M3468" s="90"/>
      <c r="N3468" s="90"/>
      <c r="O3468" s="90"/>
      <c r="P3468" s="90"/>
      <c r="Q3468" s="90"/>
      <c r="R3468" s="90"/>
      <c r="S3468" s="90"/>
      <c r="T3468" s="90"/>
      <c r="U3468" s="90"/>
      <c r="V3468" s="90"/>
      <c r="W3468" s="90"/>
      <c r="X3468" s="90"/>
      <c r="Y3468" s="90"/>
      <c r="Z3468" s="99"/>
    </row>
    <row r="3469" ht="14.25" customHeight="1">
      <c r="A3469" s="97"/>
      <c r="B3469" s="89"/>
      <c r="C3469" s="98"/>
      <c r="D3469" s="106"/>
      <c r="E3469" s="90"/>
      <c r="F3469" s="90"/>
      <c r="G3469" s="90"/>
      <c r="H3469" s="90"/>
      <c r="I3469" s="90"/>
      <c r="J3469" s="90"/>
      <c r="K3469" s="90"/>
      <c r="L3469" s="90"/>
      <c r="M3469" s="90"/>
      <c r="N3469" s="90"/>
      <c r="O3469" s="90"/>
      <c r="P3469" s="90"/>
      <c r="Q3469" s="90"/>
      <c r="R3469" s="90"/>
      <c r="S3469" s="90"/>
      <c r="T3469" s="90"/>
      <c r="U3469" s="90"/>
      <c r="V3469" s="90"/>
      <c r="W3469" s="90"/>
      <c r="X3469" s="90"/>
      <c r="Y3469" s="90"/>
      <c r="Z3469" s="99"/>
    </row>
    <row r="3470" ht="14.25" customHeight="1">
      <c r="A3470" s="97"/>
      <c r="B3470" s="89"/>
      <c r="C3470" s="98"/>
      <c r="D3470" s="106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0"/>
      <c r="S3470" s="90"/>
      <c r="T3470" s="90"/>
      <c r="U3470" s="90"/>
      <c r="V3470" s="90"/>
      <c r="W3470" s="90"/>
      <c r="X3470" s="90"/>
      <c r="Y3470" s="90"/>
      <c r="Z3470" s="99"/>
    </row>
    <row r="3471" ht="14.25" customHeight="1">
      <c r="A3471" s="97"/>
      <c r="B3471" s="89"/>
      <c r="C3471" s="98"/>
      <c r="D3471" s="106"/>
      <c r="E3471" s="90"/>
      <c r="F3471" s="90"/>
      <c r="G3471" s="90"/>
      <c r="H3471" s="90"/>
      <c r="I3471" s="90"/>
      <c r="J3471" s="90"/>
      <c r="K3471" s="90"/>
      <c r="L3471" s="90"/>
      <c r="M3471" s="90"/>
      <c r="N3471" s="90"/>
      <c r="O3471" s="90"/>
      <c r="P3471" s="90"/>
      <c r="Q3471" s="90"/>
      <c r="R3471" s="90"/>
      <c r="S3471" s="90"/>
      <c r="T3471" s="90"/>
      <c r="U3471" s="90"/>
      <c r="V3471" s="90"/>
      <c r="W3471" s="90"/>
      <c r="X3471" s="90"/>
      <c r="Y3471" s="90"/>
      <c r="Z3471" s="99"/>
    </row>
    <row r="3472" ht="14.25" customHeight="1">
      <c r="A3472" s="97"/>
      <c r="B3472" s="89"/>
      <c r="C3472" s="98"/>
      <c r="D3472" s="106"/>
      <c r="E3472" s="90"/>
      <c r="F3472" s="90"/>
      <c r="G3472" s="90"/>
      <c r="H3472" s="90"/>
      <c r="I3472" s="90"/>
      <c r="J3472" s="90"/>
      <c r="K3472" s="90"/>
      <c r="L3472" s="90"/>
      <c r="M3472" s="90"/>
      <c r="N3472" s="90"/>
      <c r="O3472" s="90"/>
      <c r="P3472" s="90"/>
      <c r="Q3472" s="90"/>
      <c r="R3472" s="90"/>
      <c r="S3472" s="90"/>
      <c r="T3472" s="90"/>
      <c r="U3472" s="90"/>
      <c r="V3472" s="90"/>
      <c r="W3472" s="90"/>
      <c r="X3472" s="90"/>
      <c r="Y3472" s="90"/>
      <c r="Z3472" s="99"/>
    </row>
    <row r="3473" ht="14.25" customHeight="1">
      <c r="A3473" s="97"/>
      <c r="B3473" s="89"/>
      <c r="C3473" s="98"/>
      <c r="D3473" s="106"/>
      <c r="E3473" s="90"/>
      <c r="F3473" s="90"/>
      <c r="G3473" s="90"/>
      <c r="H3473" s="90"/>
      <c r="I3473" s="90"/>
      <c r="J3473" s="90"/>
      <c r="K3473" s="90"/>
      <c r="L3473" s="90"/>
      <c r="M3473" s="90"/>
      <c r="N3473" s="90"/>
      <c r="O3473" s="90"/>
      <c r="P3473" s="90"/>
      <c r="Q3473" s="90"/>
      <c r="R3473" s="90"/>
      <c r="S3473" s="90"/>
      <c r="T3473" s="90"/>
      <c r="U3473" s="90"/>
      <c r="V3473" s="90"/>
      <c r="W3473" s="90"/>
      <c r="X3473" s="90"/>
      <c r="Y3473" s="90"/>
      <c r="Z3473" s="99"/>
    </row>
    <row r="3474" ht="14.25" customHeight="1">
      <c r="A3474" s="97"/>
      <c r="B3474" s="89"/>
      <c r="C3474" s="98"/>
      <c r="D3474" s="106"/>
      <c r="E3474" s="90"/>
      <c r="F3474" s="90"/>
      <c r="G3474" s="90"/>
      <c r="H3474" s="90"/>
      <c r="I3474" s="90"/>
      <c r="J3474" s="90"/>
      <c r="K3474" s="90"/>
      <c r="L3474" s="90"/>
      <c r="M3474" s="90"/>
      <c r="N3474" s="90"/>
      <c r="O3474" s="90"/>
      <c r="P3474" s="90"/>
      <c r="Q3474" s="90"/>
      <c r="R3474" s="90"/>
      <c r="S3474" s="90"/>
      <c r="T3474" s="90"/>
      <c r="U3474" s="90"/>
      <c r="V3474" s="90"/>
      <c r="W3474" s="90"/>
      <c r="X3474" s="90"/>
      <c r="Y3474" s="90"/>
      <c r="Z3474" s="99"/>
    </row>
    <row r="3475" ht="14.25" customHeight="1">
      <c r="A3475" s="97"/>
      <c r="B3475" s="89"/>
      <c r="C3475" s="98"/>
      <c r="D3475" s="106"/>
      <c r="E3475" s="90"/>
      <c r="F3475" s="90"/>
      <c r="G3475" s="90"/>
      <c r="H3475" s="90"/>
      <c r="I3475" s="90"/>
      <c r="J3475" s="90"/>
      <c r="K3475" s="90"/>
      <c r="L3475" s="90"/>
      <c r="M3475" s="90"/>
      <c r="N3475" s="90"/>
      <c r="O3475" s="90"/>
      <c r="P3475" s="90"/>
      <c r="Q3475" s="90"/>
      <c r="R3475" s="90"/>
      <c r="S3475" s="90"/>
      <c r="T3475" s="90"/>
      <c r="U3475" s="90"/>
      <c r="V3475" s="90"/>
      <c r="W3475" s="90"/>
      <c r="X3475" s="90"/>
      <c r="Y3475" s="90"/>
      <c r="Z3475" s="99"/>
    </row>
    <row r="3476" ht="14.25" customHeight="1">
      <c r="A3476" s="97"/>
      <c r="B3476" s="89"/>
      <c r="C3476" s="98"/>
      <c r="D3476" s="106"/>
      <c r="E3476" s="90"/>
      <c r="F3476" s="90"/>
      <c r="G3476" s="90"/>
      <c r="H3476" s="90"/>
      <c r="I3476" s="90"/>
      <c r="J3476" s="90"/>
      <c r="K3476" s="90"/>
      <c r="L3476" s="90"/>
      <c r="M3476" s="90"/>
      <c r="N3476" s="90"/>
      <c r="O3476" s="90"/>
      <c r="P3476" s="90"/>
      <c r="Q3476" s="90"/>
      <c r="R3476" s="90"/>
      <c r="S3476" s="90"/>
      <c r="T3476" s="90"/>
      <c r="U3476" s="90"/>
      <c r="V3476" s="90"/>
      <c r="W3476" s="90"/>
      <c r="X3476" s="90"/>
      <c r="Y3476" s="90"/>
      <c r="Z3476" s="99"/>
    </row>
    <row r="3477" ht="14.25" customHeight="1">
      <c r="A3477" s="97"/>
      <c r="B3477" s="89"/>
      <c r="C3477" s="98"/>
      <c r="D3477" s="106"/>
      <c r="E3477" s="90"/>
      <c r="F3477" s="90"/>
      <c r="G3477" s="90"/>
      <c r="H3477" s="90"/>
      <c r="I3477" s="90"/>
      <c r="J3477" s="90"/>
      <c r="K3477" s="90"/>
      <c r="L3477" s="90"/>
      <c r="M3477" s="90"/>
      <c r="N3477" s="90"/>
      <c r="O3477" s="90"/>
      <c r="P3477" s="90"/>
      <c r="Q3477" s="90"/>
      <c r="R3477" s="90"/>
      <c r="S3477" s="90"/>
      <c r="T3477" s="90"/>
      <c r="U3477" s="90"/>
      <c r="V3477" s="90"/>
      <c r="W3477" s="90"/>
      <c r="X3477" s="90"/>
      <c r="Y3477" s="90"/>
      <c r="Z3477" s="99"/>
    </row>
    <row r="3478" ht="14.25" customHeight="1">
      <c r="A3478" s="97"/>
      <c r="B3478" s="89"/>
      <c r="C3478" s="98"/>
      <c r="D3478" s="106"/>
      <c r="E3478" s="90"/>
      <c r="F3478" s="90"/>
      <c r="G3478" s="90"/>
      <c r="H3478" s="90"/>
      <c r="I3478" s="90"/>
      <c r="J3478" s="90"/>
      <c r="K3478" s="90"/>
      <c r="L3478" s="90"/>
      <c r="M3478" s="90"/>
      <c r="N3478" s="90"/>
      <c r="O3478" s="90"/>
      <c r="P3478" s="90"/>
      <c r="Q3478" s="90"/>
      <c r="R3478" s="90"/>
      <c r="S3478" s="90"/>
      <c r="T3478" s="90"/>
      <c r="U3478" s="90"/>
      <c r="V3478" s="90"/>
      <c r="W3478" s="90"/>
      <c r="X3478" s="90"/>
      <c r="Y3478" s="90"/>
      <c r="Z3478" s="99"/>
    </row>
    <row r="3479" ht="14.25" customHeight="1">
      <c r="A3479" s="100"/>
      <c r="B3479" s="101"/>
      <c r="C3479" s="102"/>
      <c r="D3479" s="107"/>
      <c r="E3479" s="103"/>
      <c r="F3479" s="103"/>
      <c r="G3479" s="103"/>
      <c r="H3479" s="103"/>
      <c r="I3479" s="103"/>
      <c r="J3479" s="103"/>
      <c r="K3479" s="103"/>
      <c r="L3479" s="103"/>
      <c r="M3479" s="103"/>
      <c r="N3479" s="103"/>
      <c r="O3479" s="103"/>
      <c r="P3479" s="103"/>
      <c r="Q3479" s="103"/>
      <c r="R3479" s="103"/>
      <c r="S3479" s="103"/>
      <c r="T3479" s="103"/>
      <c r="U3479" s="103"/>
      <c r="V3479" s="103"/>
      <c r="W3479" s="103"/>
      <c r="X3479" s="103"/>
      <c r="Y3479" s="103"/>
      <c r="Z3479" s="104"/>
    </row>
    <row r="3480" ht="14.25" customHeight="1">
      <c r="A3480" s="91">
        <f>A3443+1</f>
        <v>95</v>
      </c>
      <c r="B3480" s="92" t="str">
        <f>vlookup(A3480,'GBPUSD-GC検証1H'!$A$10:$C$61,2,false)</f>
        <v>#N/A</v>
      </c>
      <c r="C3480" s="93"/>
      <c r="D3480" s="106" t="str">
        <f>if(vlookup(A3480,'GBPUSD-GC検証1H'!$A$10:$C$61,3,false)="","",if(vlookup(A3480,'GBPUSD-GC検証1H'!$A$10:$C$61,3,false)=1,"買い",if(vlookup(A3480,'GBPUSD-GC検証1H'!$A$10:$C$61,3,false)=2,"売り","見送り")))</f>
        <v>#N/A</v>
      </c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6"/>
    </row>
    <row r="3481" ht="14.25" customHeight="1">
      <c r="A3481" s="97"/>
      <c r="B3481" s="89"/>
      <c r="C3481" s="98"/>
      <c r="D3481" s="106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0"/>
      <c r="P3481" s="90"/>
      <c r="Q3481" s="90"/>
      <c r="R3481" s="90"/>
      <c r="S3481" s="90"/>
      <c r="T3481" s="90"/>
      <c r="U3481" s="90"/>
      <c r="V3481" s="90"/>
      <c r="W3481" s="90"/>
      <c r="X3481" s="90"/>
      <c r="Y3481" s="90"/>
      <c r="Z3481" s="99"/>
    </row>
    <row r="3482" ht="14.25" customHeight="1">
      <c r="A3482" s="97"/>
      <c r="B3482" s="89"/>
      <c r="C3482" s="98"/>
      <c r="D3482" s="106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0"/>
      <c r="P3482" s="90"/>
      <c r="Q3482" s="90"/>
      <c r="R3482" s="90"/>
      <c r="S3482" s="90"/>
      <c r="T3482" s="90"/>
      <c r="U3482" s="90"/>
      <c r="V3482" s="90"/>
      <c r="W3482" s="90"/>
      <c r="X3482" s="90"/>
      <c r="Y3482" s="90"/>
      <c r="Z3482" s="99"/>
    </row>
    <row r="3483" ht="14.25" customHeight="1">
      <c r="A3483" s="97"/>
      <c r="B3483" s="89"/>
      <c r="C3483" s="98"/>
      <c r="D3483" s="106"/>
      <c r="E3483" s="90"/>
      <c r="F3483" s="90"/>
      <c r="G3483" s="90"/>
      <c r="H3483" s="90"/>
      <c r="I3483" s="90"/>
      <c r="J3483" s="90"/>
      <c r="K3483" s="90"/>
      <c r="L3483" s="90"/>
      <c r="M3483" s="90"/>
      <c r="N3483" s="90"/>
      <c r="O3483" s="90"/>
      <c r="P3483" s="90"/>
      <c r="Q3483" s="90"/>
      <c r="R3483" s="90"/>
      <c r="S3483" s="90"/>
      <c r="T3483" s="90"/>
      <c r="U3483" s="90"/>
      <c r="V3483" s="90"/>
      <c r="W3483" s="90"/>
      <c r="X3483" s="90"/>
      <c r="Y3483" s="90"/>
      <c r="Z3483" s="99"/>
    </row>
    <row r="3484" ht="14.25" customHeight="1">
      <c r="A3484" s="97"/>
      <c r="B3484" s="89"/>
      <c r="C3484" s="98"/>
      <c r="D3484" s="106"/>
      <c r="E3484" s="90"/>
      <c r="F3484" s="90"/>
      <c r="G3484" s="90"/>
      <c r="H3484" s="90"/>
      <c r="I3484" s="90"/>
      <c r="J3484" s="90"/>
      <c r="K3484" s="90"/>
      <c r="L3484" s="90"/>
      <c r="M3484" s="90"/>
      <c r="N3484" s="90"/>
      <c r="O3484" s="90"/>
      <c r="P3484" s="90"/>
      <c r="Q3484" s="90"/>
      <c r="R3484" s="90"/>
      <c r="S3484" s="90"/>
      <c r="T3484" s="90"/>
      <c r="U3484" s="90"/>
      <c r="V3484" s="90"/>
      <c r="W3484" s="90"/>
      <c r="X3484" s="90"/>
      <c r="Y3484" s="90"/>
      <c r="Z3484" s="99"/>
    </row>
    <row r="3485" ht="14.25" customHeight="1">
      <c r="A3485" s="97"/>
      <c r="B3485" s="89"/>
      <c r="C3485" s="98"/>
      <c r="D3485" s="106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  <c r="S3485" s="90"/>
      <c r="T3485" s="90"/>
      <c r="U3485" s="90"/>
      <c r="V3485" s="90"/>
      <c r="W3485" s="90"/>
      <c r="X3485" s="90"/>
      <c r="Y3485" s="90"/>
      <c r="Z3485" s="99"/>
    </row>
    <row r="3486" ht="14.25" customHeight="1">
      <c r="A3486" s="97"/>
      <c r="B3486" s="89"/>
      <c r="C3486" s="98"/>
      <c r="D3486" s="106"/>
      <c r="E3486" s="90"/>
      <c r="F3486" s="90"/>
      <c r="G3486" s="90"/>
      <c r="H3486" s="90"/>
      <c r="I3486" s="90"/>
      <c r="J3486" s="90"/>
      <c r="K3486" s="90"/>
      <c r="L3486" s="90"/>
      <c r="M3486" s="90"/>
      <c r="N3486" s="90"/>
      <c r="O3486" s="90"/>
      <c r="P3486" s="90"/>
      <c r="Q3486" s="90"/>
      <c r="R3486" s="90"/>
      <c r="S3486" s="90"/>
      <c r="T3486" s="90"/>
      <c r="U3486" s="90"/>
      <c r="V3486" s="90"/>
      <c r="W3486" s="90"/>
      <c r="X3486" s="90"/>
      <c r="Y3486" s="90"/>
      <c r="Z3486" s="99"/>
    </row>
    <row r="3487" ht="14.25" customHeight="1">
      <c r="A3487" s="97"/>
      <c r="B3487" s="89"/>
      <c r="C3487" s="98"/>
      <c r="D3487" s="106"/>
      <c r="E3487" s="90"/>
      <c r="F3487" s="90"/>
      <c r="G3487" s="90"/>
      <c r="H3487" s="90"/>
      <c r="I3487" s="90"/>
      <c r="J3487" s="90"/>
      <c r="K3487" s="90"/>
      <c r="L3487" s="90"/>
      <c r="M3487" s="90"/>
      <c r="N3487" s="90"/>
      <c r="O3487" s="90"/>
      <c r="P3487" s="90"/>
      <c r="Q3487" s="90"/>
      <c r="R3487" s="90"/>
      <c r="S3487" s="90"/>
      <c r="T3487" s="90"/>
      <c r="U3487" s="90"/>
      <c r="V3487" s="90"/>
      <c r="W3487" s="90"/>
      <c r="X3487" s="90"/>
      <c r="Y3487" s="90"/>
      <c r="Z3487" s="99"/>
    </row>
    <row r="3488" ht="14.25" customHeight="1">
      <c r="A3488" s="97"/>
      <c r="B3488" s="89"/>
      <c r="C3488" s="98"/>
      <c r="D3488" s="106"/>
      <c r="E3488" s="90"/>
      <c r="F3488" s="90"/>
      <c r="G3488" s="90"/>
      <c r="H3488" s="90"/>
      <c r="I3488" s="90"/>
      <c r="J3488" s="90"/>
      <c r="K3488" s="90"/>
      <c r="L3488" s="90"/>
      <c r="M3488" s="90"/>
      <c r="N3488" s="90"/>
      <c r="O3488" s="90"/>
      <c r="P3488" s="90"/>
      <c r="Q3488" s="90"/>
      <c r="R3488" s="90"/>
      <c r="S3488" s="90"/>
      <c r="T3488" s="90"/>
      <c r="U3488" s="90"/>
      <c r="V3488" s="90"/>
      <c r="W3488" s="90"/>
      <c r="X3488" s="90"/>
      <c r="Y3488" s="90"/>
      <c r="Z3488" s="99"/>
    </row>
    <row r="3489" ht="14.25" customHeight="1">
      <c r="A3489" s="97"/>
      <c r="B3489" s="89"/>
      <c r="C3489" s="98"/>
      <c r="D3489" s="106"/>
      <c r="E3489" s="90"/>
      <c r="F3489" s="90"/>
      <c r="G3489" s="90"/>
      <c r="H3489" s="90"/>
      <c r="I3489" s="90"/>
      <c r="J3489" s="90"/>
      <c r="K3489" s="90"/>
      <c r="L3489" s="90"/>
      <c r="M3489" s="90"/>
      <c r="N3489" s="90"/>
      <c r="O3489" s="90"/>
      <c r="P3489" s="90"/>
      <c r="Q3489" s="90"/>
      <c r="R3489" s="90"/>
      <c r="S3489" s="90"/>
      <c r="T3489" s="90"/>
      <c r="U3489" s="90"/>
      <c r="V3489" s="90"/>
      <c r="W3489" s="90"/>
      <c r="X3489" s="90"/>
      <c r="Y3489" s="90"/>
      <c r="Z3489" s="99"/>
    </row>
    <row r="3490" ht="14.25" customHeight="1">
      <c r="A3490" s="97"/>
      <c r="B3490" s="89"/>
      <c r="C3490" s="98"/>
      <c r="D3490" s="106"/>
      <c r="E3490" s="90"/>
      <c r="F3490" s="90"/>
      <c r="G3490" s="90"/>
      <c r="H3490" s="90"/>
      <c r="I3490" s="90"/>
      <c r="J3490" s="90"/>
      <c r="K3490" s="90"/>
      <c r="L3490" s="90"/>
      <c r="M3490" s="90"/>
      <c r="N3490" s="90"/>
      <c r="O3490" s="90"/>
      <c r="P3490" s="90"/>
      <c r="Q3490" s="90"/>
      <c r="R3490" s="90"/>
      <c r="S3490" s="90"/>
      <c r="T3490" s="90"/>
      <c r="U3490" s="90"/>
      <c r="V3490" s="90"/>
      <c r="W3490" s="90"/>
      <c r="X3490" s="90"/>
      <c r="Y3490" s="90"/>
      <c r="Z3490" s="99"/>
    </row>
    <row r="3491" ht="14.25" customHeight="1">
      <c r="A3491" s="97"/>
      <c r="B3491" s="89"/>
      <c r="C3491" s="98"/>
      <c r="D3491" s="106"/>
      <c r="E3491" s="90"/>
      <c r="F3491" s="90"/>
      <c r="G3491" s="90"/>
      <c r="H3491" s="90"/>
      <c r="I3491" s="90"/>
      <c r="J3491" s="90"/>
      <c r="K3491" s="90"/>
      <c r="L3491" s="90"/>
      <c r="M3491" s="90"/>
      <c r="N3491" s="90"/>
      <c r="O3491" s="90"/>
      <c r="P3491" s="90"/>
      <c r="Q3491" s="90"/>
      <c r="R3491" s="90"/>
      <c r="S3491" s="90"/>
      <c r="T3491" s="90"/>
      <c r="U3491" s="90"/>
      <c r="V3491" s="90"/>
      <c r="W3491" s="90"/>
      <c r="X3491" s="90"/>
      <c r="Y3491" s="90"/>
      <c r="Z3491" s="99"/>
    </row>
    <row r="3492" ht="14.25" customHeight="1">
      <c r="A3492" s="97"/>
      <c r="B3492" s="89"/>
      <c r="C3492" s="98"/>
      <c r="D3492" s="106"/>
      <c r="E3492" s="90"/>
      <c r="F3492" s="90"/>
      <c r="G3492" s="90"/>
      <c r="H3492" s="90"/>
      <c r="I3492" s="90"/>
      <c r="J3492" s="90"/>
      <c r="K3492" s="90"/>
      <c r="L3492" s="90"/>
      <c r="M3492" s="90"/>
      <c r="N3492" s="90"/>
      <c r="O3492" s="90"/>
      <c r="P3492" s="90"/>
      <c r="Q3492" s="90"/>
      <c r="R3492" s="90"/>
      <c r="S3492" s="90"/>
      <c r="T3492" s="90"/>
      <c r="U3492" s="90"/>
      <c r="V3492" s="90"/>
      <c r="W3492" s="90"/>
      <c r="X3492" s="90"/>
      <c r="Y3492" s="90"/>
      <c r="Z3492" s="99"/>
    </row>
    <row r="3493" ht="14.25" customHeight="1">
      <c r="A3493" s="97"/>
      <c r="B3493" s="89"/>
      <c r="C3493" s="98"/>
      <c r="D3493" s="106"/>
      <c r="E3493" s="90"/>
      <c r="F3493" s="90"/>
      <c r="G3493" s="90"/>
      <c r="H3493" s="90"/>
      <c r="I3493" s="90"/>
      <c r="J3493" s="90"/>
      <c r="K3493" s="90"/>
      <c r="L3493" s="90"/>
      <c r="M3493" s="90"/>
      <c r="N3493" s="90"/>
      <c r="O3493" s="90"/>
      <c r="P3493" s="90"/>
      <c r="Q3493" s="90"/>
      <c r="R3493" s="90"/>
      <c r="S3493" s="90"/>
      <c r="T3493" s="90"/>
      <c r="U3493" s="90"/>
      <c r="V3493" s="90"/>
      <c r="W3493" s="90"/>
      <c r="X3493" s="90"/>
      <c r="Y3493" s="90"/>
      <c r="Z3493" s="99"/>
    </row>
    <row r="3494" ht="14.25" customHeight="1">
      <c r="A3494" s="97"/>
      <c r="B3494" s="89"/>
      <c r="C3494" s="98"/>
      <c r="D3494" s="106"/>
      <c r="E3494" s="90"/>
      <c r="F3494" s="90"/>
      <c r="G3494" s="90"/>
      <c r="H3494" s="90"/>
      <c r="I3494" s="90"/>
      <c r="J3494" s="90"/>
      <c r="K3494" s="90"/>
      <c r="L3494" s="90"/>
      <c r="M3494" s="90"/>
      <c r="N3494" s="90"/>
      <c r="O3494" s="90"/>
      <c r="P3494" s="90"/>
      <c r="Q3494" s="90"/>
      <c r="R3494" s="90"/>
      <c r="S3494" s="90"/>
      <c r="T3494" s="90"/>
      <c r="U3494" s="90"/>
      <c r="V3494" s="90"/>
      <c r="W3494" s="90"/>
      <c r="X3494" s="90"/>
      <c r="Y3494" s="90"/>
      <c r="Z3494" s="99"/>
    </row>
    <row r="3495" ht="14.25" customHeight="1">
      <c r="A3495" s="97"/>
      <c r="B3495" s="89"/>
      <c r="C3495" s="98"/>
      <c r="D3495" s="106"/>
      <c r="E3495" s="90"/>
      <c r="F3495" s="90"/>
      <c r="G3495" s="90"/>
      <c r="H3495" s="90"/>
      <c r="I3495" s="90"/>
      <c r="J3495" s="90"/>
      <c r="K3495" s="90"/>
      <c r="L3495" s="90"/>
      <c r="M3495" s="90"/>
      <c r="N3495" s="90"/>
      <c r="O3495" s="90"/>
      <c r="P3495" s="90"/>
      <c r="Q3495" s="90"/>
      <c r="R3495" s="90"/>
      <c r="S3495" s="90"/>
      <c r="T3495" s="90"/>
      <c r="U3495" s="90"/>
      <c r="V3495" s="90"/>
      <c r="W3495" s="90"/>
      <c r="X3495" s="90"/>
      <c r="Y3495" s="90"/>
      <c r="Z3495" s="99"/>
    </row>
    <row r="3496" ht="14.25" customHeight="1">
      <c r="A3496" s="97"/>
      <c r="B3496" s="89"/>
      <c r="C3496" s="98"/>
      <c r="D3496" s="106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0"/>
      <c r="S3496" s="90"/>
      <c r="T3496" s="90"/>
      <c r="U3496" s="90"/>
      <c r="V3496" s="90"/>
      <c r="W3496" s="90"/>
      <c r="X3496" s="90"/>
      <c r="Y3496" s="90"/>
      <c r="Z3496" s="99"/>
    </row>
    <row r="3497" ht="14.25" customHeight="1">
      <c r="A3497" s="97"/>
      <c r="B3497" s="89"/>
      <c r="C3497" s="98"/>
      <c r="D3497" s="106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0"/>
      <c r="S3497" s="90"/>
      <c r="T3497" s="90"/>
      <c r="U3497" s="90"/>
      <c r="V3497" s="90"/>
      <c r="W3497" s="90"/>
      <c r="X3497" s="90"/>
      <c r="Y3497" s="90"/>
      <c r="Z3497" s="99"/>
    </row>
    <row r="3498" ht="14.25" customHeight="1">
      <c r="A3498" s="97"/>
      <c r="B3498" s="89"/>
      <c r="C3498" s="98"/>
      <c r="D3498" s="106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  <c r="S3498" s="90"/>
      <c r="T3498" s="90"/>
      <c r="U3498" s="90"/>
      <c r="V3498" s="90"/>
      <c r="W3498" s="90"/>
      <c r="X3498" s="90"/>
      <c r="Y3498" s="90"/>
      <c r="Z3498" s="99"/>
    </row>
    <row r="3499" ht="14.25" customHeight="1">
      <c r="A3499" s="97"/>
      <c r="B3499" s="89"/>
      <c r="C3499" s="98"/>
      <c r="D3499" s="106"/>
      <c r="E3499" s="90"/>
      <c r="F3499" s="90"/>
      <c r="G3499" s="90"/>
      <c r="H3499" s="90"/>
      <c r="I3499" s="90"/>
      <c r="J3499" s="90"/>
      <c r="K3499" s="90"/>
      <c r="L3499" s="90"/>
      <c r="M3499" s="90"/>
      <c r="N3499" s="90"/>
      <c r="O3499" s="90"/>
      <c r="P3499" s="90"/>
      <c r="Q3499" s="90"/>
      <c r="R3499" s="90"/>
      <c r="S3499" s="90"/>
      <c r="T3499" s="90"/>
      <c r="U3499" s="90"/>
      <c r="V3499" s="90"/>
      <c r="W3499" s="90"/>
      <c r="X3499" s="90"/>
      <c r="Y3499" s="90"/>
      <c r="Z3499" s="99"/>
    </row>
    <row r="3500" ht="14.25" customHeight="1">
      <c r="A3500" s="97"/>
      <c r="B3500" s="89"/>
      <c r="C3500" s="98"/>
      <c r="D3500" s="106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0"/>
      <c r="S3500" s="90"/>
      <c r="T3500" s="90"/>
      <c r="U3500" s="90"/>
      <c r="V3500" s="90"/>
      <c r="W3500" s="90"/>
      <c r="X3500" s="90"/>
      <c r="Y3500" s="90"/>
      <c r="Z3500" s="99"/>
    </row>
    <row r="3501" ht="14.25" customHeight="1">
      <c r="A3501" s="97"/>
      <c r="B3501" s="89"/>
      <c r="C3501" s="98"/>
      <c r="D3501" s="106"/>
      <c r="E3501" s="90"/>
      <c r="F3501" s="90"/>
      <c r="G3501" s="90"/>
      <c r="H3501" s="90"/>
      <c r="I3501" s="90"/>
      <c r="J3501" s="90"/>
      <c r="K3501" s="90"/>
      <c r="L3501" s="90"/>
      <c r="M3501" s="90"/>
      <c r="N3501" s="90"/>
      <c r="O3501" s="90"/>
      <c r="P3501" s="90"/>
      <c r="Q3501" s="90"/>
      <c r="R3501" s="90"/>
      <c r="S3501" s="90"/>
      <c r="T3501" s="90"/>
      <c r="U3501" s="90"/>
      <c r="V3501" s="90"/>
      <c r="W3501" s="90"/>
      <c r="X3501" s="90"/>
      <c r="Y3501" s="90"/>
      <c r="Z3501" s="99"/>
    </row>
    <row r="3502" ht="14.25" customHeight="1">
      <c r="A3502" s="97"/>
      <c r="B3502" s="89"/>
      <c r="C3502" s="98"/>
      <c r="D3502" s="106"/>
      <c r="E3502" s="90"/>
      <c r="F3502" s="90"/>
      <c r="G3502" s="90"/>
      <c r="H3502" s="90"/>
      <c r="I3502" s="90"/>
      <c r="J3502" s="90"/>
      <c r="K3502" s="90"/>
      <c r="L3502" s="90"/>
      <c r="M3502" s="90"/>
      <c r="N3502" s="90"/>
      <c r="O3502" s="90"/>
      <c r="P3502" s="90"/>
      <c r="Q3502" s="90"/>
      <c r="R3502" s="90"/>
      <c r="S3502" s="90"/>
      <c r="T3502" s="90"/>
      <c r="U3502" s="90"/>
      <c r="V3502" s="90"/>
      <c r="W3502" s="90"/>
      <c r="X3502" s="90"/>
      <c r="Y3502" s="90"/>
      <c r="Z3502" s="99"/>
    </row>
    <row r="3503" ht="14.25" customHeight="1">
      <c r="A3503" s="97"/>
      <c r="B3503" s="89"/>
      <c r="C3503" s="98"/>
      <c r="D3503" s="106"/>
      <c r="E3503" s="90"/>
      <c r="F3503" s="90"/>
      <c r="G3503" s="90"/>
      <c r="H3503" s="90"/>
      <c r="I3503" s="90"/>
      <c r="J3503" s="90"/>
      <c r="K3503" s="90"/>
      <c r="L3503" s="90"/>
      <c r="M3503" s="90"/>
      <c r="N3503" s="90"/>
      <c r="O3503" s="90"/>
      <c r="P3503" s="90"/>
      <c r="Q3503" s="90"/>
      <c r="R3503" s="90"/>
      <c r="S3503" s="90"/>
      <c r="T3503" s="90"/>
      <c r="U3503" s="90"/>
      <c r="V3503" s="90"/>
      <c r="W3503" s="90"/>
      <c r="X3503" s="90"/>
      <c r="Y3503" s="90"/>
      <c r="Z3503" s="99"/>
    </row>
    <row r="3504" ht="14.25" customHeight="1">
      <c r="A3504" s="97"/>
      <c r="B3504" s="89"/>
      <c r="C3504" s="98"/>
      <c r="D3504" s="106"/>
      <c r="E3504" s="90"/>
      <c r="F3504" s="90"/>
      <c r="G3504" s="90"/>
      <c r="H3504" s="90"/>
      <c r="I3504" s="90"/>
      <c r="J3504" s="90"/>
      <c r="K3504" s="90"/>
      <c r="L3504" s="90"/>
      <c r="M3504" s="90"/>
      <c r="N3504" s="90"/>
      <c r="O3504" s="90"/>
      <c r="P3504" s="90"/>
      <c r="Q3504" s="90"/>
      <c r="R3504" s="90"/>
      <c r="S3504" s="90"/>
      <c r="T3504" s="90"/>
      <c r="U3504" s="90"/>
      <c r="V3504" s="90"/>
      <c r="W3504" s="90"/>
      <c r="X3504" s="90"/>
      <c r="Y3504" s="90"/>
      <c r="Z3504" s="99"/>
    </row>
    <row r="3505" ht="14.25" customHeight="1">
      <c r="A3505" s="97"/>
      <c r="B3505" s="89"/>
      <c r="C3505" s="98"/>
      <c r="D3505" s="106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0"/>
      <c r="P3505" s="90"/>
      <c r="Q3505" s="90"/>
      <c r="R3505" s="90"/>
      <c r="S3505" s="90"/>
      <c r="T3505" s="90"/>
      <c r="U3505" s="90"/>
      <c r="V3505" s="90"/>
      <c r="W3505" s="90"/>
      <c r="X3505" s="90"/>
      <c r="Y3505" s="90"/>
      <c r="Z3505" s="99"/>
    </row>
    <row r="3506" ht="14.25" customHeight="1">
      <c r="A3506" s="97"/>
      <c r="B3506" s="89"/>
      <c r="C3506" s="98"/>
      <c r="D3506" s="106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0"/>
      <c r="P3506" s="90"/>
      <c r="Q3506" s="90"/>
      <c r="R3506" s="90"/>
      <c r="S3506" s="90"/>
      <c r="T3506" s="90"/>
      <c r="U3506" s="90"/>
      <c r="V3506" s="90"/>
      <c r="W3506" s="90"/>
      <c r="X3506" s="90"/>
      <c r="Y3506" s="90"/>
      <c r="Z3506" s="99"/>
    </row>
    <row r="3507" ht="14.25" customHeight="1">
      <c r="A3507" s="97"/>
      <c r="B3507" s="89"/>
      <c r="C3507" s="98"/>
      <c r="D3507" s="106"/>
      <c r="E3507" s="90"/>
      <c r="F3507" s="90"/>
      <c r="G3507" s="90"/>
      <c r="H3507" s="90"/>
      <c r="I3507" s="90"/>
      <c r="J3507" s="90"/>
      <c r="K3507" s="90"/>
      <c r="L3507" s="90"/>
      <c r="M3507" s="90"/>
      <c r="N3507" s="90"/>
      <c r="O3507" s="90"/>
      <c r="P3507" s="90"/>
      <c r="Q3507" s="90"/>
      <c r="R3507" s="90"/>
      <c r="S3507" s="90"/>
      <c r="T3507" s="90"/>
      <c r="U3507" s="90"/>
      <c r="V3507" s="90"/>
      <c r="W3507" s="90"/>
      <c r="X3507" s="90"/>
      <c r="Y3507" s="90"/>
      <c r="Z3507" s="99"/>
    </row>
    <row r="3508" ht="14.25" customHeight="1">
      <c r="A3508" s="97"/>
      <c r="B3508" s="89"/>
      <c r="C3508" s="98"/>
      <c r="D3508" s="106"/>
      <c r="E3508" s="90"/>
      <c r="F3508" s="90"/>
      <c r="G3508" s="90"/>
      <c r="H3508" s="90"/>
      <c r="I3508" s="90"/>
      <c r="J3508" s="90"/>
      <c r="K3508" s="90"/>
      <c r="L3508" s="90"/>
      <c r="M3508" s="90"/>
      <c r="N3508" s="90"/>
      <c r="O3508" s="90"/>
      <c r="P3508" s="90"/>
      <c r="Q3508" s="90"/>
      <c r="R3508" s="90"/>
      <c r="S3508" s="90"/>
      <c r="T3508" s="90"/>
      <c r="U3508" s="90"/>
      <c r="V3508" s="90"/>
      <c r="W3508" s="90"/>
      <c r="X3508" s="90"/>
      <c r="Y3508" s="90"/>
      <c r="Z3508" s="99"/>
    </row>
    <row r="3509" ht="14.25" customHeight="1">
      <c r="A3509" s="97"/>
      <c r="B3509" s="89"/>
      <c r="C3509" s="98"/>
      <c r="D3509" s="106"/>
      <c r="E3509" s="90"/>
      <c r="F3509" s="90"/>
      <c r="G3509" s="90"/>
      <c r="H3509" s="90"/>
      <c r="I3509" s="90"/>
      <c r="J3509" s="90"/>
      <c r="K3509" s="90"/>
      <c r="L3509" s="90"/>
      <c r="M3509" s="90"/>
      <c r="N3509" s="90"/>
      <c r="O3509" s="90"/>
      <c r="P3509" s="90"/>
      <c r="Q3509" s="90"/>
      <c r="R3509" s="90"/>
      <c r="S3509" s="90"/>
      <c r="T3509" s="90"/>
      <c r="U3509" s="90"/>
      <c r="V3509" s="90"/>
      <c r="W3509" s="90"/>
      <c r="X3509" s="90"/>
      <c r="Y3509" s="90"/>
      <c r="Z3509" s="99"/>
    </row>
    <row r="3510" ht="14.25" customHeight="1">
      <c r="A3510" s="97"/>
      <c r="B3510" s="89"/>
      <c r="C3510" s="98"/>
      <c r="D3510" s="106"/>
      <c r="E3510" s="90"/>
      <c r="F3510" s="90"/>
      <c r="G3510" s="90"/>
      <c r="H3510" s="90"/>
      <c r="I3510" s="90"/>
      <c r="J3510" s="90"/>
      <c r="K3510" s="90"/>
      <c r="L3510" s="90"/>
      <c r="M3510" s="90"/>
      <c r="N3510" s="90"/>
      <c r="O3510" s="90"/>
      <c r="P3510" s="90"/>
      <c r="Q3510" s="90"/>
      <c r="R3510" s="90"/>
      <c r="S3510" s="90"/>
      <c r="T3510" s="90"/>
      <c r="U3510" s="90"/>
      <c r="V3510" s="90"/>
      <c r="W3510" s="90"/>
      <c r="X3510" s="90"/>
      <c r="Y3510" s="90"/>
      <c r="Z3510" s="99"/>
    </row>
    <row r="3511" ht="14.25" customHeight="1">
      <c r="A3511" s="97"/>
      <c r="B3511" s="89"/>
      <c r="C3511" s="98"/>
      <c r="D3511" s="106"/>
      <c r="E3511" s="90"/>
      <c r="F3511" s="90"/>
      <c r="G3511" s="90"/>
      <c r="H3511" s="90"/>
      <c r="I3511" s="90"/>
      <c r="J3511" s="90"/>
      <c r="K3511" s="90"/>
      <c r="L3511" s="90"/>
      <c r="M3511" s="90"/>
      <c r="N3511" s="90"/>
      <c r="O3511" s="90"/>
      <c r="P3511" s="90"/>
      <c r="Q3511" s="90"/>
      <c r="R3511" s="90"/>
      <c r="S3511" s="90"/>
      <c r="T3511" s="90"/>
      <c r="U3511" s="90"/>
      <c r="V3511" s="90"/>
      <c r="W3511" s="90"/>
      <c r="X3511" s="90"/>
      <c r="Y3511" s="90"/>
      <c r="Z3511" s="99"/>
    </row>
    <row r="3512" ht="14.25" customHeight="1">
      <c r="A3512" s="97"/>
      <c r="B3512" s="89"/>
      <c r="C3512" s="98"/>
      <c r="D3512" s="106"/>
      <c r="E3512" s="90"/>
      <c r="F3512" s="90"/>
      <c r="G3512" s="90"/>
      <c r="H3512" s="90"/>
      <c r="I3512" s="90"/>
      <c r="J3512" s="90"/>
      <c r="K3512" s="90"/>
      <c r="L3512" s="90"/>
      <c r="M3512" s="90"/>
      <c r="N3512" s="90"/>
      <c r="O3512" s="90"/>
      <c r="P3512" s="90"/>
      <c r="Q3512" s="90"/>
      <c r="R3512" s="90"/>
      <c r="S3512" s="90"/>
      <c r="T3512" s="90"/>
      <c r="U3512" s="90"/>
      <c r="V3512" s="90"/>
      <c r="W3512" s="90"/>
      <c r="X3512" s="90"/>
      <c r="Y3512" s="90"/>
      <c r="Z3512" s="99"/>
    </row>
    <row r="3513" ht="14.25" customHeight="1">
      <c r="A3513" s="97"/>
      <c r="B3513" s="89"/>
      <c r="C3513" s="98"/>
      <c r="D3513" s="106"/>
      <c r="E3513" s="90"/>
      <c r="F3513" s="90"/>
      <c r="G3513" s="90"/>
      <c r="H3513" s="90"/>
      <c r="I3513" s="90"/>
      <c r="J3513" s="90"/>
      <c r="K3513" s="90"/>
      <c r="L3513" s="90"/>
      <c r="M3513" s="90"/>
      <c r="N3513" s="90"/>
      <c r="O3513" s="90"/>
      <c r="P3513" s="90"/>
      <c r="Q3513" s="90"/>
      <c r="R3513" s="90"/>
      <c r="S3513" s="90"/>
      <c r="T3513" s="90"/>
      <c r="U3513" s="90"/>
      <c r="V3513" s="90"/>
      <c r="W3513" s="90"/>
      <c r="X3513" s="90"/>
      <c r="Y3513" s="90"/>
      <c r="Z3513" s="99"/>
    </row>
    <row r="3514" ht="14.25" customHeight="1">
      <c r="A3514" s="97"/>
      <c r="B3514" s="89"/>
      <c r="C3514" s="98"/>
      <c r="D3514" s="106"/>
      <c r="E3514" s="90"/>
      <c r="F3514" s="90"/>
      <c r="G3514" s="90"/>
      <c r="H3514" s="90"/>
      <c r="I3514" s="90"/>
      <c r="J3514" s="90"/>
      <c r="K3514" s="90"/>
      <c r="L3514" s="90"/>
      <c r="M3514" s="90"/>
      <c r="N3514" s="90"/>
      <c r="O3514" s="90"/>
      <c r="P3514" s="90"/>
      <c r="Q3514" s="90"/>
      <c r="R3514" s="90"/>
      <c r="S3514" s="90"/>
      <c r="T3514" s="90"/>
      <c r="U3514" s="90"/>
      <c r="V3514" s="90"/>
      <c r="W3514" s="90"/>
      <c r="X3514" s="90"/>
      <c r="Y3514" s="90"/>
      <c r="Z3514" s="99"/>
    </row>
    <row r="3515" ht="14.25" customHeight="1">
      <c r="A3515" s="97"/>
      <c r="B3515" s="89"/>
      <c r="C3515" s="98"/>
      <c r="D3515" s="106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  <c r="P3515" s="90"/>
      <c r="Q3515" s="90"/>
      <c r="R3515" s="90"/>
      <c r="S3515" s="90"/>
      <c r="T3515" s="90"/>
      <c r="U3515" s="90"/>
      <c r="V3515" s="90"/>
      <c r="W3515" s="90"/>
      <c r="X3515" s="90"/>
      <c r="Y3515" s="90"/>
      <c r="Z3515" s="99"/>
    </row>
    <row r="3516" ht="14.25" customHeight="1">
      <c r="A3516" s="100"/>
      <c r="B3516" s="101"/>
      <c r="C3516" s="102"/>
      <c r="D3516" s="107"/>
      <c r="E3516" s="103"/>
      <c r="F3516" s="103"/>
      <c r="G3516" s="103"/>
      <c r="H3516" s="103"/>
      <c r="I3516" s="103"/>
      <c r="J3516" s="103"/>
      <c r="K3516" s="103"/>
      <c r="L3516" s="103"/>
      <c r="M3516" s="103"/>
      <c r="N3516" s="103"/>
      <c r="O3516" s="103"/>
      <c r="P3516" s="103"/>
      <c r="Q3516" s="103"/>
      <c r="R3516" s="103"/>
      <c r="S3516" s="103"/>
      <c r="T3516" s="103"/>
      <c r="U3516" s="103"/>
      <c r="V3516" s="103"/>
      <c r="W3516" s="103"/>
      <c r="X3516" s="103"/>
      <c r="Y3516" s="103"/>
      <c r="Z3516" s="104"/>
    </row>
    <row r="3517" ht="14.25" customHeight="1">
      <c r="A3517" s="91">
        <f>A3480+1</f>
        <v>96</v>
      </c>
      <c r="B3517" s="92" t="str">
        <f>vlookup(A3517,'GBPUSD-GC検証1H'!$A$10:$C$61,2,false)</f>
        <v>#N/A</v>
      </c>
      <c r="C3517" s="93"/>
      <c r="D3517" s="106" t="str">
        <f>if(vlookup(A3517,'GBPUSD-GC検証1H'!$A$10:$C$61,3,false)="","",if(vlookup(A3517,'GBPUSD-GC検証1H'!$A$10:$C$61,3,false)=1,"買い",if(vlookup(A3517,'GBPUSD-GC検証1H'!$A$10:$C$61,3,false)=2,"売り","見送り")))</f>
        <v>#N/A</v>
      </c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6"/>
    </row>
    <row r="3518" ht="14.25" customHeight="1">
      <c r="A3518" s="97"/>
      <c r="B3518" s="89"/>
      <c r="C3518" s="98"/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0"/>
      <c r="O3518" s="90"/>
      <c r="P3518" s="90"/>
      <c r="Q3518" s="90"/>
      <c r="R3518" s="90"/>
      <c r="S3518" s="90"/>
      <c r="T3518" s="90"/>
      <c r="U3518" s="90"/>
      <c r="V3518" s="90"/>
      <c r="W3518" s="90"/>
      <c r="X3518" s="90"/>
      <c r="Y3518" s="90"/>
      <c r="Z3518" s="99"/>
    </row>
    <row r="3519" ht="14.25" customHeight="1">
      <c r="A3519" s="97"/>
      <c r="B3519" s="89"/>
      <c r="C3519" s="98"/>
      <c r="D3519" s="90"/>
      <c r="E3519" s="90"/>
      <c r="F3519" s="90"/>
      <c r="G3519" s="90"/>
      <c r="H3519" s="90"/>
      <c r="I3519" s="90"/>
      <c r="J3519" s="90"/>
      <c r="K3519" s="90"/>
      <c r="L3519" s="90"/>
      <c r="M3519" s="90"/>
      <c r="N3519" s="90"/>
      <c r="O3519" s="90"/>
      <c r="P3519" s="90"/>
      <c r="Q3519" s="90"/>
      <c r="R3519" s="90"/>
      <c r="S3519" s="90"/>
      <c r="T3519" s="90"/>
      <c r="U3519" s="90"/>
      <c r="V3519" s="90"/>
      <c r="W3519" s="90"/>
      <c r="X3519" s="90"/>
      <c r="Y3519" s="90"/>
      <c r="Z3519" s="99"/>
    </row>
    <row r="3520" ht="14.25" customHeight="1">
      <c r="A3520" s="97"/>
      <c r="B3520" s="89"/>
      <c r="C3520" s="98"/>
      <c r="D3520" s="90"/>
      <c r="E3520" s="90"/>
      <c r="F3520" s="90"/>
      <c r="G3520" s="90"/>
      <c r="H3520" s="90"/>
      <c r="I3520" s="90"/>
      <c r="J3520" s="90"/>
      <c r="K3520" s="90"/>
      <c r="L3520" s="90"/>
      <c r="M3520" s="90"/>
      <c r="N3520" s="90"/>
      <c r="O3520" s="90"/>
      <c r="P3520" s="90"/>
      <c r="Q3520" s="90"/>
      <c r="R3520" s="90"/>
      <c r="S3520" s="90"/>
      <c r="T3520" s="90"/>
      <c r="U3520" s="90"/>
      <c r="V3520" s="90"/>
      <c r="W3520" s="90"/>
      <c r="X3520" s="90"/>
      <c r="Y3520" s="90"/>
      <c r="Z3520" s="99"/>
    </row>
    <row r="3521" ht="14.25" customHeight="1">
      <c r="A3521" s="97"/>
      <c r="B3521" s="89"/>
      <c r="C3521" s="98"/>
      <c r="D3521" s="90"/>
      <c r="E3521" s="90"/>
      <c r="F3521" s="90"/>
      <c r="G3521" s="90"/>
      <c r="H3521" s="90"/>
      <c r="I3521" s="90"/>
      <c r="J3521" s="90"/>
      <c r="K3521" s="90"/>
      <c r="L3521" s="90"/>
      <c r="M3521" s="90"/>
      <c r="N3521" s="90"/>
      <c r="O3521" s="90"/>
      <c r="P3521" s="90"/>
      <c r="Q3521" s="90"/>
      <c r="R3521" s="90"/>
      <c r="S3521" s="90"/>
      <c r="T3521" s="90"/>
      <c r="U3521" s="90"/>
      <c r="V3521" s="90"/>
      <c r="W3521" s="90"/>
      <c r="X3521" s="90"/>
      <c r="Y3521" s="90"/>
      <c r="Z3521" s="99"/>
    </row>
    <row r="3522" ht="14.25" customHeight="1">
      <c r="A3522" s="97"/>
      <c r="B3522" s="89"/>
      <c r="C3522" s="98"/>
      <c r="D3522" s="90"/>
      <c r="E3522" s="90"/>
      <c r="F3522" s="90"/>
      <c r="G3522" s="90"/>
      <c r="H3522" s="90"/>
      <c r="I3522" s="90"/>
      <c r="J3522" s="90"/>
      <c r="K3522" s="90"/>
      <c r="L3522" s="90"/>
      <c r="M3522" s="90"/>
      <c r="N3522" s="90"/>
      <c r="O3522" s="90"/>
      <c r="P3522" s="90"/>
      <c r="Q3522" s="90"/>
      <c r="R3522" s="90"/>
      <c r="S3522" s="90"/>
      <c r="T3522" s="90"/>
      <c r="U3522" s="90"/>
      <c r="V3522" s="90"/>
      <c r="W3522" s="90"/>
      <c r="X3522" s="90"/>
      <c r="Y3522" s="90"/>
      <c r="Z3522" s="99"/>
    </row>
    <row r="3523" ht="14.25" customHeight="1">
      <c r="A3523" s="97"/>
      <c r="B3523" s="89"/>
      <c r="C3523" s="98"/>
      <c r="D3523" s="90"/>
      <c r="E3523" s="90"/>
      <c r="F3523" s="90"/>
      <c r="G3523" s="90"/>
      <c r="H3523" s="90"/>
      <c r="I3523" s="90"/>
      <c r="J3523" s="90"/>
      <c r="K3523" s="90"/>
      <c r="L3523" s="90"/>
      <c r="M3523" s="90"/>
      <c r="N3523" s="90"/>
      <c r="O3523" s="90"/>
      <c r="P3523" s="90"/>
      <c r="Q3523" s="90"/>
      <c r="R3523" s="90"/>
      <c r="S3523" s="90"/>
      <c r="T3523" s="90"/>
      <c r="U3523" s="90"/>
      <c r="V3523" s="90"/>
      <c r="W3523" s="90"/>
      <c r="X3523" s="90"/>
      <c r="Y3523" s="90"/>
      <c r="Z3523" s="99"/>
    </row>
    <row r="3524" ht="14.25" customHeight="1">
      <c r="A3524" s="97"/>
      <c r="B3524" s="89"/>
      <c r="C3524" s="98"/>
      <c r="D3524" s="90"/>
      <c r="E3524" s="90"/>
      <c r="F3524" s="90"/>
      <c r="G3524" s="90"/>
      <c r="H3524" s="90"/>
      <c r="I3524" s="90"/>
      <c r="J3524" s="90"/>
      <c r="K3524" s="90"/>
      <c r="L3524" s="90"/>
      <c r="M3524" s="90"/>
      <c r="N3524" s="90"/>
      <c r="O3524" s="90"/>
      <c r="P3524" s="90"/>
      <c r="Q3524" s="90"/>
      <c r="R3524" s="90"/>
      <c r="S3524" s="90"/>
      <c r="T3524" s="90"/>
      <c r="U3524" s="90"/>
      <c r="V3524" s="90"/>
      <c r="W3524" s="90"/>
      <c r="X3524" s="90"/>
      <c r="Y3524" s="90"/>
      <c r="Z3524" s="99"/>
    </row>
    <row r="3525" ht="14.25" customHeight="1">
      <c r="A3525" s="97"/>
      <c r="B3525" s="89"/>
      <c r="C3525" s="98"/>
      <c r="D3525" s="90"/>
      <c r="E3525" s="90"/>
      <c r="F3525" s="90"/>
      <c r="G3525" s="90"/>
      <c r="H3525" s="90"/>
      <c r="I3525" s="90"/>
      <c r="J3525" s="90"/>
      <c r="K3525" s="90"/>
      <c r="L3525" s="90"/>
      <c r="M3525" s="90"/>
      <c r="N3525" s="90"/>
      <c r="O3525" s="90"/>
      <c r="P3525" s="90"/>
      <c r="Q3525" s="90"/>
      <c r="R3525" s="90"/>
      <c r="S3525" s="90"/>
      <c r="T3525" s="90"/>
      <c r="U3525" s="90"/>
      <c r="V3525" s="90"/>
      <c r="W3525" s="90"/>
      <c r="X3525" s="90"/>
      <c r="Y3525" s="90"/>
      <c r="Z3525" s="99"/>
    </row>
    <row r="3526" ht="14.25" customHeight="1">
      <c r="A3526" s="97"/>
      <c r="B3526" s="89"/>
      <c r="C3526" s="98"/>
      <c r="D3526" s="90"/>
      <c r="E3526" s="90"/>
      <c r="F3526" s="90"/>
      <c r="G3526" s="90"/>
      <c r="H3526" s="90"/>
      <c r="I3526" s="90"/>
      <c r="J3526" s="90"/>
      <c r="K3526" s="90"/>
      <c r="L3526" s="90"/>
      <c r="M3526" s="90"/>
      <c r="N3526" s="90"/>
      <c r="O3526" s="90"/>
      <c r="P3526" s="90"/>
      <c r="Q3526" s="90"/>
      <c r="R3526" s="90"/>
      <c r="S3526" s="90"/>
      <c r="T3526" s="90"/>
      <c r="U3526" s="90"/>
      <c r="V3526" s="90"/>
      <c r="W3526" s="90"/>
      <c r="X3526" s="90"/>
      <c r="Y3526" s="90"/>
      <c r="Z3526" s="99"/>
    </row>
    <row r="3527" ht="14.25" customHeight="1">
      <c r="A3527" s="97"/>
      <c r="B3527" s="89"/>
      <c r="C3527" s="98"/>
      <c r="D3527" s="90"/>
      <c r="E3527" s="90"/>
      <c r="F3527" s="90"/>
      <c r="G3527" s="90"/>
      <c r="H3527" s="90"/>
      <c r="I3527" s="90"/>
      <c r="J3527" s="90"/>
      <c r="K3527" s="90"/>
      <c r="L3527" s="90"/>
      <c r="M3527" s="90"/>
      <c r="N3527" s="90"/>
      <c r="O3527" s="90"/>
      <c r="P3527" s="90"/>
      <c r="Q3527" s="90"/>
      <c r="R3527" s="90"/>
      <c r="S3527" s="90"/>
      <c r="T3527" s="90"/>
      <c r="U3527" s="90"/>
      <c r="V3527" s="90"/>
      <c r="W3527" s="90"/>
      <c r="X3527" s="90"/>
      <c r="Y3527" s="90"/>
      <c r="Z3527" s="99"/>
    </row>
    <row r="3528" ht="14.25" customHeight="1">
      <c r="A3528" s="97"/>
      <c r="B3528" s="89"/>
      <c r="C3528" s="98"/>
      <c r="D3528" s="90"/>
      <c r="E3528" s="90"/>
      <c r="F3528" s="90"/>
      <c r="G3528" s="90"/>
      <c r="H3528" s="90"/>
      <c r="I3528" s="90"/>
      <c r="J3528" s="90"/>
      <c r="K3528" s="90"/>
      <c r="L3528" s="90"/>
      <c r="M3528" s="90"/>
      <c r="N3528" s="90"/>
      <c r="O3528" s="90"/>
      <c r="P3528" s="90"/>
      <c r="Q3528" s="90"/>
      <c r="R3528" s="90"/>
      <c r="S3528" s="90"/>
      <c r="T3528" s="90"/>
      <c r="U3528" s="90"/>
      <c r="V3528" s="90"/>
      <c r="W3528" s="90"/>
      <c r="X3528" s="90"/>
      <c r="Y3528" s="90"/>
      <c r="Z3528" s="99"/>
    </row>
    <row r="3529" ht="14.25" customHeight="1">
      <c r="A3529" s="97"/>
      <c r="B3529" s="89"/>
      <c r="C3529" s="98"/>
      <c r="D3529" s="90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0"/>
      <c r="P3529" s="90"/>
      <c r="Q3529" s="90"/>
      <c r="R3529" s="90"/>
      <c r="S3529" s="90"/>
      <c r="T3529" s="90"/>
      <c r="U3529" s="90"/>
      <c r="V3529" s="90"/>
      <c r="W3529" s="90"/>
      <c r="X3529" s="90"/>
      <c r="Y3529" s="90"/>
      <c r="Z3529" s="99"/>
    </row>
    <row r="3530" ht="14.25" customHeight="1">
      <c r="A3530" s="97"/>
      <c r="B3530" s="89"/>
      <c r="C3530" s="98"/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  <c r="P3530" s="90"/>
      <c r="Q3530" s="90"/>
      <c r="R3530" s="90"/>
      <c r="S3530" s="90"/>
      <c r="T3530" s="90"/>
      <c r="U3530" s="90"/>
      <c r="V3530" s="90"/>
      <c r="W3530" s="90"/>
      <c r="X3530" s="90"/>
      <c r="Y3530" s="90"/>
      <c r="Z3530" s="99"/>
    </row>
    <row r="3531" ht="14.25" customHeight="1">
      <c r="A3531" s="97"/>
      <c r="B3531" s="89"/>
      <c r="C3531" s="98"/>
      <c r="D3531" s="90"/>
      <c r="E3531" s="90"/>
      <c r="F3531" s="90"/>
      <c r="G3531" s="90"/>
      <c r="H3531" s="90"/>
      <c r="I3531" s="90"/>
      <c r="J3531" s="90"/>
      <c r="K3531" s="90"/>
      <c r="L3531" s="90"/>
      <c r="M3531" s="90"/>
      <c r="N3531" s="90"/>
      <c r="O3531" s="90"/>
      <c r="P3531" s="90"/>
      <c r="Q3531" s="90"/>
      <c r="R3531" s="90"/>
      <c r="S3531" s="90"/>
      <c r="T3531" s="90"/>
      <c r="U3531" s="90"/>
      <c r="V3531" s="90"/>
      <c r="W3531" s="90"/>
      <c r="X3531" s="90"/>
      <c r="Y3531" s="90"/>
      <c r="Z3531" s="99"/>
    </row>
    <row r="3532" ht="14.25" customHeight="1">
      <c r="A3532" s="97"/>
      <c r="B3532" s="89"/>
      <c r="C3532" s="98"/>
      <c r="D3532" s="90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  <c r="P3532" s="90"/>
      <c r="Q3532" s="90"/>
      <c r="R3532" s="90"/>
      <c r="S3532" s="90"/>
      <c r="T3532" s="90"/>
      <c r="U3532" s="90"/>
      <c r="V3532" s="90"/>
      <c r="W3532" s="90"/>
      <c r="X3532" s="90"/>
      <c r="Y3532" s="90"/>
      <c r="Z3532" s="99"/>
    </row>
    <row r="3533" ht="14.25" customHeight="1">
      <c r="A3533" s="97"/>
      <c r="B3533" s="89"/>
      <c r="C3533" s="98"/>
      <c r="D3533" s="90"/>
      <c r="E3533" s="90"/>
      <c r="F3533" s="90"/>
      <c r="G3533" s="90"/>
      <c r="H3533" s="90"/>
      <c r="I3533" s="90"/>
      <c r="J3533" s="90"/>
      <c r="K3533" s="90"/>
      <c r="L3533" s="90"/>
      <c r="M3533" s="90"/>
      <c r="N3533" s="90"/>
      <c r="O3533" s="90"/>
      <c r="P3533" s="90"/>
      <c r="Q3533" s="90"/>
      <c r="R3533" s="90"/>
      <c r="S3533" s="90"/>
      <c r="T3533" s="90"/>
      <c r="U3533" s="90"/>
      <c r="V3533" s="90"/>
      <c r="W3533" s="90"/>
      <c r="X3533" s="90"/>
      <c r="Y3533" s="90"/>
      <c r="Z3533" s="99"/>
    </row>
    <row r="3534" ht="14.25" customHeight="1">
      <c r="A3534" s="97"/>
      <c r="B3534" s="89"/>
      <c r="C3534" s="98"/>
      <c r="D3534" s="90"/>
      <c r="E3534" s="90"/>
      <c r="F3534" s="90"/>
      <c r="G3534" s="90"/>
      <c r="H3534" s="90"/>
      <c r="I3534" s="90"/>
      <c r="J3534" s="90"/>
      <c r="K3534" s="90"/>
      <c r="L3534" s="90"/>
      <c r="M3534" s="90"/>
      <c r="N3534" s="90"/>
      <c r="O3534" s="90"/>
      <c r="P3534" s="90"/>
      <c r="Q3534" s="90"/>
      <c r="R3534" s="90"/>
      <c r="S3534" s="90"/>
      <c r="T3534" s="90"/>
      <c r="U3534" s="90"/>
      <c r="V3534" s="90"/>
      <c r="W3534" s="90"/>
      <c r="X3534" s="90"/>
      <c r="Y3534" s="90"/>
      <c r="Z3534" s="99"/>
    </row>
    <row r="3535" ht="14.25" customHeight="1">
      <c r="A3535" s="97"/>
      <c r="B3535" s="89"/>
      <c r="C3535" s="98"/>
      <c r="D3535" s="90"/>
      <c r="E3535" s="90"/>
      <c r="F3535" s="90"/>
      <c r="G3535" s="90"/>
      <c r="H3535" s="90"/>
      <c r="I3535" s="90"/>
      <c r="J3535" s="90"/>
      <c r="K3535" s="90"/>
      <c r="L3535" s="90"/>
      <c r="M3535" s="90"/>
      <c r="N3535" s="90"/>
      <c r="O3535" s="90"/>
      <c r="P3535" s="90"/>
      <c r="Q3535" s="90"/>
      <c r="R3535" s="90"/>
      <c r="S3535" s="90"/>
      <c r="T3535" s="90"/>
      <c r="U3535" s="90"/>
      <c r="V3535" s="90"/>
      <c r="W3535" s="90"/>
      <c r="X3535" s="90"/>
      <c r="Y3535" s="90"/>
      <c r="Z3535" s="99"/>
    </row>
    <row r="3536" ht="14.25" customHeight="1">
      <c r="A3536" s="97"/>
      <c r="B3536" s="89"/>
      <c r="C3536" s="98"/>
      <c r="D3536" s="90"/>
      <c r="E3536" s="90"/>
      <c r="F3536" s="90"/>
      <c r="G3536" s="90"/>
      <c r="H3536" s="90"/>
      <c r="I3536" s="90"/>
      <c r="J3536" s="90"/>
      <c r="K3536" s="90"/>
      <c r="L3536" s="90"/>
      <c r="M3536" s="90"/>
      <c r="N3536" s="90"/>
      <c r="O3536" s="90"/>
      <c r="P3536" s="90"/>
      <c r="Q3536" s="90"/>
      <c r="R3536" s="90"/>
      <c r="S3536" s="90"/>
      <c r="T3536" s="90"/>
      <c r="U3536" s="90"/>
      <c r="V3536" s="90"/>
      <c r="W3536" s="90"/>
      <c r="X3536" s="90"/>
      <c r="Y3536" s="90"/>
      <c r="Z3536" s="99"/>
    </row>
    <row r="3537" ht="14.25" customHeight="1">
      <c r="A3537" s="97"/>
      <c r="B3537" s="89"/>
      <c r="C3537" s="98"/>
      <c r="D3537" s="90"/>
      <c r="E3537" s="90"/>
      <c r="F3537" s="90"/>
      <c r="G3537" s="90"/>
      <c r="H3537" s="90"/>
      <c r="I3537" s="90"/>
      <c r="J3537" s="90"/>
      <c r="K3537" s="90"/>
      <c r="L3537" s="90"/>
      <c r="M3537" s="90"/>
      <c r="N3537" s="90"/>
      <c r="O3537" s="90"/>
      <c r="P3537" s="90"/>
      <c r="Q3537" s="90"/>
      <c r="R3537" s="90"/>
      <c r="S3537" s="90"/>
      <c r="T3537" s="90"/>
      <c r="U3537" s="90"/>
      <c r="V3537" s="90"/>
      <c r="W3537" s="90"/>
      <c r="X3537" s="90"/>
      <c r="Y3537" s="90"/>
      <c r="Z3537" s="99"/>
    </row>
    <row r="3538" ht="14.25" customHeight="1">
      <c r="A3538" s="97"/>
      <c r="B3538" s="89"/>
      <c r="C3538" s="98"/>
      <c r="D3538" s="90"/>
      <c r="E3538" s="90"/>
      <c r="F3538" s="90"/>
      <c r="G3538" s="90"/>
      <c r="H3538" s="90"/>
      <c r="I3538" s="90"/>
      <c r="J3538" s="90"/>
      <c r="K3538" s="90"/>
      <c r="L3538" s="90"/>
      <c r="M3538" s="90"/>
      <c r="N3538" s="90"/>
      <c r="O3538" s="90"/>
      <c r="P3538" s="90"/>
      <c r="Q3538" s="90"/>
      <c r="R3538" s="90"/>
      <c r="S3538" s="90"/>
      <c r="T3538" s="90"/>
      <c r="U3538" s="90"/>
      <c r="V3538" s="90"/>
      <c r="W3538" s="90"/>
      <c r="X3538" s="90"/>
      <c r="Y3538" s="90"/>
      <c r="Z3538" s="99"/>
    </row>
    <row r="3539" ht="14.25" customHeight="1">
      <c r="A3539" s="97"/>
      <c r="B3539" s="89"/>
      <c r="C3539" s="98"/>
      <c r="D3539" s="90"/>
      <c r="E3539" s="90"/>
      <c r="F3539" s="90"/>
      <c r="G3539" s="90"/>
      <c r="H3539" s="90"/>
      <c r="I3539" s="90"/>
      <c r="J3539" s="90"/>
      <c r="K3539" s="90"/>
      <c r="L3539" s="90"/>
      <c r="M3539" s="90"/>
      <c r="N3539" s="90"/>
      <c r="O3539" s="90"/>
      <c r="P3539" s="90"/>
      <c r="Q3539" s="90"/>
      <c r="R3539" s="90"/>
      <c r="S3539" s="90"/>
      <c r="T3539" s="90"/>
      <c r="U3539" s="90"/>
      <c r="V3539" s="90"/>
      <c r="W3539" s="90"/>
      <c r="X3539" s="90"/>
      <c r="Y3539" s="90"/>
      <c r="Z3539" s="99"/>
    </row>
    <row r="3540" ht="14.25" customHeight="1">
      <c r="A3540" s="97"/>
      <c r="B3540" s="89"/>
      <c r="C3540" s="98"/>
      <c r="D3540" s="90"/>
      <c r="E3540" s="90"/>
      <c r="F3540" s="90"/>
      <c r="G3540" s="90"/>
      <c r="H3540" s="90"/>
      <c r="I3540" s="90"/>
      <c r="J3540" s="90"/>
      <c r="K3540" s="90"/>
      <c r="L3540" s="90"/>
      <c r="M3540" s="90"/>
      <c r="N3540" s="90"/>
      <c r="O3540" s="90"/>
      <c r="P3540" s="90"/>
      <c r="Q3540" s="90"/>
      <c r="R3540" s="90"/>
      <c r="S3540" s="90"/>
      <c r="T3540" s="90"/>
      <c r="U3540" s="90"/>
      <c r="V3540" s="90"/>
      <c r="W3540" s="90"/>
      <c r="X3540" s="90"/>
      <c r="Y3540" s="90"/>
      <c r="Z3540" s="99"/>
    </row>
    <row r="3541" ht="14.25" customHeight="1">
      <c r="A3541" s="97"/>
      <c r="B3541" s="89"/>
      <c r="C3541" s="98"/>
      <c r="D3541" s="90"/>
      <c r="E3541" s="90"/>
      <c r="F3541" s="90"/>
      <c r="G3541" s="90"/>
      <c r="H3541" s="90"/>
      <c r="I3541" s="90"/>
      <c r="J3541" s="90"/>
      <c r="K3541" s="90"/>
      <c r="L3541" s="90"/>
      <c r="M3541" s="90"/>
      <c r="N3541" s="90"/>
      <c r="O3541" s="90"/>
      <c r="P3541" s="90"/>
      <c r="Q3541" s="90"/>
      <c r="R3541" s="90"/>
      <c r="S3541" s="90"/>
      <c r="T3541" s="90"/>
      <c r="U3541" s="90"/>
      <c r="V3541" s="90"/>
      <c r="W3541" s="90"/>
      <c r="X3541" s="90"/>
      <c r="Y3541" s="90"/>
      <c r="Z3541" s="99"/>
    </row>
    <row r="3542" ht="14.25" customHeight="1">
      <c r="A3542" s="97"/>
      <c r="B3542" s="89"/>
      <c r="C3542" s="98"/>
      <c r="D3542" s="90"/>
      <c r="E3542" s="90"/>
      <c r="F3542" s="90"/>
      <c r="G3542" s="90"/>
      <c r="H3542" s="90"/>
      <c r="I3542" s="90"/>
      <c r="J3542" s="90"/>
      <c r="K3542" s="90"/>
      <c r="L3542" s="90"/>
      <c r="M3542" s="90"/>
      <c r="N3542" s="90"/>
      <c r="O3542" s="90"/>
      <c r="P3542" s="90"/>
      <c r="Q3542" s="90"/>
      <c r="R3542" s="90"/>
      <c r="S3542" s="90"/>
      <c r="T3542" s="90"/>
      <c r="U3542" s="90"/>
      <c r="V3542" s="90"/>
      <c r="W3542" s="90"/>
      <c r="X3542" s="90"/>
      <c r="Y3542" s="90"/>
      <c r="Z3542" s="99"/>
    </row>
    <row r="3543" ht="14.25" customHeight="1">
      <c r="A3543" s="97"/>
      <c r="B3543" s="89"/>
      <c r="C3543" s="98"/>
      <c r="D3543" s="90"/>
      <c r="E3543" s="90"/>
      <c r="F3543" s="90"/>
      <c r="G3543" s="90"/>
      <c r="H3543" s="90"/>
      <c r="I3543" s="90"/>
      <c r="J3543" s="90"/>
      <c r="K3543" s="90"/>
      <c r="L3543" s="90"/>
      <c r="M3543" s="90"/>
      <c r="N3543" s="90"/>
      <c r="O3543" s="90"/>
      <c r="P3543" s="90"/>
      <c r="Q3543" s="90"/>
      <c r="R3543" s="90"/>
      <c r="S3543" s="90"/>
      <c r="T3543" s="90"/>
      <c r="U3543" s="90"/>
      <c r="V3543" s="90"/>
      <c r="W3543" s="90"/>
      <c r="X3543" s="90"/>
      <c r="Y3543" s="90"/>
      <c r="Z3543" s="99"/>
    </row>
    <row r="3544" ht="14.25" customHeight="1">
      <c r="A3544" s="97"/>
      <c r="B3544" s="89"/>
      <c r="C3544" s="98"/>
      <c r="D3544" s="90"/>
      <c r="E3544" s="90"/>
      <c r="F3544" s="90"/>
      <c r="G3544" s="90"/>
      <c r="H3544" s="90"/>
      <c r="I3544" s="90"/>
      <c r="J3544" s="90"/>
      <c r="K3544" s="90"/>
      <c r="L3544" s="90"/>
      <c r="M3544" s="90"/>
      <c r="N3544" s="90"/>
      <c r="O3544" s="90"/>
      <c r="P3544" s="90"/>
      <c r="Q3544" s="90"/>
      <c r="R3544" s="90"/>
      <c r="S3544" s="90"/>
      <c r="T3544" s="90"/>
      <c r="U3544" s="90"/>
      <c r="V3544" s="90"/>
      <c r="W3544" s="90"/>
      <c r="X3544" s="90"/>
      <c r="Y3544" s="90"/>
      <c r="Z3544" s="99"/>
    </row>
    <row r="3545" ht="14.25" customHeight="1">
      <c r="A3545" s="97"/>
      <c r="B3545" s="89"/>
      <c r="C3545" s="98"/>
      <c r="D3545" s="90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0"/>
      <c r="S3545" s="90"/>
      <c r="T3545" s="90"/>
      <c r="U3545" s="90"/>
      <c r="V3545" s="90"/>
      <c r="W3545" s="90"/>
      <c r="X3545" s="90"/>
      <c r="Y3545" s="90"/>
      <c r="Z3545" s="99"/>
    </row>
    <row r="3546" ht="14.25" customHeight="1">
      <c r="A3546" s="97"/>
      <c r="B3546" s="89"/>
      <c r="C3546" s="98"/>
      <c r="D3546" s="90"/>
      <c r="E3546" s="90"/>
      <c r="F3546" s="90"/>
      <c r="G3546" s="90"/>
      <c r="H3546" s="90"/>
      <c r="I3546" s="90"/>
      <c r="J3546" s="90"/>
      <c r="K3546" s="90"/>
      <c r="L3546" s="90"/>
      <c r="M3546" s="90"/>
      <c r="N3546" s="90"/>
      <c r="O3546" s="90"/>
      <c r="P3546" s="90"/>
      <c r="Q3546" s="90"/>
      <c r="R3546" s="90"/>
      <c r="S3546" s="90"/>
      <c r="T3546" s="90"/>
      <c r="U3546" s="90"/>
      <c r="V3546" s="90"/>
      <c r="W3546" s="90"/>
      <c r="X3546" s="90"/>
      <c r="Y3546" s="90"/>
      <c r="Z3546" s="99"/>
    </row>
    <row r="3547" ht="14.25" customHeight="1">
      <c r="A3547" s="97"/>
      <c r="B3547" s="89"/>
      <c r="C3547" s="98"/>
      <c r="D3547" s="90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0"/>
      <c r="S3547" s="90"/>
      <c r="T3547" s="90"/>
      <c r="U3547" s="90"/>
      <c r="V3547" s="90"/>
      <c r="W3547" s="90"/>
      <c r="X3547" s="90"/>
      <c r="Y3547" s="90"/>
      <c r="Z3547" s="99"/>
    </row>
    <row r="3548" ht="14.25" customHeight="1">
      <c r="A3548" s="97"/>
      <c r="B3548" s="89"/>
      <c r="C3548" s="98"/>
      <c r="D3548" s="90"/>
      <c r="E3548" s="90"/>
      <c r="F3548" s="90"/>
      <c r="G3548" s="90"/>
      <c r="H3548" s="90"/>
      <c r="I3548" s="90"/>
      <c r="J3548" s="90"/>
      <c r="K3548" s="90"/>
      <c r="L3548" s="90"/>
      <c r="M3548" s="90"/>
      <c r="N3548" s="90"/>
      <c r="O3548" s="90"/>
      <c r="P3548" s="90"/>
      <c r="Q3548" s="90"/>
      <c r="R3548" s="90"/>
      <c r="S3548" s="90"/>
      <c r="T3548" s="90"/>
      <c r="U3548" s="90"/>
      <c r="V3548" s="90"/>
      <c r="W3548" s="90"/>
      <c r="X3548" s="90"/>
      <c r="Y3548" s="90"/>
      <c r="Z3548" s="99"/>
    </row>
    <row r="3549" ht="14.25" customHeight="1">
      <c r="A3549" s="97"/>
      <c r="B3549" s="89"/>
      <c r="C3549" s="98"/>
      <c r="D3549" s="90"/>
      <c r="E3549" s="90"/>
      <c r="F3549" s="90"/>
      <c r="G3549" s="90"/>
      <c r="H3549" s="90"/>
      <c r="I3549" s="90"/>
      <c r="J3549" s="90"/>
      <c r="K3549" s="90"/>
      <c r="L3549" s="90"/>
      <c r="M3549" s="90"/>
      <c r="N3549" s="90"/>
      <c r="O3549" s="90"/>
      <c r="P3549" s="90"/>
      <c r="Q3549" s="90"/>
      <c r="R3549" s="90"/>
      <c r="S3549" s="90"/>
      <c r="T3549" s="90"/>
      <c r="U3549" s="90"/>
      <c r="V3549" s="90"/>
      <c r="W3549" s="90"/>
      <c r="X3549" s="90"/>
      <c r="Y3549" s="90"/>
      <c r="Z3549" s="99"/>
    </row>
    <row r="3550" ht="14.25" customHeight="1">
      <c r="A3550" s="97"/>
      <c r="B3550" s="89"/>
      <c r="C3550" s="98"/>
      <c r="D3550" s="90"/>
      <c r="E3550" s="90"/>
      <c r="F3550" s="90"/>
      <c r="G3550" s="90"/>
      <c r="H3550" s="90"/>
      <c r="I3550" s="90"/>
      <c r="J3550" s="90"/>
      <c r="K3550" s="90"/>
      <c r="L3550" s="90"/>
      <c r="M3550" s="90"/>
      <c r="N3550" s="90"/>
      <c r="O3550" s="90"/>
      <c r="P3550" s="90"/>
      <c r="Q3550" s="90"/>
      <c r="R3550" s="90"/>
      <c r="S3550" s="90"/>
      <c r="T3550" s="90"/>
      <c r="U3550" s="90"/>
      <c r="V3550" s="90"/>
      <c r="W3550" s="90"/>
      <c r="X3550" s="90"/>
      <c r="Y3550" s="90"/>
      <c r="Z3550" s="99"/>
    </row>
    <row r="3551" ht="14.25" customHeight="1">
      <c r="A3551" s="97"/>
      <c r="B3551" s="89"/>
      <c r="C3551" s="98"/>
      <c r="D3551" s="90"/>
      <c r="E3551" s="90"/>
      <c r="F3551" s="90"/>
      <c r="G3551" s="90"/>
      <c r="H3551" s="90"/>
      <c r="I3551" s="90"/>
      <c r="J3551" s="90"/>
      <c r="K3551" s="90"/>
      <c r="L3551" s="90"/>
      <c r="M3551" s="90"/>
      <c r="N3551" s="90"/>
      <c r="O3551" s="90"/>
      <c r="P3551" s="90"/>
      <c r="Q3551" s="90"/>
      <c r="R3551" s="90"/>
      <c r="S3551" s="90"/>
      <c r="T3551" s="90"/>
      <c r="U3551" s="90"/>
      <c r="V3551" s="90"/>
      <c r="W3551" s="90"/>
      <c r="X3551" s="90"/>
      <c r="Y3551" s="90"/>
      <c r="Z3551" s="99"/>
    </row>
    <row r="3552" ht="14.25" customHeight="1">
      <c r="A3552" s="97"/>
      <c r="B3552" s="89"/>
      <c r="C3552" s="98"/>
      <c r="D3552" s="90"/>
      <c r="E3552" s="90"/>
      <c r="F3552" s="90"/>
      <c r="G3552" s="90"/>
      <c r="H3552" s="90"/>
      <c r="I3552" s="90"/>
      <c r="J3552" s="90"/>
      <c r="K3552" s="90"/>
      <c r="L3552" s="90"/>
      <c r="M3552" s="90"/>
      <c r="N3552" s="90"/>
      <c r="O3552" s="90"/>
      <c r="P3552" s="90"/>
      <c r="Q3552" s="90"/>
      <c r="R3552" s="90"/>
      <c r="S3552" s="90"/>
      <c r="T3552" s="90"/>
      <c r="U3552" s="90"/>
      <c r="V3552" s="90"/>
      <c r="W3552" s="90"/>
      <c r="X3552" s="90"/>
      <c r="Y3552" s="90"/>
      <c r="Z3552" s="99"/>
    </row>
    <row r="3553" ht="14.25" customHeight="1">
      <c r="A3553" s="100"/>
      <c r="B3553" s="101"/>
      <c r="C3553" s="102"/>
      <c r="D3553" s="103"/>
      <c r="E3553" s="103"/>
      <c r="F3553" s="103"/>
      <c r="G3553" s="103"/>
      <c r="H3553" s="103"/>
      <c r="I3553" s="103"/>
      <c r="J3553" s="103"/>
      <c r="K3553" s="103"/>
      <c r="L3553" s="103"/>
      <c r="M3553" s="103"/>
      <c r="N3553" s="103"/>
      <c r="O3553" s="103"/>
      <c r="P3553" s="103"/>
      <c r="Q3553" s="103"/>
      <c r="R3553" s="103"/>
      <c r="S3553" s="103"/>
      <c r="T3553" s="103"/>
      <c r="U3553" s="103"/>
      <c r="V3553" s="103"/>
      <c r="W3553" s="103"/>
      <c r="X3553" s="103"/>
      <c r="Y3553" s="103"/>
      <c r="Z3553" s="104"/>
    </row>
    <row r="3554" ht="14.25" customHeight="1">
      <c r="A3554" s="91">
        <f>A3517+1</f>
        <v>97</v>
      </c>
      <c r="B3554" s="92" t="str">
        <f>vlookup(A3554,'GBPUSD-GC検証1H'!$A$10:$C$61,2,false)</f>
        <v>#N/A</v>
      </c>
      <c r="C3554" s="93"/>
      <c r="D3554" s="106" t="str">
        <f>if(vlookup(A3554,'GBPUSD-GC検証1H'!$A$10:$C$61,3,false)="","",if(vlookup(A3554,'GBPUSD-GC検証1H'!$A$10:$C$61,3,false)=1,"買い",if(vlookup(A3554,'GBPUSD-GC検証1H'!$A$10:$C$61,3,false)=2,"売り","見送り")))</f>
        <v>#N/A</v>
      </c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6"/>
    </row>
    <row r="3555" ht="14.25" customHeight="1">
      <c r="A3555" s="97"/>
      <c r="B3555" s="89"/>
      <c r="C3555" s="98"/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0"/>
      <c r="O3555" s="90"/>
      <c r="P3555" s="90"/>
      <c r="Q3555" s="90"/>
      <c r="R3555" s="90"/>
      <c r="S3555" s="90"/>
      <c r="T3555" s="90"/>
      <c r="U3555" s="90"/>
      <c r="V3555" s="90"/>
      <c r="W3555" s="90"/>
      <c r="X3555" s="90"/>
      <c r="Y3555" s="90"/>
      <c r="Z3555" s="99"/>
    </row>
    <row r="3556" ht="14.25" customHeight="1">
      <c r="A3556" s="97"/>
      <c r="B3556" s="89"/>
      <c r="C3556" s="98"/>
      <c r="D3556" s="90"/>
      <c r="E3556" s="90"/>
      <c r="F3556" s="90"/>
      <c r="G3556" s="90"/>
      <c r="H3556" s="90"/>
      <c r="I3556" s="90"/>
      <c r="J3556" s="90"/>
      <c r="K3556" s="90"/>
      <c r="L3556" s="90"/>
      <c r="M3556" s="90"/>
      <c r="N3556" s="90"/>
      <c r="O3556" s="90"/>
      <c r="P3556" s="90"/>
      <c r="Q3556" s="90"/>
      <c r="R3556" s="90"/>
      <c r="S3556" s="90"/>
      <c r="T3556" s="90"/>
      <c r="U3556" s="90"/>
      <c r="V3556" s="90"/>
      <c r="W3556" s="90"/>
      <c r="X3556" s="90"/>
      <c r="Y3556" s="90"/>
      <c r="Z3556" s="99"/>
    </row>
    <row r="3557" ht="14.25" customHeight="1">
      <c r="A3557" s="97"/>
      <c r="B3557" s="89"/>
      <c r="C3557" s="98"/>
      <c r="D3557" s="90"/>
      <c r="E3557" s="90"/>
      <c r="F3557" s="90"/>
      <c r="G3557" s="90"/>
      <c r="H3557" s="90"/>
      <c r="I3557" s="90"/>
      <c r="J3557" s="90"/>
      <c r="K3557" s="90"/>
      <c r="L3557" s="90"/>
      <c r="M3557" s="90"/>
      <c r="N3557" s="90"/>
      <c r="O3557" s="90"/>
      <c r="P3557" s="90"/>
      <c r="Q3557" s="90"/>
      <c r="R3557" s="90"/>
      <c r="S3557" s="90"/>
      <c r="T3557" s="90"/>
      <c r="U3557" s="90"/>
      <c r="V3557" s="90"/>
      <c r="W3557" s="90"/>
      <c r="X3557" s="90"/>
      <c r="Y3557" s="90"/>
      <c r="Z3557" s="99"/>
    </row>
    <row r="3558" ht="14.25" customHeight="1">
      <c r="A3558" s="97"/>
      <c r="B3558" s="89"/>
      <c r="C3558" s="98"/>
      <c r="D3558" s="90"/>
      <c r="E3558" s="90"/>
      <c r="F3558" s="90"/>
      <c r="G3558" s="90"/>
      <c r="H3558" s="90"/>
      <c r="I3558" s="90"/>
      <c r="J3558" s="90"/>
      <c r="K3558" s="90"/>
      <c r="L3558" s="90"/>
      <c r="M3558" s="90"/>
      <c r="N3558" s="90"/>
      <c r="O3558" s="90"/>
      <c r="P3558" s="90"/>
      <c r="Q3558" s="90"/>
      <c r="R3558" s="90"/>
      <c r="S3558" s="90"/>
      <c r="T3558" s="90"/>
      <c r="U3558" s="90"/>
      <c r="V3558" s="90"/>
      <c r="W3558" s="90"/>
      <c r="X3558" s="90"/>
      <c r="Y3558" s="90"/>
      <c r="Z3558" s="99"/>
    </row>
    <row r="3559" ht="14.25" customHeight="1">
      <c r="A3559" s="97"/>
      <c r="B3559" s="89"/>
      <c r="C3559" s="98"/>
      <c r="D3559" s="90"/>
      <c r="E3559" s="90"/>
      <c r="F3559" s="90"/>
      <c r="G3559" s="90"/>
      <c r="H3559" s="90"/>
      <c r="I3559" s="90"/>
      <c r="J3559" s="90"/>
      <c r="K3559" s="90"/>
      <c r="L3559" s="90"/>
      <c r="M3559" s="90"/>
      <c r="N3559" s="90"/>
      <c r="O3559" s="90"/>
      <c r="P3559" s="90"/>
      <c r="Q3559" s="90"/>
      <c r="R3559" s="90"/>
      <c r="S3559" s="90"/>
      <c r="T3559" s="90"/>
      <c r="U3559" s="90"/>
      <c r="V3559" s="90"/>
      <c r="W3559" s="90"/>
      <c r="X3559" s="90"/>
      <c r="Y3559" s="90"/>
      <c r="Z3559" s="99"/>
    </row>
    <row r="3560" ht="14.25" customHeight="1">
      <c r="A3560" s="97"/>
      <c r="B3560" s="89"/>
      <c r="C3560" s="98"/>
      <c r="D3560" s="90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0"/>
      <c r="S3560" s="90"/>
      <c r="T3560" s="90"/>
      <c r="U3560" s="90"/>
      <c r="V3560" s="90"/>
      <c r="W3560" s="90"/>
      <c r="X3560" s="90"/>
      <c r="Y3560" s="90"/>
      <c r="Z3560" s="99"/>
    </row>
    <row r="3561" ht="14.25" customHeight="1">
      <c r="A3561" s="97"/>
      <c r="B3561" s="89"/>
      <c r="C3561" s="98"/>
      <c r="D3561" s="90"/>
      <c r="E3561" s="90"/>
      <c r="F3561" s="90"/>
      <c r="G3561" s="90"/>
      <c r="H3561" s="90"/>
      <c r="I3561" s="90"/>
      <c r="J3561" s="90"/>
      <c r="K3561" s="90"/>
      <c r="L3561" s="90"/>
      <c r="M3561" s="90"/>
      <c r="N3561" s="90"/>
      <c r="O3561" s="90"/>
      <c r="P3561" s="90"/>
      <c r="Q3561" s="90"/>
      <c r="R3561" s="90"/>
      <c r="S3561" s="90"/>
      <c r="T3561" s="90"/>
      <c r="U3561" s="90"/>
      <c r="V3561" s="90"/>
      <c r="W3561" s="90"/>
      <c r="X3561" s="90"/>
      <c r="Y3561" s="90"/>
      <c r="Z3561" s="99"/>
    </row>
    <row r="3562" ht="14.25" customHeight="1">
      <c r="A3562" s="97"/>
      <c r="B3562" s="89"/>
      <c r="C3562" s="98"/>
      <c r="D3562" s="90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0"/>
      <c r="S3562" s="90"/>
      <c r="T3562" s="90"/>
      <c r="U3562" s="90"/>
      <c r="V3562" s="90"/>
      <c r="W3562" s="90"/>
      <c r="X3562" s="90"/>
      <c r="Y3562" s="90"/>
      <c r="Z3562" s="99"/>
    </row>
    <row r="3563" ht="14.25" customHeight="1">
      <c r="A3563" s="97"/>
      <c r="B3563" s="89"/>
      <c r="C3563" s="98"/>
      <c r="D3563" s="90"/>
      <c r="E3563" s="90"/>
      <c r="F3563" s="90"/>
      <c r="G3563" s="90"/>
      <c r="H3563" s="90"/>
      <c r="I3563" s="90"/>
      <c r="J3563" s="90"/>
      <c r="K3563" s="90"/>
      <c r="L3563" s="90"/>
      <c r="M3563" s="90"/>
      <c r="N3563" s="90"/>
      <c r="O3563" s="90"/>
      <c r="P3563" s="90"/>
      <c r="Q3563" s="90"/>
      <c r="R3563" s="90"/>
      <c r="S3563" s="90"/>
      <c r="T3563" s="90"/>
      <c r="U3563" s="90"/>
      <c r="V3563" s="90"/>
      <c r="W3563" s="90"/>
      <c r="X3563" s="90"/>
      <c r="Y3563" s="90"/>
      <c r="Z3563" s="99"/>
    </row>
    <row r="3564" ht="14.25" customHeight="1">
      <c r="A3564" s="97"/>
      <c r="B3564" s="89"/>
      <c r="C3564" s="98"/>
      <c r="D3564" s="90"/>
      <c r="E3564" s="90"/>
      <c r="F3564" s="90"/>
      <c r="G3564" s="90"/>
      <c r="H3564" s="90"/>
      <c r="I3564" s="90"/>
      <c r="J3564" s="90"/>
      <c r="K3564" s="90"/>
      <c r="L3564" s="90"/>
      <c r="M3564" s="90"/>
      <c r="N3564" s="90"/>
      <c r="O3564" s="90"/>
      <c r="P3564" s="90"/>
      <c r="Q3564" s="90"/>
      <c r="R3564" s="90"/>
      <c r="S3564" s="90"/>
      <c r="T3564" s="90"/>
      <c r="U3564" s="90"/>
      <c r="V3564" s="90"/>
      <c r="W3564" s="90"/>
      <c r="X3564" s="90"/>
      <c r="Y3564" s="90"/>
      <c r="Z3564" s="99"/>
    </row>
    <row r="3565" ht="14.25" customHeight="1">
      <c r="A3565" s="97"/>
      <c r="B3565" s="89"/>
      <c r="C3565" s="98"/>
      <c r="D3565" s="90"/>
      <c r="E3565" s="90"/>
      <c r="F3565" s="90"/>
      <c r="G3565" s="90"/>
      <c r="H3565" s="90"/>
      <c r="I3565" s="90"/>
      <c r="J3565" s="90"/>
      <c r="K3565" s="90"/>
      <c r="L3565" s="90"/>
      <c r="M3565" s="90"/>
      <c r="N3565" s="90"/>
      <c r="O3565" s="90"/>
      <c r="P3565" s="90"/>
      <c r="Q3565" s="90"/>
      <c r="R3565" s="90"/>
      <c r="S3565" s="90"/>
      <c r="T3565" s="90"/>
      <c r="U3565" s="90"/>
      <c r="V3565" s="90"/>
      <c r="W3565" s="90"/>
      <c r="X3565" s="90"/>
      <c r="Y3565" s="90"/>
      <c r="Z3565" s="99"/>
    </row>
    <row r="3566" ht="14.25" customHeight="1">
      <c r="A3566" s="97"/>
      <c r="B3566" s="89"/>
      <c r="C3566" s="98"/>
      <c r="D3566" s="90"/>
      <c r="E3566" s="90"/>
      <c r="F3566" s="90"/>
      <c r="G3566" s="90"/>
      <c r="H3566" s="90"/>
      <c r="I3566" s="90"/>
      <c r="J3566" s="90"/>
      <c r="K3566" s="90"/>
      <c r="L3566" s="90"/>
      <c r="M3566" s="90"/>
      <c r="N3566" s="90"/>
      <c r="O3566" s="90"/>
      <c r="P3566" s="90"/>
      <c r="Q3566" s="90"/>
      <c r="R3566" s="90"/>
      <c r="S3566" s="90"/>
      <c r="T3566" s="90"/>
      <c r="U3566" s="90"/>
      <c r="V3566" s="90"/>
      <c r="W3566" s="90"/>
      <c r="X3566" s="90"/>
      <c r="Y3566" s="90"/>
      <c r="Z3566" s="99"/>
    </row>
    <row r="3567" ht="14.25" customHeight="1">
      <c r="A3567" s="97"/>
      <c r="B3567" s="89"/>
      <c r="C3567" s="98"/>
      <c r="D3567" s="90"/>
      <c r="E3567" s="90"/>
      <c r="F3567" s="90"/>
      <c r="G3567" s="90"/>
      <c r="H3567" s="90"/>
      <c r="I3567" s="90"/>
      <c r="J3567" s="90"/>
      <c r="K3567" s="90"/>
      <c r="L3567" s="90"/>
      <c r="M3567" s="90"/>
      <c r="N3567" s="90"/>
      <c r="O3567" s="90"/>
      <c r="P3567" s="90"/>
      <c r="Q3567" s="90"/>
      <c r="R3567" s="90"/>
      <c r="S3567" s="90"/>
      <c r="T3567" s="90"/>
      <c r="U3567" s="90"/>
      <c r="V3567" s="90"/>
      <c r="W3567" s="90"/>
      <c r="X3567" s="90"/>
      <c r="Y3567" s="90"/>
      <c r="Z3567" s="99"/>
    </row>
    <row r="3568" ht="14.25" customHeight="1">
      <c r="A3568" s="97"/>
      <c r="B3568" s="89"/>
      <c r="C3568" s="98"/>
      <c r="D3568" s="90"/>
      <c r="E3568" s="90"/>
      <c r="F3568" s="90"/>
      <c r="G3568" s="90"/>
      <c r="H3568" s="90"/>
      <c r="I3568" s="90"/>
      <c r="J3568" s="90"/>
      <c r="K3568" s="90"/>
      <c r="L3568" s="90"/>
      <c r="M3568" s="90"/>
      <c r="N3568" s="90"/>
      <c r="O3568" s="90"/>
      <c r="P3568" s="90"/>
      <c r="Q3568" s="90"/>
      <c r="R3568" s="90"/>
      <c r="S3568" s="90"/>
      <c r="T3568" s="90"/>
      <c r="U3568" s="90"/>
      <c r="V3568" s="90"/>
      <c r="W3568" s="90"/>
      <c r="X3568" s="90"/>
      <c r="Y3568" s="90"/>
      <c r="Z3568" s="99"/>
    </row>
    <row r="3569" ht="14.25" customHeight="1">
      <c r="A3569" s="97"/>
      <c r="B3569" s="89"/>
      <c r="C3569" s="98"/>
      <c r="D3569" s="90"/>
      <c r="E3569" s="90"/>
      <c r="F3569" s="90"/>
      <c r="G3569" s="90"/>
      <c r="H3569" s="90"/>
      <c r="I3569" s="90"/>
      <c r="J3569" s="90"/>
      <c r="K3569" s="90"/>
      <c r="L3569" s="90"/>
      <c r="M3569" s="90"/>
      <c r="N3569" s="90"/>
      <c r="O3569" s="90"/>
      <c r="P3569" s="90"/>
      <c r="Q3569" s="90"/>
      <c r="R3569" s="90"/>
      <c r="S3569" s="90"/>
      <c r="T3569" s="90"/>
      <c r="U3569" s="90"/>
      <c r="V3569" s="90"/>
      <c r="W3569" s="90"/>
      <c r="X3569" s="90"/>
      <c r="Y3569" s="90"/>
      <c r="Z3569" s="99"/>
    </row>
    <row r="3570" ht="14.25" customHeight="1">
      <c r="A3570" s="97"/>
      <c r="B3570" s="89"/>
      <c r="C3570" s="98"/>
      <c r="D3570" s="90"/>
      <c r="E3570" s="90"/>
      <c r="F3570" s="90"/>
      <c r="G3570" s="90"/>
      <c r="H3570" s="90"/>
      <c r="I3570" s="90"/>
      <c r="J3570" s="90"/>
      <c r="K3570" s="90"/>
      <c r="L3570" s="90"/>
      <c r="M3570" s="90"/>
      <c r="N3570" s="90"/>
      <c r="O3570" s="90"/>
      <c r="P3570" s="90"/>
      <c r="Q3570" s="90"/>
      <c r="R3570" s="90"/>
      <c r="S3570" s="90"/>
      <c r="T3570" s="90"/>
      <c r="U3570" s="90"/>
      <c r="V3570" s="90"/>
      <c r="W3570" s="90"/>
      <c r="X3570" s="90"/>
      <c r="Y3570" s="90"/>
      <c r="Z3570" s="99"/>
    </row>
    <row r="3571" ht="14.25" customHeight="1">
      <c r="A3571" s="97"/>
      <c r="B3571" s="89"/>
      <c r="C3571" s="98"/>
      <c r="D3571" s="90"/>
      <c r="E3571" s="90"/>
      <c r="F3571" s="90"/>
      <c r="G3571" s="90"/>
      <c r="H3571" s="90"/>
      <c r="I3571" s="90"/>
      <c r="J3571" s="90"/>
      <c r="K3571" s="90"/>
      <c r="L3571" s="90"/>
      <c r="M3571" s="90"/>
      <c r="N3571" s="90"/>
      <c r="O3571" s="90"/>
      <c r="P3571" s="90"/>
      <c r="Q3571" s="90"/>
      <c r="R3571" s="90"/>
      <c r="S3571" s="90"/>
      <c r="T3571" s="90"/>
      <c r="U3571" s="90"/>
      <c r="V3571" s="90"/>
      <c r="W3571" s="90"/>
      <c r="X3571" s="90"/>
      <c r="Y3571" s="90"/>
      <c r="Z3571" s="99"/>
    </row>
    <row r="3572" ht="14.25" customHeight="1">
      <c r="A3572" s="97"/>
      <c r="B3572" s="89"/>
      <c r="C3572" s="98"/>
      <c r="D3572" s="90"/>
      <c r="E3572" s="90"/>
      <c r="F3572" s="90"/>
      <c r="G3572" s="90"/>
      <c r="H3572" s="90"/>
      <c r="I3572" s="90"/>
      <c r="J3572" s="90"/>
      <c r="K3572" s="90"/>
      <c r="L3572" s="90"/>
      <c r="M3572" s="90"/>
      <c r="N3572" s="90"/>
      <c r="O3572" s="90"/>
      <c r="P3572" s="90"/>
      <c r="Q3572" s="90"/>
      <c r="R3572" s="90"/>
      <c r="S3572" s="90"/>
      <c r="T3572" s="90"/>
      <c r="U3572" s="90"/>
      <c r="V3572" s="90"/>
      <c r="W3572" s="90"/>
      <c r="X3572" s="90"/>
      <c r="Y3572" s="90"/>
      <c r="Z3572" s="99"/>
    </row>
    <row r="3573" ht="14.25" customHeight="1">
      <c r="A3573" s="97"/>
      <c r="B3573" s="89"/>
      <c r="C3573" s="98"/>
      <c r="D3573" s="90"/>
      <c r="E3573" s="90"/>
      <c r="F3573" s="90"/>
      <c r="G3573" s="90"/>
      <c r="H3573" s="90"/>
      <c r="I3573" s="90"/>
      <c r="J3573" s="90"/>
      <c r="K3573" s="90"/>
      <c r="L3573" s="90"/>
      <c r="M3573" s="90"/>
      <c r="N3573" s="90"/>
      <c r="O3573" s="90"/>
      <c r="P3573" s="90"/>
      <c r="Q3573" s="90"/>
      <c r="R3573" s="90"/>
      <c r="S3573" s="90"/>
      <c r="T3573" s="90"/>
      <c r="U3573" s="90"/>
      <c r="V3573" s="90"/>
      <c r="W3573" s="90"/>
      <c r="X3573" s="90"/>
      <c r="Y3573" s="90"/>
      <c r="Z3573" s="99"/>
    </row>
    <row r="3574" ht="14.25" customHeight="1">
      <c r="A3574" s="97"/>
      <c r="B3574" s="89"/>
      <c r="C3574" s="98"/>
      <c r="D3574" s="90"/>
      <c r="E3574" s="90"/>
      <c r="F3574" s="90"/>
      <c r="G3574" s="90"/>
      <c r="H3574" s="90"/>
      <c r="I3574" s="90"/>
      <c r="J3574" s="90"/>
      <c r="K3574" s="90"/>
      <c r="L3574" s="90"/>
      <c r="M3574" s="90"/>
      <c r="N3574" s="90"/>
      <c r="O3574" s="90"/>
      <c r="P3574" s="90"/>
      <c r="Q3574" s="90"/>
      <c r="R3574" s="90"/>
      <c r="S3574" s="90"/>
      <c r="T3574" s="90"/>
      <c r="U3574" s="90"/>
      <c r="V3574" s="90"/>
      <c r="W3574" s="90"/>
      <c r="X3574" s="90"/>
      <c r="Y3574" s="90"/>
      <c r="Z3574" s="99"/>
    </row>
    <row r="3575" ht="14.25" customHeight="1">
      <c r="A3575" s="97"/>
      <c r="B3575" s="89"/>
      <c r="C3575" s="98"/>
      <c r="D3575" s="90"/>
      <c r="E3575" s="90"/>
      <c r="F3575" s="90"/>
      <c r="G3575" s="90"/>
      <c r="H3575" s="90"/>
      <c r="I3575" s="90"/>
      <c r="J3575" s="90"/>
      <c r="K3575" s="90"/>
      <c r="L3575" s="90"/>
      <c r="M3575" s="90"/>
      <c r="N3575" s="90"/>
      <c r="O3575" s="90"/>
      <c r="P3575" s="90"/>
      <c r="Q3575" s="90"/>
      <c r="R3575" s="90"/>
      <c r="S3575" s="90"/>
      <c r="T3575" s="90"/>
      <c r="U3575" s="90"/>
      <c r="V3575" s="90"/>
      <c r="W3575" s="90"/>
      <c r="X3575" s="90"/>
      <c r="Y3575" s="90"/>
      <c r="Z3575" s="99"/>
    </row>
    <row r="3576" ht="14.25" customHeight="1">
      <c r="A3576" s="97"/>
      <c r="B3576" s="89"/>
      <c r="C3576" s="98"/>
      <c r="D3576" s="90"/>
      <c r="E3576" s="90"/>
      <c r="F3576" s="90"/>
      <c r="G3576" s="90"/>
      <c r="H3576" s="90"/>
      <c r="I3576" s="90"/>
      <c r="J3576" s="90"/>
      <c r="K3576" s="90"/>
      <c r="L3576" s="90"/>
      <c r="M3576" s="90"/>
      <c r="N3576" s="90"/>
      <c r="O3576" s="90"/>
      <c r="P3576" s="90"/>
      <c r="Q3576" s="90"/>
      <c r="R3576" s="90"/>
      <c r="S3576" s="90"/>
      <c r="T3576" s="90"/>
      <c r="U3576" s="90"/>
      <c r="V3576" s="90"/>
      <c r="W3576" s="90"/>
      <c r="X3576" s="90"/>
      <c r="Y3576" s="90"/>
      <c r="Z3576" s="99"/>
    </row>
    <row r="3577" ht="14.25" customHeight="1">
      <c r="A3577" s="97"/>
      <c r="B3577" s="89"/>
      <c r="C3577" s="98"/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  <c r="P3577" s="90"/>
      <c r="Q3577" s="90"/>
      <c r="R3577" s="90"/>
      <c r="S3577" s="90"/>
      <c r="T3577" s="90"/>
      <c r="U3577" s="90"/>
      <c r="V3577" s="90"/>
      <c r="W3577" s="90"/>
      <c r="X3577" s="90"/>
      <c r="Y3577" s="90"/>
      <c r="Z3577" s="99"/>
    </row>
    <row r="3578" ht="14.25" customHeight="1">
      <c r="A3578" s="97"/>
      <c r="B3578" s="89"/>
      <c r="C3578" s="98"/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0"/>
      <c r="P3578" s="90"/>
      <c r="Q3578" s="90"/>
      <c r="R3578" s="90"/>
      <c r="S3578" s="90"/>
      <c r="T3578" s="90"/>
      <c r="U3578" s="90"/>
      <c r="V3578" s="90"/>
      <c r="W3578" s="90"/>
      <c r="X3578" s="90"/>
      <c r="Y3578" s="90"/>
      <c r="Z3578" s="99"/>
    </row>
    <row r="3579" ht="14.25" customHeight="1">
      <c r="A3579" s="97"/>
      <c r="B3579" s="89"/>
      <c r="C3579" s="98"/>
      <c r="D3579" s="90"/>
      <c r="E3579" s="90"/>
      <c r="F3579" s="90"/>
      <c r="G3579" s="90"/>
      <c r="H3579" s="90"/>
      <c r="I3579" s="90"/>
      <c r="J3579" s="90"/>
      <c r="K3579" s="90"/>
      <c r="L3579" s="90"/>
      <c r="M3579" s="90"/>
      <c r="N3579" s="90"/>
      <c r="O3579" s="90"/>
      <c r="P3579" s="90"/>
      <c r="Q3579" s="90"/>
      <c r="R3579" s="90"/>
      <c r="S3579" s="90"/>
      <c r="T3579" s="90"/>
      <c r="U3579" s="90"/>
      <c r="V3579" s="90"/>
      <c r="W3579" s="90"/>
      <c r="X3579" s="90"/>
      <c r="Y3579" s="90"/>
      <c r="Z3579" s="99"/>
    </row>
    <row r="3580" ht="14.25" customHeight="1">
      <c r="A3580" s="97"/>
      <c r="B3580" s="89"/>
      <c r="C3580" s="98"/>
      <c r="D3580" s="90"/>
      <c r="E3580" s="90"/>
      <c r="F3580" s="90"/>
      <c r="G3580" s="90"/>
      <c r="H3580" s="90"/>
      <c r="I3580" s="90"/>
      <c r="J3580" s="90"/>
      <c r="K3580" s="90"/>
      <c r="L3580" s="90"/>
      <c r="M3580" s="90"/>
      <c r="N3580" s="90"/>
      <c r="O3580" s="90"/>
      <c r="P3580" s="90"/>
      <c r="Q3580" s="90"/>
      <c r="R3580" s="90"/>
      <c r="S3580" s="90"/>
      <c r="T3580" s="90"/>
      <c r="U3580" s="90"/>
      <c r="V3580" s="90"/>
      <c r="W3580" s="90"/>
      <c r="X3580" s="90"/>
      <c r="Y3580" s="90"/>
      <c r="Z3580" s="99"/>
    </row>
    <row r="3581" ht="14.25" customHeight="1">
      <c r="A3581" s="97"/>
      <c r="B3581" s="89"/>
      <c r="C3581" s="98"/>
      <c r="D3581" s="90"/>
      <c r="E3581" s="90"/>
      <c r="F3581" s="90"/>
      <c r="G3581" s="90"/>
      <c r="H3581" s="90"/>
      <c r="I3581" s="90"/>
      <c r="J3581" s="90"/>
      <c r="K3581" s="90"/>
      <c r="L3581" s="90"/>
      <c r="M3581" s="90"/>
      <c r="N3581" s="90"/>
      <c r="O3581" s="90"/>
      <c r="P3581" s="90"/>
      <c r="Q3581" s="90"/>
      <c r="R3581" s="90"/>
      <c r="S3581" s="90"/>
      <c r="T3581" s="90"/>
      <c r="U3581" s="90"/>
      <c r="V3581" s="90"/>
      <c r="W3581" s="90"/>
      <c r="X3581" s="90"/>
      <c r="Y3581" s="90"/>
      <c r="Z3581" s="99"/>
    </row>
    <row r="3582" ht="14.25" customHeight="1">
      <c r="A3582" s="97"/>
      <c r="B3582" s="89"/>
      <c r="C3582" s="98"/>
      <c r="D3582" s="90"/>
      <c r="E3582" s="90"/>
      <c r="F3582" s="90"/>
      <c r="G3582" s="90"/>
      <c r="H3582" s="90"/>
      <c r="I3582" s="90"/>
      <c r="J3582" s="90"/>
      <c r="K3582" s="90"/>
      <c r="L3582" s="90"/>
      <c r="M3582" s="90"/>
      <c r="N3582" s="90"/>
      <c r="O3582" s="90"/>
      <c r="P3582" s="90"/>
      <c r="Q3582" s="90"/>
      <c r="R3582" s="90"/>
      <c r="S3582" s="90"/>
      <c r="T3582" s="90"/>
      <c r="U3582" s="90"/>
      <c r="V3582" s="90"/>
      <c r="W3582" s="90"/>
      <c r="X3582" s="90"/>
      <c r="Y3582" s="90"/>
      <c r="Z3582" s="99"/>
    </row>
    <row r="3583" ht="14.25" customHeight="1">
      <c r="A3583" s="97"/>
      <c r="B3583" s="89"/>
      <c r="C3583" s="98"/>
      <c r="D3583" s="90"/>
      <c r="E3583" s="90"/>
      <c r="F3583" s="90"/>
      <c r="G3583" s="90"/>
      <c r="H3583" s="90"/>
      <c r="I3583" s="90"/>
      <c r="J3583" s="90"/>
      <c r="K3583" s="90"/>
      <c r="L3583" s="90"/>
      <c r="M3583" s="90"/>
      <c r="N3583" s="90"/>
      <c r="O3583" s="90"/>
      <c r="P3583" s="90"/>
      <c r="Q3583" s="90"/>
      <c r="R3583" s="90"/>
      <c r="S3583" s="90"/>
      <c r="T3583" s="90"/>
      <c r="U3583" s="90"/>
      <c r="V3583" s="90"/>
      <c r="W3583" s="90"/>
      <c r="X3583" s="90"/>
      <c r="Y3583" s="90"/>
      <c r="Z3583" s="99"/>
    </row>
    <row r="3584" ht="14.25" customHeight="1">
      <c r="A3584" s="97"/>
      <c r="B3584" s="89"/>
      <c r="C3584" s="98"/>
      <c r="D3584" s="90"/>
      <c r="E3584" s="90"/>
      <c r="F3584" s="90"/>
      <c r="G3584" s="90"/>
      <c r="H3584" s="90"/>
      <c r="I3584" s="90"/>
      <c r="J3584" s="90"/>
      <c r="K3584" s="90"/>
      <c r="L3584" s="90"/>
      <c r="M3584" s="90"/>
      <c r="N3584" s="90"/>
      <c r="O3584" s="90"/>
      <c r="P3584" s="90"/>
      <c r="Q3584" s="90"/>
      <c r="R3584" s="90"/>
      <c r="S3584" s="90"/>
      <c r="T3584" s="90"/>
      <c r="U3584" s="90"/>
      <c r="V3584" s="90"/>
      <c r="W3584" s="90"/>
      <c r="X3584" s="90"/>
      <c r="Y3584" s="90"/>
      <c r="Z3584" s="99"/>
    </row>
    <row r="3585" ht="14.25" customHeight="1">
      <c r="A3585" s="97"/>
      <c r="B3585" s="89"/>
      <c r="C3585" s="98"/>
      <c r="D3585" s="90"/>
      <c r="E3585" s="90"/>
      <c r="F3585" s="90"/>
      <c r="G3585" s="90"/>
      <c r="H3585" s="90"/>
      <c r="I3585" s="90"/>
      <c r="J3585" s="90"/>
      <c r="K3585" s="90"/>
      <c r="L3585" s="90"/>
      <c r="M3585" s="90"/>
      <c r="N3585" s="90"/>
      <c r="O3585" s="90"/>
      <c r="P3585" s="90"/>
      <c r="Q3585" s="90"/>
      <c r="R3585" s="90"/>
      <c r="S3585" s="90"/>
      <c r="T3585" s="90"/>
      <c r="U3585" s="90"/>
      <c r="V3585" s="90"/>
      <c r="W3585" s="90"/>
      <c r="X3585" s="90"/>
      <c r="Y3585" s="90"/>
      <c r="Z3585" s="99"/>
    </row>
    <row r="3586" ht="14.25" customHeight="1">
      <c r="A3586" s="97"/>
      <c r="B3586" s="89"/>
      <c r="C3586" s="98"/>
      <c r="D3586" s="90"/>
      <c r="E3586" s="90"/>
      <c r="F3586" s="90"/>
      <c r="G3586" s="90"/>
      <c r="H3586" s="90"/>
      <c r="I3586" s="90"/>
      <c r="J3586" s="90"/>
      <c r="K3586" s="90"/>
      <c r="L3586" s="90"/>
      <c r="M3586" s="90"/>
      <c r="N3586" s="90"/>
      <c r="O3586" s="90"/>
      <c r="P3586" s="90"/>
      <c r="Q3586" s="90"/>
      <c r="R3586" s="90"/>
      <c r="S3586" s="90"/>
      <c r="T3586" s="90"/>
      <c r="U3586" s="90"/>
      <c r="V3586" s="90"/>
      <c r="W3586" s="90"/>
      <c r="X3586" s="90"/>
      <c r="Y3586" s="90"/>
      <c r="Z3586" s="99"/>
    </row>
    <row r="3587" ht="14.25" customHeight="1">
      <c r="A3587" s="97"/>
      <c r="B3587" s="89"/>
      <c r="C3587" s="98"/>
      <c r="D3587" s="90"/>
      <c r="E3587" s="90"/>
      <c r="F3587" s="90"/>
      <c r="G3587" s="90"/>
      <c r="H3587" s="90"/>
      <c r="I3587" s="90"/>
      <c r="J3587" s="90"/>
      <c r="K3587" s="90"/>
      <c r="L3587" s="90"/>
      <c r="M3587" s="90"/>
      <c r="N3587" s="90"/>
      <c r="O3587" s="90"/>
      <c r="P3587" s="90"/>
      <c r="Q3587" s="90"/>
      <c r="R3587" s="90"/>
      <c r="S3587" s="90"/>
      <c r="T3587" s="90"/>
      <c r="U3587" s="90"/>
      <c r="V3587" s="90"/>
      <c r="W3587" s="90"/>
      <c r="X3587" s="90"/>
      <c r="Y3587" s="90"/>
      <c r="Z3587" s="99"/>
    </row>
    <row r="3588" ht="14.25" customHeight="1">
      <c r="A3588" s="97"/>
      <c r="B3588" s="89"/>
      <c r="C3588" s="98"/>
      <c r="D3588" s="90"/>
      <c r="E3588" s="90"/>
      <c r="F3588" s="90"/>
      <c r="G3588" s="90"/>
      <c r="H3588" s="90"/>
      <c r="I3588" s="90"/>
      <c r="J3588" s="90"/>
      <c r="K3588" s="90"/>
      <c r="L3588" s="90"/>
      <c r="M3588" s="90"/>
      <c r="N3588" s="90"/>
      <c r="O3588" s="90"/>
      <c r="P3588" s="90"/>
      <c r="Q3588" s="90"/>
      <c r="R3588" s="90"/>
      <c r="S3588" s="90"/>
      <c r="T3588" s="90"/>
      <c r="U3588" s="90"/>
      <c r="V3588" s="90"/>
      <c r="W3588" s="90"/>
      <c r="X3588" s="90"/>
      <c r="Y3588" s="90"/>
      <c r="Z3588" s="99"/>
    </row>
    <row r="3589" ht="14.25" customHeight="1">
      <c r="A3589" s="97"/>
      <c r="B3589" s="89"/>
      <c r="C3589" s="98"/>
      <c r="D3589" s="90"/>
      <c r="E3589" s="90"/>
      <c r="F3589" s="90"/>
      <c r="G3589" s="90"/>
      <c r="H3589" s="90"/>
      <c r="I3589" s="90"/>
      <c r="J3589" s="90"/>
      <c r="K3589" s="90"/>
      <c r="L3589" s="90"/>
      <c r="M3589" s="90"/>
      <c r="N3589" s="90"/>
      <c r="O3589" s="90"/>
      <c r="P3589" s="90"/>
      <c r="Q3589" s="90"/>
      <c r="R3589" s="90"/>
      <c r="S3589" s="90"/>
      <c r="T3589" s="90"/>
      <c r="U3589" s="90"/>
      <c r="V3589" s="90"/>
      <c r="W3589" s="90"/>
      <c r="X3589" s="90"/>
      <c r="Y3589" s="90"/>
      <c r="Z3589" s="99"/>
    </row>
    <row r="3590" ht="14.25" customHeight="1">
      <c r="A3590" s="100"/>
      <c r="B3590" s="101"/>
      <c r="C3590" s="102"/>
      <c r="D3590" s="103"/>
      <c r="E3590" s="103"/>
      <c r="F3590" s="103"/>
      <c r="G3590" s="103"/>
      <c r="H3590" s="103"/>
      <c r="I3590" s="103"/>
      <c r="J3590" s="103"/>
      <c r="K3590" s="103"/>
      <c r="L3590" s="103"/>
      <c r="M3590" s="103"/>
      <c r="N3590" s="103"/>
      <c r="O3590" s="103"/>
      <c r="P3590" s="103"/>
      <c r="Q3590" s="103"/>
      <c r="R3590" s="103"/>
      <c r="S3590" s="103"/>
      <c r="T3590" s="103"/>
      <c r="U3590" s="103"/>
      <c r="V3590" s="103"/>
      <c r="W3590" s="103"/>
      <c r="X3590" s="103"/>
      <c r="Y3590" s="103"/>
      <c r="Z3590" s="104"/>
    </row>
    <row r="3591" ht="14.25" customHeight="1">
      <c r="A3591" s="91">
        <f>A3554+1</f>
        <v>98</v>
      </c>
      <c r="B3591" s="92" t="str">
        <f>vlookup(A3591,'GBPUSD-GC検証1H'!$A$10:$C$61,2,false)</f>
        <v>#N/A</v>
      </c>
      <c r="C3591" s="93"/>
      <c r="D3591" s="106" t="str">
        <f>if(vlookup(A3591,'GBPUSD-GC検証1H'!$A$10:$C$61,3,false)="","",if(vlookup(A3591,'GBPUSD-GC検証1H'!$A$10:$C$61,3,false)=1,"買い",if(vlookup(A3591,'GBPUSD-GC検証1H'!$A$10:$C$61,3,false)=2,"売り","見送り")))</f>
        <v>#N/A</v>
      </c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6"/>
    </row>
    <row r="3592" ht="14.25" customHeight="1">
      <c r="A3592" s="97"/>
      <c r="B3592" s="89"/>
      <c r="C3592" s="98"/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  <c r="S3592" s="90"/>
      <c r="T3592" s="90"/>
      <c r="U3592" s="90"/>
      <c r="V3592" s="90"/>
      <c r="W3592" s="90"/>
      <c r="X3592" s="90"/>
      <c r="Y3592" s="90"/>
      <c r="Z3592" s="99"/>
    </row>
    <row r="3593" ht="14.25" customHeight="1">
      <c r="A3593" s="97"/>
      <c r="B3593" s="89"/>
      <c r="C3593" s="98"/>
      <c r="D3593" s="90"/>
      <c r="E3593" s="90"/>
      <c r="F3593" s="90"/>
      <c r="G3593" s="90"/>
      <c r="H3593" s="90"/>
      <c r="I3593" s="90"/>
      <c r="J3593" s="90"/>
      <c r="K3593" s="90"/>
      <c r="L3593" s="90"/>
      <c r="M3593" s="90"/>
      <c r="N3593" s="90"/>
      <c r="O3593" s="90"/>
      <c r="P3593" s="90"/>
      <c r="Q3593" s="90"/>
      <c r="R3593" s="90"/>
      <c r="S3593" s="90"/>
      <c r="T3593" s="90"/>
      <c r="U3593" s="90"/>
      <c r="V3593" s="90"/>
      <c r="W3593" s="90"/>
      <c r="X3593" s="90"/>
      <c r="Y3593" s="90"/>
      <c r="Z3593" s="99"/>
    </row>
    <row r="3594" ht="14.25" customHeight="1">
      <c r="A3594" s="97"/>
      <c r="B3594" s="89"/>
      <c r="C3594" s="98"/>
      <c r="D3594" s="90"/>
      <c r="E3594" s="90"/>
      <c r="F3594" s="90"/>
      <c r="G3594" s="90"/>
      <c r="H3594" s="90"/>
      <c r="I3594" s="90"/>
      <c r="J3594" s="90"/>
      <c r="K3594" s="90"/>
      <c r="L3594" s="90"/>
      <c r="M3594" s="90"/>
      <c r="N3594" s="90"/>
      <c r="O3594" s="90"/>
      <c r="P3594" s="90"/>
      <c r="Q3594" s="90"/>
      <c r="R3594" s="90"/>
      <c r="S3594" s="90"/>
      <c r="T3594" s="90"/>
      <c r="U3594" s="90"/>
      <c r="V3594" s="90"/>
      <c r="W3594" s="90"/>
      <c r="X3594" s="90"/>
      <c r="Y3594" s="90"/>
      <c r="Z3594" s="99"/>
    </row>
    <row r="3595" ht="14.25" customHeight="1">
      <c r="A3595" s="97"/>
      <c r="B3595" s="89"/>
      <c r="C3595" s="98"/>
      <c r="D3595" s="90"/>
      <c r="E3595" s="90"/>
      <c r="F3595" s="90"/>
      <c r="G3595" s="90"/>
      <c r="H3595" s="90"/>
      <c r="I3595" s="90"/>
      <c r="J3595" s="90"/>
      <c r="K3595" s="90"/>
      <c r="L3595" s="90"/>
      <c r="M3595" s="90"/>
      <c r="N3595" s="90"/>
      <c r="O3595" s="90"/>
      <c r="P3595" s="90"/>
      <c r="Q3595" s="90"/>
      <c r="R3595" s="90"/>
      <c r="S3595" s="90"/>
      <c r="T3595" s="90"/>
      <c r="U3595" s="90"/>
      <c r="V3595" s="90"/>
      <c r="W3595" s="90"/>
      <c r="X3595" s="90"/>
      <c r="Y3595" s="90"/>
      <c r="Z3595" s="99"/>
    </row>
    <row r="3596" ht="14.25" customHeight="1">
      <c r="A3596" s="97"/>
      <c r="B3596" s="89"/>
      <c r="C3596" s="98"/>
      <c r="D3596" s="90"/>
      <c r="E3596" s="90"/>
      <c r="F3596" s="90"/>
      <c r="G3596" s="90"/>
      <c r="H3596" s="90"/>
      <c r="I3596" s="90"/>
      <c r="J3596" s="90"/>
      <c r="K3596" s="90"/>
      <c r="L3596" s="90"/>
      <c r="M3596" s="90"/>
      <c r="N3596" s="90"/>
      <c r="O3596" s="90"/>
      <c r="P3596" s="90"/>
      <c r="Q3596" s="90"/>
      <c r="R3596" s="90"/>
      <c r="S3596" s="90"/>
      <c r="T3596" s="90"/>
      <c r="U3596" s="90"/>
      <c r="V3596" s="90"/>
      <c r="W3596" s="90"/>
      <c r="X3596" s="90"/>
      <c r="Y3596" s="90"/>
      <c r="Z3596" s="99"/>
    </row>
    <row r="3597" ht="14.25" customHeight="1">
      <c r="A3597" s="97"/>
      <c r="B3597" s="89"/>
      <c r="C3597" s="98"/>
      <c r="D3597" s="90"/>
      <c r="E3597" s="90"/>
      <c r="F3597" s="90"/>
      <c r="G3597" s="90"/>
      <c r="H3597" s="90"/>
      <c r="I3597" s="90"/>
      <c r="J3597" s="90"/>
      <c r="K3597" s="90"/>
      <c r="L3597" s="90"/>
      <c r="M3597" s="90"/>
      <c r="N3597" s="90"/>
      <c r="O3597" s="90"/>
      <c r="P3597" s="90"/>
      <c r="Q3597" s="90"/>
      <c r="R3597" s="90"/>
      <c r="S3597" s="90"/>
      <c r="T3597" s="90"/>
      <c r="U3597" s="90"/>
      <c r="V3597" s="90"/>
      <c r="W3597" s="90"/>
      <c r="X3597" s="90"/>
      <c r="Y3597" s="90"/>
      <c r="Z3597" s="99"/>
    </row>
    <row r="3598" ht="14.25" customHeight="1">
      <c r="A3598" s="97"/>
      <c r="B3598" s="89"/>
      <c r="C3598" s="98"/>
      <c r="D3598" s="90"/>
      <c r="E3598" s="90"/>
      <c r="F3598" s="90"/>
      <c r="G3598" s="90"/>
      <c r="H3598" s="90"/>
      <c r="I3598" s="90"/>
      <c r="J3598" s="90"/>
      <c r="K3598" s="90"/>
      <c r="L3598" s="90"/>
      <c r="M3598" s="90"/>
      <c r="N3598" s="90"/>
      <c r="O3598" s="90"/>
      <c r="P3598" s="90"/>
      <c r="Q3598" s="90"/>
      <c r="R3598" s="90"/>
      <c r="S3598" s="90"/>
      <c r="T3598" s="90"/>
      <c r="U3598" s="90"/>
      <c r="V3598" s="90"/>
      <c r="W3598" s="90"/>
      <c r="X3598" s="90"/>
      <c r="Y3598" s="90"/>
      <c r="Z3598" s="99"/>
    </row>
    <row r="3599" ht="14.25" customHeight="1">
      <c r="A3599" s="97"/>
      <c r="B3599" s="89"/>
      <c r="C3599" s="98"/>
      <c r="D3599" s="90"/>
      <c r="E3599" s="90"/>
      <c r="F3599" s="90"/>
      <c r="G3599" s="90"/>
      <c r="H3599" s="90"/>
      <c r="I3599" s="90"/>
      <c r="J3599" s="90"/>
      <c r="K3599" s="90"/>
      <c r="L3599" s="90"/>
      <c r="M3599" s="90"/>
      <c r="N3599" s="90"/>
      <c r="O3599" s="90"/>
      <c r="P3599" s="90"/>
      <c r="Q3599" s="90"/>
      <c r="R3599" s="90"/>
      <c r="S3599" s="90"/>
      <c r="T3599" s="90"/>
      <c r="U3599" s="90"/>
      <c r="V3599" s="90"/>
      <c r="W3599" s="90"/>
      <c r="X3599" s="90"/>
      <c r="Y3599" s="90"/>
      <c r="Z3599" s="99"/>
    </row>
    <row r="3600" ht="14.25" customHeight="1">
      <c r="A3600" s="97"/>
      <c r="B3600" s="89"/>
      <c r="C3600" s="98"/>
      <c r="D3600" s="90"/>
      <c r="E3600" s="90"/>
      <c r="F3600" s="90"/>
      <c r="G3600" s="90"/>
      <c r="H3600" s="90"/>
      <c r="I3600" s="90"/>
      <c r="J3600" s="90"/>
      <c r="K3600" s="90"/>
      <c r="L3600" s="90"/>
      <c r="M3600" s="90"/>
      <c r="N3600" s="90"/>
      <c r="O3600" s="90"/>
      <c r="P3600" s="90"/>
      <c r="Q3600" s="90"/>
      <c r="R3600" s="90"/>
      <c r="S3600" s="90"/>
      <c r="T3600" s="90"/>
      <c r="U3600" s="90"/>
      <c r="V3600" s="90"/>
      <c r="W3600" s="90"/>
      <c r="X3600" s="90"/>
      <c r="Y3600" s="90"/>
      <c r="Z3600" s="99"/>
    </row>
    <row r="3601" ht="14.25" customHeight="1">
      <c r="A3601" s="97"/>
      <c r="B3601" s="89"/>
      <c r="C3601" s="98"/>
      <c r="D3601" s="90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0"/>
      <c r="P3601" s="90"/>
      <c r="Q3601" s="90"/>
      <c r="R3601" s="90"/>
      <c r="S3601" s="90"/>
      <c r="T3601" s="90"/>
      <c r="U3601" s="90"/>
      <c r="V3601" s="90"/>
      <c r="W3601" s="90"/>
      <c r="X3601" s="90"/>
      <c r="Y3601" s="90"/>
      <c r="Z3601" s="99"/>
    </row>
    <row r="3602" ht="14.25" customHeight="1">
      <c r="A3602" s="97"/>
      <c r="B3602" s="89"/>
      <c r="C3602" s="98"/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0"/>
      <c r="P3602" s="90"/>
      <c r="Q3602" s="90"/>
      <c r="R3602" s="90"/>
      <c r="S3602" s="90"/>
      <c r="T3602" s="90"/>
      <c r="U3602" s="90"/>
      <c r="V3602" s="90"/>
      <c r="W3602" s="90"/>
      <c r="X3602" s="90"/>
      <c r="Y3602" s="90"/>
      <c r="Z3602" s="99"/>
    </row>
    <row r="3603" ht="14.25" customHeight="1">
      <c r="A3603" s="97"/>
      <c r="B3603" s="89"/>
      <c r="C3603" s="98"/>
      <c r="D3603" s="90"/>
      <c r="E3603" s="90"/>
      <c r="F3603" s="90"/>
      <c r="G3603" s="90"/>
      <c r="H3603" s="90"/>
      <c r="I3603" s="90"/>
      <c r="J3603" s="90"/>
      <c r="K3603" s="90"/>
      <c r="L3603" s="90"/>
      <c r="M3603" s="90"/>
      <c r="N3603" s="90"/>
      <c r="O3603" s="90"/>
      <c r="P3603" s="90"/>
      <c r="Q3603" s="90"/>
      <c r="R3603" s="90"/>
      <c r="S3603" s="90"/>
      <c r="T3603" s="90"/>
      <c r="U3603" s="90"/>
      <c r="V3603" s="90"/>
      <c r="W3603" s="90"/>
      <c r="X3603" s="90"/>
      <c r="Y3603" s="90"/>
      <c r="Z3603" s="99"/>
    </row>
    <row r="3604" ht="14.25" customHeight="1">
      <c r="A3604" s="97"/>
      <c r="B3604" s="89"/>
      <c r="C3604" s="98"/>
      <c r="D3604" s="90"/>
      <c r="E3604" s="90"/>
      <c r="F3604" s="90"/>
      <c r="G3604" s="90"/>
      <c r="H3604" s="90"/>
      <c r="I3604" s="90"/>
      <c r="J3604" s="90"/>
      <c r="K3604" s="90"/>
      <c r="L3604" s="90"/>
      <c r="M3604" s="90"/>
      <c r="N3604" s="90"/>
      <c r="O3604" s="90"/>
      <c r="P3604" s="90"/>
      <c r="Q3604" s="90"/>
      <c r="R3604" s="90"/>
      <c r="S3604" s="90"/>
      <c r="T3604" s="90"/>
      <c r="U3604" s="90"/>
      <c r="V3604" s="90"/>
      <c r="W3604" s="90"/>
      <c r="X3604" s="90"/>
      <c r="Y3604" s="90"/>
      <c r="Z3604" s="99"/>
    </row>
    <row r="3605" ht="14.25" customHeight="1">
      <c r="A3605" s="97"/>
      <c r="B3605" s="89"/>
      <c r="C3605" s="98"/>
      <c r="D3605" s="90"/>
      <c r="E3605" s="90"/>
      <c r="F3605" s="90"/>
      <c r="G3605" s="90"/>
      <c r="H3605" s="90"/>
      <c r="I3605" s="90"/>
      <c r="J3605" s="90"/>
      <c r="K3605" s="90"/>
      <c r="L3605" s="90"/>
      <c r="M3605" s="90"/>
      <c r="N3605" s="90"/>
      <c r="O3605" s="90"/>
      <c r="P3605" s="90"/>
      <c r="Q3605" s="90"/>
      <c r="R3605" s="90"/>
      <c r="S3605" s="90"/>
      <c r="T3605" s="90"/>
      <c r="U3605" s="90"/>
      <c r="V3605" s="90"/>
      <c r="W3605" s="90"/>
      <c r="X3605" s="90"/>
      <c r="Y3605" s="90"/>
      <c r="Z3605" s="99"/>
    </row>
    <row r="3606" ht="14.25" customHeight="1">
      <c r="A3606" s="97"/>
      <c r="B3606" s="89"/>
      <c r="C3606" s="98"/>
      <c r="D3606" s="90"/>
      <c r="E3606" s="90"/>
      <c r="F3606" s="90"/>
      <c r="G3606" s="90"/>
      <c r="H3606" s="90"/>
      <c r="I3606" s="90"/>
      <c r="J3606" s="90"/>
      <c r="K3606" s="90"/>
      <c r="L3606" s="90"/>
      <c r="M3606" s="90"/>
      <c r="N3606" s="90"/>
      <c r="O3606" s="90"/>
      <c r="P3606" s="90"/>
      <c r="Q3606" s="90"/>
      <c r="R3606" s="90"/>
      <c r="S3606" s="90"/>
      <c r="T3606" s="90"/>
      <c r="U3606" s="90"/>
      <c r="V3606" s="90"/>
      <c r="W3606" s="90"/>
      <c r="X3606" s="90"/>
      <c r="Y3606" s="90"/>
      <c r="Z3606" s="99"/>
    </row>
    <row r="3607" ht="14.25" customHeight="1">
      <c r="A3607" s="97"/>
      <c r="B3607" s="89"/>
      <c r="C3607" s="98"/>
      <c r="D3607" s="90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0"/>
      <c r="S3607" s="90"/>
      <c r="T3607" s="90"/>
      <c r="U3607" s="90"/>
      <c r="V3607" s="90"/>
      <c r="W3607" s="90"/>
      <c r="X3607" s="90"/>
      <c r="Y3607" s="90"/>
      <c r="Z3607" s="99"/>
    </row>
    <row r="3608" ht="14.25" customHeight="1">
      <c r="A3608" s="97"/>
      <c r="B3608" s="89"/>
      <c r="C3608" s="98"/>
      <c r="D3608" s="90"/>
      <c r="E3608" s="90"/>
      <c r="F3608" s="90"/>
      <c r="G3608" s="90"/>
      <c r="H3608" s="90"/>
      <c r="I3608" s="90"/>
      <c r="J3608" s="90"/>
      <c r="K3608" s="90"/>
      <c r="L3608" s="90"/>
      <c r="M3608" s="90"/>
      <c r="N3608" s="90"/>
      <c r="O3608" s="90"/>
      <c r="P3608" s="90"/>
      <c r="Q3608" s="90"/>
      <c r="R3608" s="90"/>
      <c r="S3608" s="90"/>
      <c r="T3608" s="90"/>
      <c r="U3608" s="90"/>
      <c r="V3608" s="90"/>
      <c r="W3608" s="90"/>
      <c r="X3608" s="90"/>
      <c r="Y3608" s="90"/>
      <c r="Z3608" s="99"/>
    </row>
    <row r="3609" ht="14.25" customHeight="1">
      <c r="A3609" s="97"/>
      <c r="B3609" s="89"/>
      <c r="C3609" s="98"/>
      <c r="D3609" s="90"/>
      <c r="E3609" s="90"/>
      <c r="F3609" s="90"/>
      <c r="G3609" s="90"/>
      <c r="H3609" s="90"/>
      <c r="I3609" s="90"/>
      <c r="J3609" s="90"/>
      <c r="K3609" s="90"/>
      <c r="L3609" s="90"/>
      <c r="M3609" s="90"/>
      <c r="N3609" s="90"/>
      <c r="O3609" s="90"/>
      <c r="P3609" s="90"/>
      <c r="Q3609" s="90"/>
      <c r="R3609" s="90"/>
      <c r="S3609" s="90"/>
      <c r="T3609" s="90"/>
      <c r="U3609" s="90"/>
      <c r="V3609" s="90"/>
      <c r="W3609" s="90"/>
      <c r="X3609" s="90"/>
      <c r="Y3609" s="90"/>
      <c r="Z3609" s="99"/>
    </row>
    <row r="3610" ht="14.25" customHeight="1">
      <c r="A3610" s="97"/>
      <c r="B3610" s="89"/>
      <c r="C3610" s="98"/>
      <c r="D3610" s="90"/>
      <c r="E3610" s="90"/>
      <c r="F3610" s="90"/>
      <c r="G3610" s="90"/>
      <c r="H3610" s="90"/>
      <c r="I3610" s="90"/>
      <c r="J3610" s="90"/>
      <c r="K3610" s="90"/>
      <c r="L3610" s="90"/>
      <c r="M3610" s="90"/>
      <c r="N3610" s="90"/>
      <c r="O3610" s="90"/>
      <c r="P3610" s="90"/>
      <c r="Q3610" s="90"/>
      <c r="R3610" s="90"/>
      <c r="S3610" s="90"/>
      <c r="T3610" s="90"/>
      <c r="U3610" s="90"/>
      <c r="V3610" s="90"/>
      <c r="W3610" s="90"/>
      <c r="X3610" s="90"/>
      <c r="Y3610" s="90"/>
      <c r="Z3610" s="99"/>
    </row>
    <row r="3611" ht="14.25" customHeight="1">
      <c r="A3611" s="97"/>
      <c r="B3611" s="89"/>
      <c r="C3611" s="98"/>
      <c r="D3611" s="90"/>
      <c r="E3611" s="90"/>
      <c r="F3611" s="90"/>
      <c r="G3611" s="90"/>
      <c r="H3611" s="90"/>
      <c r="I3611" s="90"/>
      <c r="J3611" s="90"/>
      <c r="K3611" s="90"/>
      <c r="L3611" s="90"/>
      <c r="M3611" s="90"/>
      <c r="N3611" s="90"/>
      <c r="O3611" s="90"/>
      <c r="P3611" s="90"/>
      <c r="Q3611" s="90"/>
      <c r="R3611" s="90"/>
      <c r="S3611" s="90"/>
      <c r="T3611" s="90"/>
      <c r="U3611" s="90"/>
      <c r="V3611" s="90"/>
      <c r="W3611" s="90"/>
      <c r="X3611" s="90"/>
      <c r="Y3611" s="90"/>
      <c r="Z3611" s="99"/>
    </row>
    <row r="3612" ht="14.25" customHeight="1">
      <c r="A3612" s="97"/>
      <c r="B3612" s="89"/>
      <c r="C3612" s="98"/>
      <c r="D3612" s="90"/>
      <c r="E3612" s="90"/>
      <c r="F3612" s="90"/>
      <c r="G3612" s="90"/>
      <c r="H3612" s="90"/>
      <c r="I3612" s="90"/>
      <c r="J3612" s="90"/>
      <c r="K3612" s="90"/>
      <c r="L3612" s="90"/>
      <c r="M3612" s="90"/>
      <c r="N3612" s="90"/>
      <c r="O3612" s="90"/>
      <c r="P3612" s="90"/>
      <c r="Q3612" s="90"/>
      <c r="R3612" s="90"/>
      <c r="S3612" s="90"/>
      <c r="T3612" s="90"/>
      <c r="U3612" s="90"/>
      <c r="V3612" s="90"/>
      <c r="W3612" s="90"/>
      <c r="X3612" s="90"/>
      <c r="Y3612" s="90"/>
      <c r="Z3612" s="99"/>
    </row>
    <row r="3613" ht="14.25" customHeight="1">
      <c r="A3613" s="97"/>
      <c r="B3613" s="89"/>
      <c r="C3613" s="98"/>
      <c r="D3613" s="90"/>
      <c r="E3613" s="90"/>
      <c r="F3613" s="90"/>
      <c r="G3613" s="90"/>
      <c r="H3613" s="90"/>
      <c r="I3613" s="90"/>
      <c r="J3613" s="90"/>
      <c r="K3613" s="90"/>
      <c r="L3613" s="90"/>
      <c r="M3613" s="90"/>
      <c r="N3613" s="90"/>
      <c r="O3613" s="90"/>
      <c r="P3613" s="90"/>
      <c r="Q3613" s="90"/>
      <c r="R3613" s="90"/>
      <c r="S3613" s="90"/>
      <c r="T3613" s="90"/>
      <c r="U3613" s="90"/>
      <c r="V3613" s="90"/>
      <c r="W3613" s="90"/>
      <c r="X3613" s="90"/>
      <c r="Y3613" s="90"/>
      <c r="Z3613" s="99"/>
    </row>
    <row r="3614" ht="14.25" customHeight="1">
      <c r="A3614" s="97"/>
      <c r="B3614" s="89"/>
      <c r="C3614" s="98"/>
      <c r="D3614" s="90"/>
      <c r="E3614" s="90"/>
      <c r="F3614" s="90"/>
      <c r="G3614" s="90"/>
      <c r="H3614" s="90"/>
      <c r="I3614" s="90"/>
      <c r="J3614" s="90"/>
      <c r="K3614" s="90"/>
      <c r="L3614" s="90"/>
      <c r="M3614" s="90"/>
      <c r="N3614" s="90"/>
      <c r="O3614" s="90"/>
      <c r="P3614" s="90"/>
      <c r="Q3614" s="90"/>
      <c r="R3614" s="90"/>
      <c r="S3614" s="90"/>
      <c r="T3614" s="90"/>
      <c r="U3614" s="90"/>
      <c r="V3614" s="90"/>
      <c r="W3614" s="90"/>
      <c r="X3614" s="90"/>
      <c r="Y3614" s="90"/>
      <c r="Z3614" s="99"/>
    </row>
    <row r="3615" ht="14.25" customHeight="1">
      <c r="A3615" s="97"/>
      <c r="B3615" s="89"/>
      <c r="C3615" s="98"/>
      <c r="D3615" s="90"/>
      <c r="E3615" s="90"/>
      <c r="F3615" s="90"/>
      <c r="G3615" s="90"/>
      <c r="H3615" s="90"/>
      <c r="I3615" s="90"/>
      <c r="J3615" s="90"/>
      <c r="K3615" s="90"/>
      <c r="L3615" s="90"/>
      <c r="M3615" s="90"/>
      <c r="N3615" s="90"/>
      <c r="O3615" s="90"/>
      <c r="P3615" s="90"/>
      <c r="Q3615" s="90"/>
      <c r="R3615" s="90"/>
      <c r="S3615" s="90"/>
      <c r="T3615" s="90"/>
      <c r="U3615" s="90"/>
      <c r="V3615" s="90"/>
      <c r="W3615" s="90"/>
      <c r="X3615" s="90"/>
      <c r="Y3615" s="90"/>
      <c r="Z3615" s="99"/>
    </row>
    <row r="3616" ht="14.25" customHeight="1">
      <c r="A3616" s="97"/>
      <c r="B3616" s="89"/>
      <c r="C3616" s="98"/>
      <c r="D3616" s="90"/>
      <c r="E3616" s="90"/>
      <c r="F3616" s="90"/>
      <c r="G3616" s="90"/>
      <c r="H3616" s="90"/>
      <c r="I3616" s="90"/>
      <c r="J3616" s="90"/>
      <c r="K3616" s="90"/>
      <c r="L3616" s="90"/>
      <c r="M3616" s="90"/>
      <c r="N3616" s="90"/>
      <c r="O3616" s="90"/>
      <c r="P3616" s="90"/>
      <c r="Q3616" s="90"/>
      <c r="R3616" s="90"/>
      <c r="S3616" s="90"/>
      <c r="T3616" s="90"/>
      <c r="U3616" s="90"/>
      <c r="V3616" s="90"/>
      <c r="W3616" s="90"/>
      <c r="X3616" s="90"/>
      <c r="Y3616" s="90"/>
      <c r="Z3616" s="99"/>
    </row>
    <row r="3617" ht="14.25" customHeight="1">
      <c r="A3617" s="97"/>
      <c r="B3617" s="89"/>
      <c r="C3617" s="98"/>
      <c r="D3617" s="90"/>
      <c r="E3617" s="90"/>
      <c r="F3617" s="90"/>
      <c r="G3617" s="90"/>
      <c r="H3617" s="90"/>
      <c r="I3617" s="90"/>
      <c r="J3617" s="90"/>
      <c r="K3617" s="90"/>
      <c r="L3617" s="90"/>
      <c r="M3617" s="90"/>
      <c r="N3617" s="90"/>
      <c r="O3617" s="90"/>
      <c r="P3617" s="90"/>
      <c r="Q3617" s="90"/>
      <c r="R3617" s="90"/>
      <c r="S3617" s="90"/>
      <c r="T3617" s="90"/>
      <c r="U3617" s="90"/>
      <c r="V3617" s="90"/>
      <c r="W3617" s="90"/>
      <c r="X3617" s="90"/>
      <c r="Y3617" s="90"/>
      <c r="Z3617" s="99"/>
    </row>
    <row r="3618" ht="14.25" customHeight="1">
      <c r="A3618" s="97"/>
      <c r="B3618" s="89"/>
      <c r="C3618" s="98"/>
      <c r="D3618" s="90"/>
      <c r="E3618" s="90"/>
      <c r="F3618" s="90"/>
      <c r="G3618" s="90"/>
      <c r="H3618" s="90"/>
      <c r="I3618" s="90"/>
      <c r="J3618" s="90"/>
      <c r="K3618" s="90"/>
      <c r="L3618" s="90"/>
      <c r="M3618" s="90"/>
      <c r="N3618" s="90"/>
      <c r="O3618" s="90"/>
      <c r="P3618" s="90"/>
      <c r="Q3618" s="90"/>
      <c r="R3618" s="90"/>
      <c r="S3618" s="90"/>
      <c r="T3618" s="90"/>
      <c r="U3618" s="90"/>
      <c r="V3618" s="90"/>
      <c r="W3618" s="90"/>
      <c r="X3618" s="90"/>
      <c r="Y3618" s="90"/>
      <c r="Z3618" s="99"/>
    </row>
    <row r="3619" ht="14.25" customHeight="1">
      <c r="A3619" s="97"/>
      <c r="B3619" s="89"/>
      <c r="C3619" s="98"/>
      <c r="D3619" s="90"/>
      <c r="E3619" s="90"/>
      <c r="F3619" s="90"/>
      <c r="G3619" s="90"/>
      <c r="H3619" s="90"/>
      <c r="I3619" s="90"/>
      <c r="J3619" s="90"/>
      <c r="K3619" s="90"/>
      <c r="L3619" s="90"/>
      <c r="M3619" s="90"/>
      <c r="N3619" s="90"/>
      <c r="O3619" s="90"/>
      <c r="P3619" s="90"/>
      <c r="Q3619" s="90"/>
      <c r="R3619" s="90"/>
      <c r="S3619" s="90"/>
      <c r="T3619" s="90"/>
      <c r="U3619" s="90"/>
      <c r="V3619" s="90"/>
      <c r="W3619" s="90"/>
      <c r="X3619" s="90"/>
      <c r="Y3619" s="90"/>
      <c r="Z3619" s="99"/>
    </row>
    <row r="3620" ht="14.25" customHeight="1">
      <c r="A3620" s="97"/>
      <c r="B3620" s="89"/>
      <c r="C3620" s="98"/>
      <c r="D3620" s="90"/>
      <c r="E3620" s="90"/>
      <c r="F3620" s="90"/>
      <c r="G3620" s="90"/>
      <c r="H3620" s="90"/>
      <c r="I3620" s="90"/>
      <c r="J3620" s="90"/>
      <c r="K3620" s="90"/>
      <c r="L3620" s="90"/>
      <c r="M3620" s="90"/>
      <c r="N3620" s="90"/>
      <c r="O3620" s="90"/>
      <c r="P3620" s="90"/>
      <c r="Q3620" s="90"/>
      <c r="R3620" s="90"/>
      <c r="S3620" s="90"/>
      <c r="T3620" s="90"/>
      <c r="U3620" s="90"/>
      <c r="V3620" s="90"/>
      <c r="W3620" s="90"/>
      <c r="X3620" s="90"/>
      <c r="Y3620" s="90"/>
      <c r="Z3620" s="99"/>
    </row>
    <row r="3621" ht="14.25" customHeight="1">
      <c r="A3621" s="97"/>
      <c r="B3621" s="89"/>
      <c r="C3621" s="98"/>
      <c r="D3621" s="90"/>
      <c r="E3621" s="90"/>
      <c r="F3621" s="90"/>
      <c r="G3621" s="90"/>
      <c r="H3621" s="90"/>
      <c r="I3621" s="90"/>
      <c r="J3621" s="90"/>
      <c r="K3621" s="90"/>
      <c r="L3621" s="90"/>
      <c r="M3621" s="90"/>
      <c r="N3621" s="90"/>
      <c r="O3621" s="90"/>
      <c r="P3621" s="90"/>
      <c r="Q3621" s="90"/>
      <c r="R3621" s="90"/>
      <c r="S3621" s="90"/>
      <c r="T3621" s="90"/>
      <c r="U3621" s="90"/>
      <c r="V3621" s="90"/>
      <c r="W3621" s="90"/>
      <c r="X3621" s="90"/>
      <c r="Y3621" s="90"/>
      <c r="Z3621" s="99"/>
    </row>
    <row r="3622" ht="14.25" customHeight="1">
      <c r="A3622" s="97"/>
      <c r="B3622" s="89"/>
      <c r="C3622" s="98"/>
      <c r="D3622" s="90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0"/>
      <c r="S3622" s="90"/>
      <c r="T3622" s="90"/>
      <c r="U3622" s="90"/>
      <c r="V3622" s="90"/>
      <c r="W3622" s="90"/>
      <c r="X3622" s="90"/>
      <c r="Y3622" s="90"/>
      <c r="Z3622" s="99"/>
    </row>
    <row r="3623" ht="14.25" customHeight="1">
      <c r="A3623" s="97"/>
      <c r="B3623" s="89"/>
      <c r="C3623" s="98"/>
      <c r="D3623" s="90"/>
      <c r="E3623" s="90"/>
      <c r="F3623" s="90"/>
      <c r="G3623" s="90"/>
      <c r="H3623" s="90"/>
      <c r="I3623" s="90"/>
      <c r="J3623" s="90"/>
      <c r="K3623" s="90"/>
      <c r="L3623" s="90"/>
      <c r="M3623" s="90"/>
      <c r="N3623" s="90"/>
      <c r="O3623" s="90"/>
      <c r="P3623" s="90"/>
      <c r="Q3623" s="90"/>
      <c r="R3623" s="90"/>
      <c r="S3623" s="90"/>
      <c r="T3623" s="90"/>
      <c r="U3623" s="90"/>
      <c r="V3623" s="90"/>
      <c r="W3623" s="90"/>
      <c r="X3623" s="90"/>
      <c r="Y3623" s="90"/>
      <c r="Z3623" s="99"/>
    </row>
    <row r="3624" ht="14.25" customHeight="1">
      <c r="A3624" s="97"/>
      <c r="B3624" s="89"/>
      <c r="C3624" s="98"/>
      <c r="D3624" s="90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  <c r="P3624" s="90"/>
      <c r="Q3624" s="90"/>
      <c r="R3624" s="90"/>
      <c r="S3624" s="90"/>
      <c r="T3624" s="90"/>
      <c r="U3624" s="90"/>
      <c r="V3624" s="90"/>
      <c r="W3624" s="90"/>
      <c r="X3624" s="90"/>
      <c r="Y3624" s="90"/>
      <c r="Z3624" s="99"/>
    </row>
    <row r="3625" ht="14.25" customHeight="1">
      <c r="A3625" s="97"/>
      <c r="B3625" s="89"/>
      <c r="C3625" s="98"/>
      <c r="D3625" s="90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0"/>
      <c r="P3625" s="90"/>
      <c r="Q3625" s="90"/>
      <c r="R3625" s="90"/>
      <c r="S3625" s="90"/>
      <c r="T3625" s="90"/>
      <c r="U3625" s="90"/>
      <c r="V3625" s="90"/>
      <c r="W3625" s="90"/>
      <c r="X3625" s="90"/>
      <c r="Y3625" s="90"/>
      <c r="Z3625" s="99"/>
    </row>
    <row r="3626" ht="14.25" customHeight="1">
      <c r="A3626" s="97"/>
      <c r="B3626" s="89"/>
      <c r="C3626" s="98"/>
      <c r="D3626" s="90"/>
      <c r="E3626" s="90"/>
      <c r="F3626" s="90"/>
      <c r="G3626" s="90"/>
      <c r="H3626" s="90"/>
      <c r="I3626" s="90"/>
      <c r="J3626" s="90"/>
      <c r="K3626" s="90"/>
      <c r="L3626" s="90"/>
      <c r="M3626" s="90"/>
      <c r="N3626" s="90"/>
      <c r="O3626" s="90"/>
      <c r="P3626" s="90"/>
      <c r="Q3626" s="90"/>
      <c r="R3626" s="90"/>
      <c r="S3626" s="90"/>
      <c r="T3626" s="90"/>
      <c r="U3626" s="90"/>
      <c r="V3626" s="90"/>
      <c r="W3626" s="90"/>
      <c r="X3626" s="90"/>
      <c r="Y3626" s="90"/>
      <c r="Z3626" s="99"/>
    </row>
    <row r="3627" ht="14.25" customHeight="1">
      <c r="A3627" s="100"/>
      <c r="B3627" s="101"/>
      <c r="C3627" s="102"/>
      <c r="D3627" s="103"/>
      <c r="E3627" s="103"/>
      <c r="F3627" s="103"/>
      <c r="G3627" s="103"/>
      <c r="H3627" s="103"/>
      <c r="I3627" s="103"/>
      <c r="J3627" s="103"/>
      <c r="K3627" s="103"/>
      <c r="L3627" s="103"/>
      <c r="M3627" s="103"/>
      <c r="N3627" s="103"/>
      <c r="O3627" s="103"/>
      <c r="P3627" s="103"/>
      <c r="Q3627" s="103"/>
      <c r="R3627" s="103"/>
      <c r="S3627" s="103"/>
      <c r="T3627" s="103"/>
      <c r="U3627" s="103"/>
      <c r="V3627" s="103"/>
      <c r="W3627" s="103"/>
      <c r="X3627" s="103"/>
      <c r="Y3627" s="103"/>
      <c r="Z3627" s="104"/>
    </row>
    <row r="3628" ht="14.25" customHeight="1">
      <c r="A3628" s="91">
        <f>A3591+1</f>
        <v>99</v>
      </c>
      <c r="B3628" s="92" t="str">
        <f>vlookup(A3628,'GBPUSD-GC検証1H'!$A$10:$C$61,2,false)</f>
        <v>#N/A</v>
      </c>
      <c r="C3628" s="93"/>
      <c r="D3628" s="106" t="str">
        <f>if(vlookup(A3628,'GBPUSD-GC検証1H'!$A$10:$C$61,3,false)="","",if(vlookup(A3628,'GBPUSD-GC検証1H'!$A$10:$C$61,3,false)=1,"買い",if(vlookup(A3628,'GBPUSD-GC検証1H'!$A$10:$C$61,3,false)=2,"売り","見送り")))</f>
        <v>#N/A</v>
      </c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6"/>
    </row>
    <row r="3629" ht="14.25" customHeight="1">
      <c r="A3629" s="97"/>
      <c r="B3629" s="89"/>
      <c r="C3629" s="98"/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0"/>
      <c r="O3629" s="90"/>
      <c r="P3629" s="90"/>
      <c r="Q3629" s="90"/>
      <c r="R3629" s="90"/>
      <c r="S3629" s="90"/>
      <c r="T3629" s="90"/>
      <c r="U3629" s="90"/>
      <c r="V3629" s="90"/>
      <c r="W3629" s="90"/>
      <c r="X3629" s="90"/>
      <c r="Y3629" s="90"/>
      <c r="Z3629" s="99"/>
    </row>
    <row r="3630" ht="14.25" customHeight="1">
      <c r="A3630" s="97"/>
      <c r="B3630" s="89"/>
      <c r="C3630" s="98"/>
      <c r="D3630" s="90"/>
      <c r="E3630" s="90"/>
      <c r="F3630" s="90"/>
      <c r="G3630" s="90"/>
      <c r="H3630" s="90"/>
      <c r="I3630" s="90"/>
      <c r="J3630" s="90"/>
      <c r="K3630" s="90"/>
      <c r="L3630" s="90"/>
      <c r="M3630" s="90"/>
      <c r="N3630" s="90"/>
      <c r="O3630" s="90"/>
      <c r="P3630" s="90"/>
      <c r="Q3630" s="90"/>
      <c r="R3630" s="90"/>
      <c r="S3630" s="90"/>
      <c r="T3630" s="90"/>
      <c r="U3630" s="90"/>
      <c r="V3630" s="90"/>
      <c r="W3630" s="90"/>
      <c r="X3630" s="90"/>
      <c r="Y3630" s="90"/>
      <c r="Z3630" s="99"/>
    </row>
    <row r="3631" ht="14.25" customHeight="1">
      <c r="A3631" s="97"/>
      <c r="B3631" s="89"/>
      <c r="C3631" s="98"/>
      <c r="D3631" s="90"/>
      <c r="E3631" s="90"/>
      <c r="F3631" s="90"/>
      <c r="G3631" s="90"/>
      <c r="H3631" s="90"/>
      <c r="I3631" s="90"/>
      <c r="J3631" s="90"/>
      <c r="K3631" s="90"/>
      <c r="L3631" s="90"/>
      <c r="M3631" s="90"/>
      <c r="N3631" s="90"/>
      <c r="O3631" s="90"/>
      <c r="P3631" s="90"/>
      <c r="Q3631" s="90"/>
      <c r="R3631" s="90"/>
      <c r="S3631" s="90"/>
      <c r="T3631" s="90"/>
      <c r="U3631" s="90"/>
      <c r="V3631" s="90"/>
      <c r="W3631" s="90"/>
      <c r="X3631" s="90"/>
      <c r="Y3631" s="90"/>
      <c r="Z3631" s="99"/>
    </row>
    <row r="3632" ht="14.25" customHeight="1">
      <c r="A3632" s="97"/>
      <c r="B3632" s="89"/>
      <c r="C3632" s="98"/>
      <c r="D3632" s="90"/>
      <c r="E3632" s="90"/>
      <c r="F3632" s="90"/>
      <c r="G3632" s="90"/>
      <c r="H3632" s="90"/>
      <c r="I3632" s="90"/>
      <c r="J3632" s="90"/>
      <c r="K3632" s="90"/>
      <c r="L3632" s="90"/>
      <c r="M3632" s="90"/>
      <c r="N3632" s="90"/>
      <c r="O3632" s="90"/>
      <c r="P3632" s="90"/>
      <c r="Q3632" s="90"/>
      <c r="R3632" s="90"/>
      <c r="S3632" s="90"/>
      <c r="T3632" s="90"/>
      <c r="U3632" s="90"/>
      <c r="V3632" s="90"/>
      <c r="W3632" s="90"/>
      <c r="X3632" s="90"/>
      <c r="Y3632" s="90"/>
      <c r="Z3632" s="99"/>
    </row>
    <row r="3633" ht="14.25" customHeight="1">
      <c r="A3633" s="97"/>
      <c r="B3633" s="89"/>
      <c r="C3633" s="98"/>
      <c r="D3633" s="90"/>
      <c r="E3633" s="90"/>
      <c r="F3633" s="90"/>
      <c r="G3633" s="90"/>
      <c r="H3633" s="90"/>
      <c r="I3633" s="90"/>
      <c r="J3633" s="90"/>
      <c r="K3633" s="90"/>
      <c r="L3633" s="90"/>
      <c r="M3633" s="90"/>
      <c r="N3633" s="90"/>
      <c r="O3633" s="90"/>
      <c r="P3633" s="90"/>
      <c r="Q3633" s="90"/>
      <c r="R3633" s="90"/>
      <c r="S3633" s="90"/>
      <c r="T3633" s="90"/>
      <c r="U3633" s="90"/>
      <c r="V3633" s="90"/>
      <c r="W3633" s="90"/>
      <c r="X3633" s="90"/>
      <c r="Y3633" s="90"/>
      <c r="Z3633" s="99"/>
    </row>
    <row r="3634" ht="14.25" customHeight="1">
      <c r="A3634" s="97"/>
      <c r="B3634" s="89"/>
      <c r="C3634" s="98"/>
      <c r="D3634" s="90"/>
      <c r="E3634" s="90"/>
      <c r="F3634" s="90"/>
      <c r="G3634" s="90"/>
      <c r="H3634" s="90"/>
      <c r="I3634" s="90"/>
      <c r="J3634" s="90"/>
      <c r="K3634" s="90"/>
      <c r="L3634" s="90"/>
      <c r="M3634" s="90"/>
      <c r="N3634" s="90"/>
      <c r="O3634" s="90"/>
      <c r="P3634" s="90"/>
      <c r="Q3634" s="90"/>
      <c r="R3634" s="90"/>
      <c r="S3634" s="90"/>
      <c r="T3634" s="90"/>
      <c r="U3634" s="90"/>
      <c r="V3634" s="90"/>
      <c r="W3634" s="90"/>
      <c r="X3634" s="90"/>
      <c r="Y3634" s="90"/>
      <c r="Z3634" s="99"/>
    </row>
    <row r="3635" ht="14.25" customHeight="1">
      <c r="A3635" s="97"/>
      <c r="B3635" s="89"/>
      <c r="C3635" s="98"/>
      <c r="D3635" s="90"/>
      <c r="E3635" s="90"/>
      <c r="F3635" s="90"/>
      <c r="G3635" s="90"/>
      <c r="H3635" s="90"/>
      <c r="I3635" s="90"/>
      <c r="J3635" s="90"/>
      <c r="K3635" s="90"/>
      <c r="L3635" s="90"/>
      <c r="M3635" s="90"/>
      <c r="N3635" s="90"/>
      <c r="O3635" s="90"/>
      <c r="P3635" s="90"/>
      <c r="Q3635" s="90"/>
      <c r="R3635" s="90"/>
      <c r="S3635" s="90"/>
      <c r="T3635" s="90"/>
      <c r="U3635" s="90"/>
      <c r="V3635" s="90"/>
      <c r="W3635" s="90"/>
      <c r="X3635" s="90"/>
      <c r="Y3635" s="90"/>
      <c r="Z3635" s="99"/>
    </row>
    <row r="3636" ht="14.25" customHeight="1">
      <c r="A3636" s="97"/>
      <c r="B3636" s="89"/>
      <c r="C3636" s="98"/>
      <c r="D3636" s="90"/>
      <c r="E3636" s="90"/>
      <c r="F3636" s="90"/>
      <c r="G3636" s="90"/>
      <c r="H3636" s="90"/>
      <c r="I3636" s="90"/>
      <c r="J3636" s="90"/>
      <c r="K3636" s="90"/>
      <c r="L3636" s="90"/>
      <c r="M3636" s="90"/>
      <c r="N3636" s="90"/>
      <c r="O3636" s="90"/>
      <c r="P3636" s="90"/>
      <c r="Q3636" s="90"/>
      <c r="R3636" s="90"/>
      <c r="S3636" s="90"/>
      <c r="T3636" s="90"/>
      <c r="U3636" s="90"/>
      <c r="V3636" s="90"/>
      <c r="W3636" s="90"/>
      <c r="X3636" s="90"/>
      <c r="Y3636" s="90"/>
      <c r="Z3636" s="99"/>
    </row>
    <row r="3637" ht="14.25" customHeight="1">
      <c r="A3637" s="97"/>
      <c r="B3637" s="89"/>
      <c r="C3637" s="98"/>
      <c r="D3637" s="90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0"/>
      <c r="S3637" s="90"/>
      <c r="T3637" s="90"/>
      <c r="U3637" s="90"/>
      <c r="V3637" s="90"/>
      <c r="W3637" s="90"/>
      <c r="X3637" s="90"/>
      <c r="Y3637" s="90"/>
      <c r="Z3637" s="99"/>
    </row>
    <row r="3638" ht="14.25" customHeight="1">
      <c r="A3638" s="97"/>
      <c r="B3638" s="89"/>
      <c r="C3638" s="98"/>
      <c r="D3638" s="90"/>
      <c r="E3638" s="90"/>
      <c r="F3638" s="90"/>
      <c r="G3638" s="90"/>
      <c r="H3638" s="90"/>
      <c r="I3638" s="90"/>
      <c r="J3638" s="90"/>
      <c r="K3638" s="90"/>
      <c r="L3638" s="90"/>
      <c r="M3638" s="90"/>
      <c r="N3638" s="90"/>
      <c r="O3638" s="90"/>
      <c r="P3638" s="90"/>
      <c r="Q3638" s="90"/>
      <c r="R3638" s="90"/>
      <c r="S3638" s="90"/>
      <c r="T3638" s="90"/>
      <c r="U3638" s="90"/>
      <c r="V3638" s="90"/>
      <c r="W3638" s="90"/>
      <c r="X3638" s="90"/>
      <c r="Y3638" s="90"/>
      <c r="Z3638" s="99"/>
    </row>
    <row r="3639" ht="14.25" customHeight="1">
      <c r="A3639" s="97"/>
      <c r="B3639" s="89"/>
      <c r="C3639" s="98"/>
      <c r="D3639" s="90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0"/>
      <c r="S3639" s="90"/>
      <c r="T3639" s="90"/>
      <c r="U3639" s="90"/>
      <c r="V3639" s="90"/>
      <c r="W3639" s="90"/>
      <c r="X3639" s="90"/>
      <c r="Y3639" s="90"/>
      <c r="Z3639" s="99"/>
    </row>
    <row r="3640" ht="14.25" customHeight="1">
      <c r="A3640" s="97"/>
      <c r="B3640" s="89"/>
      <c r="C3640" s="98"/>
      <c r="D3640" s="90"/>
      <c r="E3640" s="90"/>
      <c r="F3640" s="90"/>
      <c r="G3640" s="90"/>
      <c r="H3640" s="90"/>
      <c r="I3640" s="90"/>
      <c r="J3640" s="90"/>
      <c r="K3640" s="90"/>
      <c r="L3640" s="90"/>
      <c r="M3640" s="90"/>
      <c r="N3640" s="90"/>
      <c r="O3640" s="90"/>
      <c r="P3640" s="90"/>
      <c r="Q3640" s="90"/>
      <c r="R3640" s="90"/>
      <c r="S3640" s="90"/>
      <c r="T3640" s="90"/>
      <c r="U3640" s="90"/>
      <c r="V3640" s="90"/>
      <c r="W3640" s="90"/>
      <c r="X3640" s="90"/>
      <c r="Y3640" s="90"/>
      <c r="Z3640" s="99"/>
    </row>
    <row r="3641" ht="14.25" customHeight="1">
      <c r="A3641" s="97"/>
      <c r="B3641" s="89"/>
      <c r="C3641" s="98"/>
      <c r="D3641" s="90"/>
      <c r="E3641" s="90"/>
      <c r="F3641" s="90"/>
      <c r="G3641" s="90"/>
      <c r="H3641" s="90"/>
      <c r="I3641" s="90"/>
      <c r="J3641" s="90"/>
      <c r="K3641" s="90"/>
      <c r="L3641" s="90"/>
      <c r="M3641" s="90"/>
      <c r="N3641" s="90"/>
      <c r="O3641" s="90"/>
      <c r="P3641" s="90"/>
      <c r="Q3641" s="90"/>
      <c r="R3641" s="90"/>
      <c r="S3641" s="90"/>
      <c r="T3641" s="90"/>
      <c r="U3641" s="90"/>
      <c r="V3641" s="90"/>
      <c r="W3641" s="90"/>
      <c r="X3641" s="90"/>
      <c r="Y3641" s="90"/>
      <c r="Z3641" s="99"/>
    </row>
    <row r="3642" ht="14.25" customHeight="1">
      <c r="A3642" s="97"/>
      <c r="B3642" s="89"/>
      <c r="C3642" s="98"/>
      <c r="D3642" s="90"/>
      <c r="E3642" s="90"/>
      <c r="F3642" s="90"/>
      <c r="G3642" s="90"/>
      <c r="H3642" s="90"/>
      <c r="I3642" s="90"/>
      <c r="J3642" s="90"/>
      <c r="K3642" s="90"/>
      <c r="L3642" s="90"/>
      <c r="M3642" s="90"/>
      <c r="N3642" s="90"/>
      <c r="O3642" s="90"/>
      <c r="P3642" s="90"/>
      <c r="Q3642" s="90"/>
      <c r="R3642" s="90"/>
      <c r="S3642" s="90"/>
      <c r="T3642" s="90"/>
      <c r="U3642" s="90"/>
      <c r="V3642" s="90"/>
      <c r="W3642" s="90"/>
      <c r="X3642" s="90"/>
      <c r="Y3642" s="90"/>
      <c r="Z3642" s="99"/>
    </row>
    <row r="3643" ht="14.25" customHeight="1">
      <c r="A3643" s="97"/>
      <c r="B3643" s="89"/>
      <c r="C3643" s="98"/>
      <c r="D3643" s="90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  <c r="P3643" s="90"/>
      <c r="Q3643" s="90"/>
      <c r="R3643" s="90"/>
      <c r="S3643" s="90"/>
      <c r="T3643" s="90"/>
      <c r="U3643" s="90"/>
      <c r="V3643" s="90"/>
      <c r="W3643" s="90"/>
      <c r="X3643" s="90"/>
      <c r="Y3643" s="90"/>
      <c r="Z3643" s="99"/>
    </row>
    <row r="3644" ht="14.25" customHeight="1">
      <c r="A3644" s="97"/>
      <c r="B3644" s="89"/>
      <c r="C3644" s="98"/>
      <c r="D3644" s="90"/>
      <c r="E3644" s="90"/>
      <c r="F3644" s="90"/>
      <c r="G3644" s="90"/>
      <c r="H3644" s="90"/>
      <c r="I3644" s="90"/>
      <c r="J3644" s="90"/>
      <c r="K3644" s="90"/>
      <c r="L3644" s="90"/>
      <c r="M3644" s="90"/>
      <c r="N3644" s="90"/>
      <c r="O3644" s="90"/>
      <c r="P3644" s="90"/>
      <c r="Q3644" s="90"/>
      <c r="R3644" s="90"/>
      <c r="S3644" s="90"/>
      <c r="T3644" s="90"/>
      <c r="U3644" s="90"/>
      <c r="V3644" s="90"/>
      <c r="W3644" s="90"/>
      <c r="X3644" s="90"/>
      <c r="Y3644" s="90"/>
      <c r="Z3644" s="99"/>
    </row>
    <row r="3645" ht="14.25" customHeight="1">
      <c r="A3645" s="97"/>
      <c r="B3645" s="89"/>
      <c r="C3645" s="98"/>
      <c r="D3645" s="90"/>
      <c r="E3645" s="90"/>
      <c r="F3645" s="90"/>
      <c r="G3645" s="90"/>
      <c r="H3645" s="90"/>
      <c r="I3645" s="90"/>
      <c r="J3645" s="90"/>
      <c r="K3645" s="90"/>
      <c r="L3645" s="90"/>
      <c r="M3645" s="90"/>
      <c r="N3645" s="90"/>
      <c r="O3645" s="90"/>
      <c r="P3645" s="90"/>
      <c r="Q3645" s="90"/>
      <c r="R3645" s="90"/>
      <c r="S3645" s="90"/>
      <c r="T3645" s="90"/>
      <c r="U3645" s="90"/>
      <c r="V3645" s="90"/>
      <c r="W3645" s="90"/>
      <c r="X3645" s="90"/>
      <c r="Y3645" s="90"/>
      <c r="Z3645" s="99"/>
    </row>
    <row r="3646" ht="14.25" customHeight="1">
      <c r="A3646" s="97"/>
      <c r="B3646" s="89"/>
      <c r="C3646" s="98"/>
      <c r="D3646" s="90"/>
      <c r="E3646" s="90"/>
      <c r="F3646" s="90"/>
      <c r="G3646" s="90"/>
      <c r="H3646" s="90"/>
      <c r="I3646" s="90"/>
      <c r="J3646" s="90"/>
      <c r="K3646" s="90"/>
      <c r="L3646" s="90"/>
      <c r="M3646" s="90"/>
      <c r="N3646" s="90"/>
      <c r="O3646" s="90"/>
      <c r="P3646" s="90"/>
      <c r="Q3646" s="90"/>
      <c r="R3646" s="90"/>
      <c r="S3646" s="90"/>
      <c r="T3646" s="90"/>
      <c r="U3646" s="90"/>
      <c r="V3646" s="90"/>
      <c r="W3646" s="90"/>
      <c r="X3646" s="90"/>
      <c r="Y3646" s="90"/>
      <c r="Z3646" s="99"/>
    </row>
    <row r="3647" ht="14.25" customHeight="1">
      <c r="A3647" s="97"/>
      <c r="B3647" s="89"/>
      <c r="C3647" s="98"/>
      <c r="D3647" s="90"/>
      <c r="E3647" s="90"/>
      <c r="F3647" s="90"/>
      <c r="G3647" s="90"/>
      <c r="H3647" s="90"/>
      <c r="I3647" s="90"/>
      <c r="J3647" s="90"/>
      <c r="K3647" s="90"/>
      <c r="L3647" s="90"/>
      <c r="M3647" s="90"/>
      <c r="N3647" s="90"/>
      <c r="O3647" s="90"/>
      <c r="P3647" s="90"/>
      <c r="Q3647" s="90"/>
      <c r="R3647" s="90"/>
      <c r="S3647" s="90"/>
      <c r="T3647" s="90"/>
      <c r="U3647" s="90"/>
      <c r="V3647" s="90"/>
      <c r="W3647" s="90"/>
      <c r="X3647" s="90"/>
      <c r="Y3647" s="90"/>
      <c r="Z3647" s="99"/>
    </row>
    <row r="3648" ht="14.25" customHeight="1">
      <c r="A3648" s="97"/>
      <c r="B3648" s="89"/>
      <c r="C3648" s="98"/>
      <c r="D3648" s="90"/>
      <c r="E3648" s="90"/>
      <c r="F3648" s="90"/>
      <c r="G3648" s="90"/>
      <c r="H3648" s="90"/>
      <c r="I3648" s="90"/>
      <c r="J3648" s="90"/>
      <c r="K3648" s="90"/>
      <c r="L3648" s="90"/>
      <c r="M3648" s="90"/>
      <c r="N3648" s="90"/>
      <c r="O3648" s="90"/>
      <c r="P3648" s="90"/>
      <c r="Q3648" s="90"/>
      <c r="R3648" s="90"/>
      <c r="S3648" s="90"/>
      <c r="T3648" s="90"/>
      <c r="U3648" s="90"/>
      <c r="V3648" s="90"/>
      <c r="W3648" s="90"/>
      <c r="X3648" s="90"/>
      <c r="Y3648" s="90"/>
      <c r="Z3648" s="99"/>
    </row>
    <row r="3649" ht="14.25" customHeight="1">
      <c r="A3649" s="97"/>
      <c r="B3649" s="89"/>
      <c r="C3649" s="98"/>
      <c r="D3649" s="90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0"/>
      <c r="P3649" s="90"/>
      <c r="Q3649" s="90"/>
      <c r="R3649" s="90"/>
      <c r="S3649" s="90"/>
      <c r="T3649" s="90"/>
      <c r="U3649" s="90"/>
      <c r="V3649" s="90"/>
      <c r="W3649" s="90"/>
      <c r="X3649" s="90"/>
      <c r="Y3649" s="90"/>
      <c r="Z3649" s="99"/>
    </row>
    <row r="3650" ht="14.25" customHeight="1">
      <c r="A3650" s="97"/>
      <c r="B3650" s="89"/>
      <c r="C3650" s="98"/>
      <c r="D3650" s="90"/>
      <c r="E3650" s="90"/>
      <c r="F3650" s="90"/>
      <c r="G3650" s="90"/>
      <c r="H3650" s="90"/>
      <c r="I3650" s="90"/>
      <c r="J3650" s="90"/>
      <c r="K3650" s="90"/>
      <c r="L3650" s="90"/>
      <c r="M3650" s="90"/>
      <c r="N3650" s="90"/>
      <c r="O3650" s="90"/>
      <c r="P3650" s="90"/>
      <c r="Q3650" s="90"/>
      <c r="R3650" s="90"/>
      <c r="S3650" s="90"/>
      <c r="T3650" s="90"/>
      <c r="U3650" s="90"/>
      <c r="V3650" s="90"/>
      <c r="W3650" s="90"/>
      <c r="X3650" s="90"/>
      <c r="Y3650" s="90"/>
      <c r="Z3650" s="99"/>
    </row>
    <row r="3651" ht="14.25" customHeight="1">
      <c r="A3651" s="97"/>
      <c r="B3651" s="89"/>
      <c r="C3651" s="98"/>
      <c r="D3651" s="90"/>
      <c r="E3651" s="90"/>
      <c r="F3651" s="90"/>
      <c r="G3651" s="90"/>
      <c r="H3651" s="90"/>
      <c r="I3651" s="90"/>
      <c r="J3651" s="90"/>
      <c r="K3651" s="90"/>
      <c r="L3651" s="90"/>
      <c r="M3651" s="90"/>
      <c r="N3651" s="90"/>
      <c r="O3651" s="90"/>
      <c r="P3651" s="90"/>
      <c r="Q3651" s="90"/>
      <c r="R3651" s="90"/>
      <c r="S3651" s="90"/>
      <c r="T3651" s="90"/>
      <c r="U3651" s="90"/>
      <c r="V3651" s="90"/>
      <c r="W3651" s="90"/>
      <c r="X3651" s="90"/>
      <c r="Y3651" s="90"/>
      <c r="Z3651" s="99"/>
    </row>
    <row r="3652" ht="14.25" customHeight="1">
      <c r="A3652" s="97"/>
      <c r="B3652" s="89"/>
      <c r="C3652" s="98"/>
      <c r="D3652" s="90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0"/>
      <c r="S3652" s="90"/>
      <c r="T3652" s="90"/>
      <c r="U3652" s="90"/>
      <c r="V3652" s="90"/>
      <c r="W3652" s="90"/>
      <c r="X3652" s="90"/>
      <c r="Y3652" s="90"/>
      <c r="Z3652" s="99"/>
    </row>
    <row r="3653" ht="14.25" customHeight="1">
      <c r="A3653" s="97"/>
      <c r="B3653" s="89"/>
      <c r="C3653" s="98"/>
      <c r="D3653" s="90"/>
      <c r="E3653" s="90"/>
      <c r="F3653" s="90"/>
      <c r="G3653" s="90"/>
      <c r="H3653" s="90"/>
      <c r="I3653" s="90"/>
      <c r="J3653" s="90"/>
      <c r="K3653" s="90"/>
      <c r="L3653" s="90"/>
      <c r="M3653" s="90"/>
      <c r="N3653" s="90"/>
      <c r="O3653" s="90"/>
      <c r="P3653" s="90"/>
      <c r="Q3653" s="90"/>
      <c r="R3653" s="90"/>
      <c r="S3653" s="90"/>
      <c r="T3653" s="90"/>
      <c r="U3653" s="90"/>
      <c r="V3653" s="90"/>
      <c r="W3653" s="90"/>
      <c r="X3653" s="90"/>
      <c r="Y3653" s="90"/>
      <c r="Z3653" s="99"/>
    </row>
    <row r="3654" ht="14.25" customHeight="1">
      <c r="A3654" s="97"/>
      <c r="B3654" s="89"/>
      <c r="C3654" s="98"/>
      <c r="D3654" s="90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0"/>
      <c r="S3654" s="90"/>
      <c r="T3654" s="90"/>
      <c r="U3654" s="90"/>
      <c r="V3654" s="90"/>
      <c r="W3654" s="90"/>
      <c r="X3654" s="90"/>
      <c r="Y3654" s="90"/>
      <c r="Z3654" s="99"/>
    </row>
    <row r="3655" ht="14.25" customHeight="1">
      <c r="A3655" s="97"/>
      <c r="B3655" s="89"/>
      <c r="C3655" s="98"/>
      <c r="D3655" s="90"/>
      <c r="E3655" s="90"/>
      <c r="F3655" s="90"/>
      <c r="G3655" s="90"/>
      <c r="H3655" s="90"/>
      <c r="I3655" s="90"/>
      <c r="J3655" s="90"/>
      <c r="K3655" s="90"/>
      <c r="L3655" s="90"/>
      <c r="M3655" s="90"/>
      <c r="N3655" s="90"/>
      <c r="O3655" s="90"/>
      <c r="P3655" s="90"/>
      <c r="Q3655" s="90"/>
      <c r="R3655" s="90"/>
      <c r="S3655" s="90"/>
      <c r="T3655" s="90"/>
      <c r="U3655" s="90"/>
      <c r="V3655" s="90"/>
      <c r="W3655" s="90"/>
      <c r="X3655" s="90"/>
      <c r="Y3655" s="90"/>
      <c r="Z3655" s="99"/>
    </row>
    <row r="3656" ht="14.25" customHeight="1">
      <c r="A3656" s="97"/>
      <c r="B3656" s="89"/>
      <c r="C3656" s="98"/>
      <c r="D3656" s="90"/>
      <c r="E3656" s="90"/>
      <c r="F3656" s="90"/>
      <c r="G3656" s="90"/>
      <c r="H3656" s="90"/>
      <c r="I3656" s="90"/>
      <c r="J3656" s="90"/>
      <c r="K3656" s="90"/>
      <c r="L3656" s="90"/>
      <c r="M3656" s="90"/>
      <c r="N3656" s="90"/>
      <c r="O3656" s="90"/>
      <c r="P3656" s="90"/>
      <c r="Q3656" s="90"/>
      <c r="R3656" s="90"/>
      <c r="S3656" s="90"/>
      <c r="T3656" s="90"/>
      <c r="U3656" s="90"/>
      <c r="V3656" s="90"/>
      <c r="W3656" s="90"/>
      <c r="X3656" s="90"/>
      <c r="Y3656" s="90"/>
      <c r="Z3656" s="99"/>
    </row>
    <row r="3657" ht="14.25" customHeight="1">
      <c r="A3657" s="97"/>
      <c r="B3657" s="89"/>
      <c r="C3657" s="98"/>
      <c r="D3657" s="90"/>
      <c r="E3657" s="90"/>
      <c r="F3657" s="90"/>
      <c r="G3657" s="90"/>
      <c r="H3657" s="90"/>
      <c r="I3657" s="90"/>
      <c r="J3657" s="90"/>
      <c r="K3657" s="90"/>
      <c r="L3657" s="90"/>
      <c r="M3657" s="90"/>
      <c r="N3657" s="90"/>
      <c r="O3657" s="90"/>
      <c r="P3657" s="90"/>
      <c r="Q3657" s="90"/>
      <c r="R3657" s="90"/>
      <c r="S3657" s="90"/>
      <c r="T3657" s="90"/>
      <c r="U3657" s="90"/>
      <c r="V3657" s="90"/>
      <c r="W3657" s="90"/>
      <c r="X3657" s="90"/>
      <c r="Y3657" s="90"/>
      <c r="Z3657" s="99"/>
    </row>
    <row r="3658" ht="14.25" customHeight="1">
      <c r="A3658" s="97"/>
      <c r="B3658" s="89"/>
      <c r="C3658" s="98"/>
      <c r="D3658" s="90"/>
      <c r="E3658" s="90"/>
      <c r="F3658" s="90"/>
      <c r="G3658" s="90"/>
      <c r="H3658" s="90"/>
      <c r="I3658" s="90"/>
      <c r="J3658" s="90"/>
      <c r="K3658" s="90"/>
      <c r="L3658" s="90"/>
      <c r="M3658" s="90"/>
      <c r="N3658" s="90"/>
      <c r="O3658" s="90"/>
      <c r="P3658" s="90"/>
      <c r="Q3658" s="90"/>
      <c r="R3658" s="90"/>
      <c r="S3658" s="90"/>
      <c r="T3658" s="90"/>
      <c r="U3658" s="90"/>
      <c r="V3658" s="90"/>
      <c r="W3658" s="90"/>
      <c r="X3658" s="90"/>
      <c r="Y3658" s="90"/>
      <c r="Z3658" s="99"/>
    </row>
    <row r="3659" ht="14.25" customHeight="1">
      <c r="A3659" s="97"/>
      <c r="B3659" s="89"/>
      <c r="C3659" s="98"/>
      <c r="D3659" s="90"/>
      <c r="E3659" s="90"/>
      <c r="F3659" s="90"/>
      <c r="G3659" s="90"/>
      <c r="H3659" s="90"/>
      <c r="I3659" s="90"/>
      <c r="J3659" s="90"/>
      <c r="K3659" s="90"/>
      <c r="L3659" s="90"/>
      <c r="M3659" s="90"/>
      <c r="N3659" s="90"/>
      <c r="O3659" s="90"/>
      <c r="P3659" s="90"/>
      <c r="Q3659" s="90"/>
      <c r="R3659" s="90"/>
      <c r="S3659" s="90"/>
      <c r="T3659" s="90"/>
      <c r="U3659" s="90"/>
      <c r="V3659" s="90"/>
      <c r="W3659" s="90"/>
      <c r="X3659" s="90"/>
      <c r="Y3659" s="90"/>
      <c r="Z3659" s="99"/>
    </row>
    <row r="3660" ht="14.25" customHeight="1">
      <c r="A3660" s="97"/>
      <c r="B3660" s="89"/>
      <c r="C3660" s="98"/>
      <c r="D3660" s="90"/>
      <c r="E3660" s="90"/>
      <c r="F3660" s="90"/>
      <c r="G3660" s="90"/>
      <c r="H3660" s="90"/>
      <c r="I3660" s="90"/>
      <c r="J3660" s="90"/>
      <c r="K3660" s="90"/>
      <c r="L3660" s="90"/>
      <c r="M3660" s="90"/>
      <c r="N3660" s="90"/>
      <c r="O3660" s="90"/>
      <c r="P3660" s="90"/>
      <c r="Q3660" s="90"/>
      <c r="R3660" s="90"/>
      <c r="S3660" s="90"/>
      <c r="T3660" s="90"/>
      <c r="U3660" s="90"/>
      <c r="V3660" s="90"/>
      <c r="W3660" s="90"/>
      <c r="X3660" s="90"/>
      <c r="Y3660" s="90"/>
      <c r="Z3660" s="99"/>
    </row>
    <row r="3661" ht="14.25" customHeight="1">
      <c r="A3661" s="97"/>
      <c r="B3661" s="89"/>
      <c r="C3661" s="98"/>
      <c r="D3661" s="90"/>
      <c r="E3661" s="90"/>
      <c r="F3661" s="90"/>
      <c r="G3661" s="90"/>
      <c r="H3661" s="90"/>
      <c r="I3661" s="90"/>
      <c r="J3661" s="90"/>
      <c r="K3661" s="90"/>
      <c r="L3661" s="90"/>
      <c r="M3661" s="90"/>
      <c r="N3661" s="90"/>
      <c r="O3661" s="90"/>
      <c r="P3661" s="90"/>
      <c r="Q3661" s="90"/>
      <c r="R3661" s="90"/>
      <c r="S3661" s="90"/>
      <c r="T3661" s="90"/>
      <c r="U3661" s="90"/>
      <c r="V3661" s="90"/>
      <c r="W3661" s="90"/>
      <c r="X3661" s="90"/>
      <c r="Y3661" s="90"/>
      <c r="Z3661" s="99"/>
    </row>
    <row r="3662" ht="14.25" customHeight="1">
      <c r="A3662" s="97"/>
      <c r="B3662" s="89"/>
      <c r="C3662" s="98"/>
      <c r="D3662" s="90"/>
      <c r="E3662" s="90"/>
      <c r="F3662" s="90"/>
      <c r="G3662" s="90"/>
      <c r="H3662" s="90"/>
      <c r="I3662" s="90"/>
      <c r="J3662" s="90"/>
      <c r="K3662" s="90"/>
      <c r="L3662" s="90"/>
      <c r="M3662" s="90"/>
      <c r="N3662" s="90"/>
      <c r="O3662" s="90"/>
      <c r="P3662" s="90"/>
      <c r="Q3662" s="90"/>
      <c r="R3662" s="90"/>
      <c r="S3662" s="90"/>
      <c r="T3662" s="90"/>
      <c r="U3662" s="90"/>
      <c r="V3662" s="90"/>
      <c r="W3662" s="90"/>
      <c r="X3662" s="90"/>
      <c r="Y3662" s="90"/>
      <c r="Z3662" s="99"/>
    </row>
    <row r="3663" ht="14.25" customHeight="1">
      <c r="A3663" s="97"/>
      <c r="B3663" s="89"/>
      <c r="C3663" s="98"/>
      <c r="D3663" s="90"/>
      <c r="E3663" s="90"/>
      <c r="F3663" s="90"/>
      <c r="G3663" s="90"/>
      <c r="H3663" s="90"/>
      <c r="I3663" s="90"/>
      <c r="J3663" s="90"/>
      <c r="K3663" s="90"/>
      <c r="L3663" s="90"/>
      <c r="M3663" s="90"/>
      <c r="N3663" s="90"/>
      <c r="O3663" s="90"/>
      <c r="P3663" s="90"/>
      <c r="Q3663" s="90"/>
      <c r="R3663" s="90"/>
      <c r="S3663" s="90"/>
      <c r="T3663" s="90"/>
      <c r="U3663" s="90"/>
      <c r="V3663" s="90"/>
      <c r="W3663" s="90"/>
      <c r="X3663" s="90"/>
      <c r="Y3663" s="90"/>
      <c r="Z3663" s="99"/>
    </row>
    <row r="3664" ht="14.25" customHeight="1">
      <c r="A3664" s="100"/>
      <c r="B3664" s="101"/>
      <c r="C3664" s="102"/>
      <c r="D3664" s="103"/>
      <c r="E3664" s="103"/>
      <c r="F3664" s="103"/>
      <c r="G3664" s="103"/>
      <c r="H3664" s="103"/>
      <c r="I3664" s="103"/>
      <c r="J3664" s="103"/>
      <c r="K3664" s="103"/>
      <c r="L3664" s="103"/>
      <c r="M3664" s="103"/>
      <c r="N3664" s="103"/>
      <c r="O3664" s="103"/>
      <c r="P3664" s="103"/>
      <c r="Q3664" s="103"/>
      <c r="R3664" s="103"/>
      <c r="S3664" s="103"/>
      <c r="T3664" s="103"/>
      <c r="U3664" s="103"/>
      <c r="V3664" s="103"/>
      <c r="W3664" s="103"/>
      <c r="X3664" s="103"/>
      <c r="Y3664" s="103"/>
      <c r="Z3664" s="104"/>
    </row>
    <row r="3665" ht="14.25" customHeight="1">
      <c r="A3665" s="91">
        <f>A3628+1</f>
        <v>100</v>
      </c>
      <c r="B3665" s="92" t="str">
        <f>vlookup(A3665,'GBPUSD-GC検証1H'!$A$10:$C$61,2,false)</f>
        <v>#N/A</v>
      </c>
      <c r="C3665" s="93"/>
      <c r="D3665" s="106" t="str">
        <f>if(vlookup(A3665,'GBPUSD-GC検証1H'!$A$10:$C$61,3,false)="","",if(vlookup(A3665,'GBPUSD-GC検証1H'!$A$10:$C$61,3,false)=1,"買い",if(vlookup(A3665,'GBPUSD-GC検証1H'!$A$10:$C$61,3,false)=2,"売り","見送り")))</f>
        <v>#N/A</v>
      </c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6"/>
    </row>
    <row r="3666" ht="14.25" customHeight="1">
      <c r="A3666" s="97"/>
      <c r="B3666" s="89"/>
      <c r="C3666" s="98"/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0"/>
      <c r="O3666" s="90"/>
      <c r="P3666" s="90"/>
      <c r="Q3666" s="90"/>
      <c r="R3666" s="90"/>
      <c r="S3666" s="90"/>
      <c r="T3666" s="90"/>
      <c r="U3666" s="90"/>
      <c r="V3666" s="90"/>
      <c r="W3666" s="90"/>
      <c r="X3666" s="90"/>
      <c r="Y3666" s="90"/>
      <c r="Z3666" s="99"/>
    </row>
    <row r="3667" ht="14.25" customHeight="1">
      <c r="A3667" s="97"/>
      <c r="B3667" s="89"/>
      <c r="C3667" s="98"/>
      <c r="D3667" s="90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0"/>
      <c r="S3667" s="90"/>
      <c r="T3667" s="90"/>
      <c r="U3667" s="90"/>
      <c r="V3667" s="90"/>
      <c r="W3667" s="90"/>
      <c r="X3667" s="90"/>
      <c r="Y3667" s="90"/>
      <c r="Z3667" s="99"/>
    </row>
    <row r="3668" ht="14.25" customHeight="1">
      <c r="A3668" s="97"/>
      <c r="B3668" s="89"/>
      <c r="C3668" s="98"/>
      <c r="D3668" s="90"/>
      <c r="E3668" s="90"/>
      <c r="F3668" s="90"/>
      <c r="G3668" s="90"/>
      <c r="H3668" s="90"/>
      <c r="I3668" s="90"/>
      <c r="J3668" s="90"/>
      <c r="K3668" s="90"/>
      <c r="L3668" s="90"/>
      <c r="M3668" s="90"/>
      <c r="N3668" s="90"/>
      <c r="O3668" s="90"/>
      <c r="P3668" s="90"/>
      <c r="Q3668" s="90"/>
      <c r="R3668" s="90"/>
      <c r="S3668" s="90"/>
      <c r="T3668" s="90"/>
      <c r="U3668" s="90"/>
      <c r="V3668" s="90"/>
      <c r="W3668" s="90"/>
      <c r="X3668" s="90"/>
      <c r="Y3668" s="90"/>
      <c r="Z3668" s="99"/>
    </row>
    <row r="3669" ht="14.25" customHeight="1">
      <c r="A3669" s="97"/>
      <c r="B3669" s="89"/>
      <c r="C3669" s="98"/>
      <c r="D3669" s="90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  <c r="P3669" s="90"/>
      <c r="Q3669" s="90"/>
      <c r="R3669" s="90"/>
      <c r="S3669" s="90"/>
      <c r="T3669" s="90"/>
      <c r="U3669" s="90"/>
      <c r="V3669" s="90"/>
      <c r="W3669" s="90"/>
      <c r="X3669" s="90"/>
      <c r="Y3669" s="90"/>
      <c r="Z3669" s="99"/>
    </row>
    <row r="3670" ht="14.25" customHeight="1">
      <c r="A3670" s="97"/>
      <c r="B3670" s="89"/>
      <c r="C3670" s="98"/>
      <c r="D3670" s="90"/>
      <c r="E3670" s="90"/>
      <c r="F3670" s="90"/>
      <c r="G3670" s="90"/>
      <c r="H3670" s="90"/>
      <c r="I3670" s="90"/>
      <c r="J3670" s="90"/>
      <c r="K3670" s="90"/>
      <c r="L3670" s="90"/>
      <c r="M3670" s="90"/>
      <c r="N3670" s="90"/>
      <c r="O3670" s="90"/>
      <c r="P3670" s="90"/>
      <c r="Q3670" s="90"/>
      <c r="R3670" s="90"/>
      <c r="S3670" s="90"/>
      <c r="T3670" s="90"/>
      <c r="U3670" s="90"/>
      <c r="V3670" s="90"/>
      <c r="W3670" s="90"/>
      <c r="X3670" s="90"/>
      <c r="Y3670" s="90"/>
      <c r="Z3670" s="99"/>
    </row>
    <row r="3671" ht="14.25" customHeight="1">
      <c r="A3671" s="97"/>
      <c r="B3671" s="89"/>
      <c r="C3671" s="98"/>
      <c r="D3671" s="90"/>
      <c r="E3671" s="90"/>
      <c r="F3671" s="90"/>
      <c r="G3671" s="90"/>
      <c r="H3671" s="90"/>
      <c r="I3671" s="90"/>
      <c r="J3671" s="90"/>
      <c r="K3671" s="90"/>
      <c r="L3671" s="90"/>
      <c r="M3671" s="90"/>
      <c r="N3671" s="90"/>
      <c r="O3671" s="90"/>
      <c r="P3671" s="90"/>
      <c r="Q3671" s="90"/>
      <c r="R3671" s="90"/>
      <c r="S3671" s="90"/>
      <c r="T3671" s="90"/>
      <c r="U3671" s="90"/>
      <c r="V3671" s="90"/>
      <c r="W3671" s="90"/>
      <c r="X3671" s="90"/>
      <c r="Y3671" s="90"/>
      <c r="Z3671" s="99"/>
    </row>
    <row r="3672" ht="14.25" customHeight="1">
      <c r="A3672" s="97"/>
      <c r="B3672" s="89"/>
      <c r="C3672" s="98"/>
      <c r="D3672" s="90"/>
      <c r="E3672" s="90"/>
      <c r="F3672" s="90"/>
      <c r="G3672" s="90"/>
      <c r="H3672" s="90"/>
      <c r="I3672" s="90"/>
      <c r="J3672" s="90"/>
      <c r="K3672" s="90"/>
      <c r="L3672" s="90"/>
      <c r="M3672" s="90"/>
      <c r="N3672" s="90"/>
      <c r="O3672" s="90"/>
      <c r="P3672" s="90"/>
      <c r="Q3672" s="90"/>
      <c r="R3672" s="90"/>
      <c r="S3672" s="90"/>
      <c r="T3672" s="90"/>
      <c r="U3672" s="90"/>
      <c r="V3672" s="90"/>
      <c r="W3672" s="90"/>
      <c r="X3672" s="90"/>
      <c r="Y3672" s="90"/>
      <c r="Z3672" s="99"/>
    </row>
    <row r="3673" ht="14.25" customHeight="1">
      <c r="A3673" s="97"/>
      <c r="B3673" s="89"/>
      <c r="C3673" s="98"/>
      <c r="D3673" s="90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0"/>
      <c r="P3673" s="90"/>
      <c r="Q3673" s="90"/>
      <c r="R3673" s="90"/>
      <c r="S3673" s="90"/>
      <c r="T3673" s="90"/>
      <c r="U3673" s="90"/>
      <c r="V3673" s="90"/>
      <c r="W3673" s="90"/>
      <c r="X3673" s="90"/>
      <c r="Y3673" s="90"/>
      <c r="Z3673" s="99"/>
    </row>
    <row r="3674" ht="14.25" customHeight="1">
      <c r="A3674" s="97"/>
      <c r="B3674" s="89"/>
      <c r="C3674" s="98"/>
      <c r="D3674" s="90"/>
      <c r="E3674" s="90"/>
      <c r="F3674" s="90"/>
      <c r="G3674" s="90"/>
      <c r="H3674" s="90"/>
      <c r="I3674" s="90"/>
      <c r="J3674" s="90"/>
      <c r="K3674" s="90"/>
      <c r="L3674" s="90"/>
      <c r="M3674" s="90"/>
      <c r="N3674" s="90"/>
      <c r="O3674" s="90"/>
      <c r="P3674" s="90"/>
      <c r="Q3674" s="90"/>
      <c r="R3674" s="90"/>
      <c r="S3674" s="90"/>
      <c r="T3674" s="90"/>
      <c r="U3674" s="90"/>
      <c r="V3674" s="90"/>
      <c r="W3674" s="90"/>
      <c r="X3674" s="90"/>
      <c r="Y3674" s="90"/>
      <c r="Z3674" s="99"/>
    </row>
    <row r="3675" ht="14.25" customHeight="1">
      <c r="A3675" s="97"/>
      <c r="B3675" s="89"/>
      <c r="C3675" s="98"/>
      <c r="D3675" s="90"/>
      <c r="E3675" s="90"/>
      <c r="F3675" s="90"/>
      <c r="G3675" s="90"/>
      <c r="H3675" s="90"/>
      <c r="I3675" s="90"/>
      <c r="J3675" s="90"/>
      <c r="K3675" s="90"/>
      <c r="L3675" s="90"/>
      <c r="M3675" s="90"/>
      <c r="N3675" s="90"/>
      <c r="O3675" s="90"/>
      <c r="P3675" s="90"/>
      <c r="Q3675" s="90"/>
      <c r="R3675" s="90"/>
      <c r="S3675" s="90"/>
      <c r="T3675" s="90"/>
      <c r="U3675" s="90"/>
      <c r="V3675" s="90"/>
      <c r="W3675" s="90"/>
      <c r="X3675" s="90"/>
      <c r="Y3675" s="90"/>
      <c r="Z3675" s="99"/>
    </row>
    <row r="3676" ht="14.25" customHeight="1">
      <c r="A3676" s="97"/>
      <c r="B3676" s="89"/>
      <c r="C3676" s="98"/>
      <c r="D3676" s="90"/>
      <c r="E3676" s="90"/>
      <c r="F3676" s="90"/>
      <c r="G3676" s="90"/>
      <c r="H3676" s="90"/>
      <c r="I3676" s="90"/>
      <c r="J3676" s="90"/>
      <c r="K3676" s="90"/>
      <c r="L3676" s="90"/>
      <c r="M3676" s="90"/>
      <c r="N3676" s="90"/>
      <c r="O3676" s="90"/>
      <c r="P3676" s="90"/>
      <c r="Q3676" s="90"/>
      <c r="R3676" s="90"/>
      <c r="S3676" s="90"/>
      <c r="T3676" s="90"/>
      <c r="U3676" s="90"/>
      <c r="V3676" s="90"/>
      <c r="W3676" s="90"/>
      <c r="X3676" s="90"/>
      <c r="Y3676" s="90"/>
      <c r="Z3676" s="99"/>
    </row>
    <row r="3677" ht="14.25" customHeight="1">
      <c r="A3677" s="97"/>
      <c r="B3677" s="89"/>
      <c r="C3677" s="98"/>
      <c r="D3677" s="90"/>
      <c r="E3677" s="90"/>
      <c r="F3677" s="90"/>
      <c r="G3677" s="90"/>
      <c r="H3677" s="90"/>
      <c r="I3677" s="90"/>
      <c r="J3677" s="90"/>
      <c r="K3677" s="90"/>
      <c r="L3677" s="90"/>
      <c r="M3677" s="90"/>
      <c r="N3677" s="90"/>
      <c r="O3677" s="90"/>
      <c r="P3677" s="90"/>
      <c r="Q3677" s="90"/>
      <c r="R3677" s="90"/>
      <c r="S3677" s="90"/>
      <c r="T3677" s="90"/>
      <c r="U3677" s="90"/>
      <c r="V3677" s="90"/>
      <c r="W3677" s="90"/>
      <c r="X3677" s="90"/>
      <c r="Y3677" s="90"/>
      <c r="Z3677" s="99"/>
    </row>
    <row r="3678" ht="14.25" customHeight="1">
      <c r="A3678" s="97"/>
      <c r="B3678" s="89"/>
      <c r="C3678" s="98"/>
      <c r="D3678" s="90"/>
      <c r="E3678" s="90"/>
      <c r="F3678" s="90"/>
      <c r="G3678" s="90"/>
      <c r="H3678" s="90"/>
      <c r="I3678" s="90"/>
      <c r="J3678" s="90"/>
      <c r="K3678" s="90"/>
      <c r="L3678" s="90"/>
      <c r="M3678" s="90"/>
      <c r="N3678" s="90"/>
      <c r="O3678" s="90"/>
      <c r="P3678" s="90"/>
      <c r="Q3678" s="90"/>
      <c r="R3678" s="90"/>
      <c r="S3678" s="90"/>
      <c r="T3678" s="90"/>
      <c r="U3678" s="90"/>
      <c r="V3678" s="90"/>
      <c r="W3678" s="90"/>
      <c r="X3678" s="90"/>
      <c r="Y3678" s="90"/>
      <c r="Z3678" s="99"/>
    </row>
    <row r="3679" ht="14.25" customHeight="1">
      <c r="A3679" s="97"/>
      <c r="B3679" s="89"/>
      <c r="C3679" s="98"/>
      <c r="D3679" s="90"/>
      <c r="E3679" s="90"/>
      <c r="F3679" s="90"/>
      <c r="G3679" s="90"/>
      <c r="H3679" s="90"/>
      <c r="I3679" s="90"/>
      <c r="J3679" s="90"/>
      <c r="K3679" s="90"/>
      <c r="L3679" s="90"/>
      <c r="M3679" s="90"/>
      <c r="N3679" s="90"/>
      <c r="O3679" s="90"/>
      <c r="P3679" s="90"/>
      <c r="Q3679" s="90"/>
      <c r="R3679" s="90"/>
      <c r="S3679" s="90"/>
      <c r="T3679" s="90"/>
      <c r="U3679" s="90"/>
      <c r="V3679" s="90"/>
      <c r="W3679" s="90"/>
      <c r="X3679" s="90"/>
      <c r="Y3679" s="90"/>
      <c r="Z3679" s="99"/>
    </row>
    <row r="3680" ht="14.25" customHeight="1">
      <c r="A3680" s="97"/>
      <c r="B3680" s="89"/>
      <c r="C3680" s="98"/>
      <c r="D3680" s="90"/>
      <c r="E3680" s="90"/>
      <c r="F3680" s="90"/>
      <c r="G3680" s="90"/>
      <c r="H3680" s="90"/>
      <c r="I3680" s="90"/>
      <c r="J3680" s="90"/>
      <c r="K3680" s="90"/>
      <c r="L3680" s="90"/>
      <c r="M3680" s="90"/>
      <c r="N3680" s="90"/>
      <c r="O3680" s="90"/>
      <c r="P3680" s="90"/>
      <c r="Q3680" s="90"/>
      <c r="R3680" s="90"/>
      <c r="S3680" s="90"/>
      <c r="T3680" s="90"/>
      <c r="U3680" s="90"/>
      <c r="V3680" s="90"/>
      <c r="W3680" s="90"/>
      <c r="X3680" s="90"/>
      <c r="Y3680" s="90"/>
      <c r="Z3680" s="99"/>
    </row>
    <row r="3681" ht="14.25" customHeight="1">
      <c r="A3681" s="97"/>
      <c r="B3681" s="89"/>
      <c r="C3681" s="98"/>
      <c r="D3681" s="90"/>
      <c r="E3681" s="90"/>
      <c r="F3681" s="90"/>
      <c r="G3681" s="90"/>
      <c r="H3681" s="90"/>
      <c r="I3681" s="90"/>
      <c r="J3681" s="90"/>
      <c r="K3681" s="90"/>
      <c r="L3681" s="90"/>
      <c r="M3681" s="90"/>
      <c r="N3681" s="90"/>
      <c r="O3681" s="90"/>
      <c r="P3681" s="90"/>
      <c r="Q3681" s="90"/>
      <c r="R3681" s="90"/>
      <c r="S3681" s="90"/>
      <c r="T3681" s="90"/>
      <c r="U3681" s="90"/>
      <c r="V3681" s="90"/>
      <c r="W3681" s="90"/>
      <c r="X3681" s="90"/>
      <c r="Y3681" s="90"/>
      <c r="Z3681" s="99"/>
    </row>
    <row r="3682" ht="14.25" customHeight="1">
      <c r="A3682" s="97"/>
      <c r="B3682" s="89"/>
      <c r="C3682" s="98"/>
      <c r="D3682" s="90"/>
      <c r="E3682" s="90"/>
      <c r="F3682" s="90"/>
      <c r="G3682" s="90"/>
      <c r="H3682" s="90"/>
      <c r="I3682" s="90"/>
      <c r="J3682" s="90"/>
      <c r="K3682" s="90"/>
      <c r="L3682" s="90"/>
      <c r="M3682" s="90"/>
      <c r="N3682" s="90"/>
      <c r="O3682" s="90"/>
      <c r="P3682" s="90"/>
      <c r="Q3682" s="90"/>
      <c r="R3682" s="90"/>
      <c r="S3682" s="90"/>
      <c r="T3682" s="90"/>
      <c r="U3682" s="90"/>
      <c r="V3682" s="90"/>
      <c r="W3682" s="90"/>
      <c r="X3682" s="90"/>
      <c r="Y3682" s="90"/>
      <c r="Z3682" s="99"/>
    </row>
    <row r="3683" ht="14.25" customHeight="1">
      <c r="A3683" s="97"/>
      <c r="B3683" s="89"/>
      <c r="C3683" s="98"/>
      <c r="D3683" s="90"/>
      <c r="E3683" s="90"/>
      <c r="F3683" s="90"/>
      <c r="G3683" s="90"/>
      <c r="H3683" s="90"/>
      <c r="I3683" s="90"/>
      <c r="J3683" s="90"/>
      <c r="K3683" s="90"/>
      <c r="L3683" s="90"/>
      <c r="M3683" s="90"/>
      <c r="N3683" s="90"/>
      <c r="O3683" s="90"/>
      <c r="P3683" s="90"/>
      <c r="Q3683" s="90"/>
      <c r="R3683" s="90"/>
      <c r="S3683" s="90"/>
      <c r="T3683" s="90"/>
      <c r="U3683" s="90"/>
      <c r="V3683" s="90"/>
      <c r="W3683" s="90"/>
      <c r="X3683" s="90"/>
      <c r="Y3683" s="90"/>
      <c r="Z3683" s="99"/>
    </row>
    <row r="3684" ht="14.25" customHeight="1">
      <c r="A3684" s="97"/>
      <c r="B3684" s="89"/>
      <c r="C3684" s="98"/>
      <c r="D3684" s="90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  <c r="P3684" s="90"/>
      <c r="Q3684" s="90"/>
      <c r="R3684" s="90"/>
      <c r="S3684" s="90"/>
      <c r="T3684" s="90"/>
      <c r="U3684" s="90"/>
      <c r="V3684" s="90"/>
      <c r="W3684" s="90"/>
      <c r="X3684" s="90"/>
      <c r="Y3684" s="90"/>
      <c r="Z3684" s="99"/>
    </row>
    <row r="3685" ht="14.25" customHeight="1">
      <c r="A3685" s="97"/>
      <c r="B3685" s="89"/>
      <c r="C3685" s="98"/>
      <c r="D3685" s="90"/>
      <c r="E3685" s="90"/>
      <c r="F3685" s="90"/>
      <c r="G3685" s="90"/>
      <c r="H3685" s="90"/>
      <c r="I3685" s="90"/>
      <c r="J3685" s="90"/>
      <c r="K3685" s="90"/>
      <c r="L3685" s="90"/>
      <c r="M3685" s="90"/>
      <c r="N3685" s="90"/>
      <c r="O3685" s="90"/>
      <c r="P3685" s="90"/>
      <c r="Q3685" s="90"/>
      <c r="R3685" s="90"/>
      <c r="S3685" s="90"/>
      <c r="T3685" s="90"/>
      <c r="U3685" s="90"/>
      <c r="V3685" s="90"/>
      <c r="W3685" s="90"/>
      <c r="X3685" s="90"/>
      <c r="Y3685" s="90"/>
      <c r="Z3685" s="99"/>
    </row>
    <row r="3686" ht="14.25" customHeight="1">
      <c r="A3686" s="97"/>
      <c r="B3686" s="89"/>
      <c r="C3686" s="98"/>
      <c r="D3686" s="90"/>
      <c r="E3686" s="90"/>
      <c r="F3686" s="90"/>
      <c r="G3686" s="90"/>
      <c r="H3686" s="90"/>
      <c r="I3686" s="90"/>
      <c r="J3686" s="90"/>
      <c r="K3686" s="90"/>
      <c r="L3686" s="90"/>
      <c r="M3686" s="90"/>
      <c r="N3686" s="90"/>
      <c r="O3686" s="90"/>
      <c r="P3686" s="90"/>
      <c r="Q3686" s="90"/>
      <c r="R3686" s="90"/>
      <c r="S3686" s="90"/>
      <c r="T3686" s="90"/>
      <c r="U3686" s="90"/>
      <c r="V3686" s="90"/>
      <c r="W3686" s="90"/>
      <c r="X3686" s="90"/>
      <c r="Y3686" s="90"/>
      <c r="Z3686" s="99"/>
    </row>
    <row r="3687" ht="14.25" customHeight="1">
      <c r="A3687" s="97"/>
      <c r="B3687" s="89"/>
      <c r="C3687" s="98"/>
      <c r="D3687" s="90"/>
      <c r="E3687" s="90"/>
      <c r="F3687" s="90"/>
      <c r="G3687" s="90"/>
      <c r="H3687" s="90"/>
      <c r="I3687" s="90"/>
      <c r="J3687" s="90"/>
      <c r="K3687" s="90"/>
      <c r="L3687" s="90"/>
      <c r="M3687" s="90"/>
      <c r="N3687" s="90"/>
      <c r="O3687" s="90"/>
      <c r="P3687" s="90"/>
      <c r="Q3687" s="90"/>
      <c r="R3687" s="90"/>
      <c r="S3687" s="90"/>
      <c r="T3687" s="90"/>
      <c r="U3687" s="90"/>
      <c r="V3687" s="90"/>
      <c r="W3687" s="90"/>
      <c r="X3687" s="90"/>
      <c r="Y3687" s="90"/>
      <c r="Z3687" s="99"/>
    </row>
    <row r="3688" ht="14.25" customHeight="1">
      <c r="A3688" s="97"/>
      <c r="B3688" s="89"/>
      <c r="C3688" s="98"/>
      <c r="D3688" s="90"/>
      <c r="E3688" s="90"/>
      <c r="F3688" s="90"/>
      <c r="G3688" s="90"/>
      <c r="H3688" s="90"/>
      <c r="I3688" s="90"/>
      <c r="J3688" s="90"/>
      <c r="K3688" s="90"/>
      <c r="L3688" s="90"/>
      <c r="M3688" s="90"/>
      <c r="N3688" s="90"/>
      <c r="O3688" s="90"/>
      <c r="P3688" s="90"/>
      <c r="Q3688" s="90"/>
      <c r="R3688" s="90"/>
      <c r="S3688" s="90"/>
      <c r="T3688" s="90"/>
      <c r="U3688" s="90"/>
      <c r="V3688" s="90"/>
      <c r="W3688" s="90"/>
      <c r="X3688" s="90"/>
      <c r="Y3688" s="90"/>
      <c r="Z3688" s="99"/>
    </row>
    <row r="3689" ht="14.25" customHeight="1">
      <c r="A3689" s="97"/>
      <c r="B3689" s="89"/>
      <c r="C3689" s="98"/>
      <c r="D3689" s="90"/>
      <c r="E3689" s="90"/>
      <c r="F3689" s="90"/>
      <c r="G3689" s="90"/>
      <c r="H3689" s="90"/>
      <c r="I3689" s="90"/>
      <c r="J3689" s="90"/>
      <c r="K3689" s="90"/>
      <c r="L3689" s="90"/>
      <c r="M3689" s="90"/>
      <c r="N3689" s="90"/>
      <c r="O3689" s="90"/>
      <c r="P3689" s="90"/>
      <c r="Q3689" s="90"/>
      <c r="R3689" s="90"/>
      <c r="S3689" s="90"/>
      <c r="T3689" s="90"/>
      <c r="U3689" s="90"/>
      <c r="V3689" s="90"/>
      <c r="W3689" s="90"/>
      <c r="X3689" s="90"/>
      <c r="Y3689" s="90"/>
      <c r="Z3689" s="99"/>
    </row>
    <row r="3690" ht="14.25" customHeight="1">
      <c r="A3690" s="97"/>
      <c r="B3690" s="89"/>
      <c r="C3690" s="98"/>
      <c r="D3690" s="90"/>
      <c r="E3690" s="90"/>
      <c r="F3690" s="90"/>
      <c r="G3690" s="90"/>
      <c r="H3690" s="90"/>
      <c r="I3690" s="90"/>
      <c r="J3690" s="90"/>
      <c r="K3690" s="90"/>
      <c r="L3690" s="90"/>
      <c r="M3690" s="90"/>
      <c r="N3690" s="90"/>
      <c r="O3690" s="90"/>
      <c r="P3690" s="90"/>
      <c r="Q3690" s="90"/>
      <c r="R3690" s="90"/>
      <c r="S3690" s="90"/>
      <c r="T3690" s="90"/>
      <c r="U3690" s="90"/>
      <c r="V3690" s="90"/>
      <c r="W3690" s="90"/>
      <c r="X3690" s="90"/>
      <c r="Y3690" s="90"/>
      <c r="Z3690" s="99"/>
    </row>
    <row r="3691" ht="14.25" customHeight="1">
      <c r="A3691" s="97"/>
      <c r="B3691" s="89"/>
      <c r="C3691" s="98"/>
      <c r="D3691" s="90"/>
      <c r="E3691" s="90"/>
      <c r="F3691" s="90"/>
      <c r="G3691" s="90"/>
      <c r="H3691" s="90"/>
      <c r="I3691" s="90"/>
      <c r="J3691" s="90"/>
      <c r="K3691" s="90"/>
      <c r="L3691" s="90"/>
      <c r="M3691" s="90"/>
      <c r="N3691" s="90"/>
      <c r="O3691" s="90"/>
      <c r="P3691" s="90"/>
      <c r="Q3691" s="90"/>
      <c r="R3691" s="90"/>
      <c r="S3691" s="90"/>
      <c r="T3691" s="90"/>
      <c r="U3691" s="90"/>
      <c r="V3691" s="90"/>
      <c r="W3691" s="90"/>
      <c r="X3691" s="90"/>
      <c r="Y3691" s="90"/>
      <c r="Z3691" s="99"/>
    </row>
    <row r="3692" ht="14.25" customHeight="1">
      <c r="A3692" s="97"/>
      <c r="B3692" s="89"/>
      <c r="C3692" s="98"/>
      <c r="D3692" s="90"/>
      <c r="E3692" s="90"/>
      <c r="F3692" s="90"/>
      <c r="G3692" s="90"/>
      <c r="H3692" s="90"/>
      <c r="I3692" s="90"/>
      <c r="J3692" s="90"/>
      <c r="K3692" s="90"/>
      <c r="L3692" s="90"/>
      <c r="M3692" s="90"/>
      <c r="N3692" s="90"/>
      <c r="O3692" s="90"/>
      <c r="P3692" s="90"/>
      <c r="Q3692" s="90"/>
      <c r="R3692" s="90"/>
      <c r="S3692" s="90"/>
      <c r="T3692" s="90"/>
      <c r="U3692" s="90"/>
      <c r="V3692" s="90"/>
      <c r="W3692" s="90"/>
      <c r="X3692" s="90"/>
      <c r="Y3692" s="90"/>
      <c r="Z3692" s="99"/>
    </row>
    <row r="3693" ht="14.25" customHeight="1">
      <c r="A3693" s="97"/>
      <c r="B3693" s="89"/>
      <c r="C3693" s="98"/>
      <c r="D3693" s="90"/>
      <c r="E3693" s="90"/>
      <c r="F3693" s="90"/>
      <c r="G3693" s="90"/>
      <c r="H3693" s="90"/>
      <c r="I3693" s="90"/>
      <c r="J3693" s="90"/>
      <c r="K3693" s="90"/>
      <c r="L3693" s="90"/>
      <c r="M3693" s="90"/>
      <c r="N3693" s="90"/>
      <c r="O3693" s="90"/>
      <c r="P3693" s="90"/>
      <c r="Q3693" s="90"/>
      <c r="R3693" s="90"/>
      <c r="S3693" s="90"/>
      <c r="T3693" s="90"/>
      <c r="U3693" s="90"/>
      <c r="V3693" s="90"/>
      <c r="W3693" s="90"/>
      <c r="X3693" s="90"/>
      <c r="Y3693" s="90"/>
      <c r="Z3693" s="99"/>
    </row>
    <row r="3694" ht="14.25" customHeight="1">
      <c r="A3694" s="97"/>
      <c r="B3694" s="89"/>
      <c r="C3694" s="98"/>
      <c r="D3694" s="90"/>
      <c r="E3694" s="90"/>
      <c r="F3694" s="90"/>
      <c r="G3694" s="90"/>
      <c r="H3694" s="90"/>
      <c r="I3694" s="90"/>
      <c r="J3694" s="90"/>
      <c r="K3694" s="90"/>
      <c r="L3694" s="90"/>
      <c r="M3694" s="90"/>
      <c r="N3694" s="90"/>
      <c r="O3694" s="90"/>
      <c r="P3694" s="90"/>
      <c r="Q3694" s="90"/>
      <c r="R3694" s="90"/>
      <c r="S3694" s="90"/>
      <c r="T3694" s="90"/>
      <c r="U3694" s="90"/>
      <c r="V3694" s="90"/>
      <c r="W3694" s="90"/>
      <c r="X3694" s="90"/>
      <c r="Y3694" s="90"/>
      <c r="Z3694" s="99"/>
    </row>
    <row r="3695" ht="14.25" customHeight="1">
      <c r="A3695" s="97"/>
      <c r="B3695" s="89"/>
      <c r="C3695" s="98"/>
      <c r="D3695" s="90"/>
      <c r="E3695" s="90"/>
      <c r="F3695" s="90"/>
      <c r="G3695" s="90"/>
      <c r="H3695" s="90"/>
      <c r="I3695" s="90"/>
      <c r="J3695" s="90"/>
      <c r="K3695" s="90"/>
      <c r="L3695" s="90"/>
      <c r="M3695" s="90"/>
      <c r="N3695" s="90"/>
      <c r="O3695" s="90"/>
      <c r="P3695" s="90"/>
      <c r="Q3695" s="90"/>
      <c r="R3695" s="90"/>
      <c r="S3695" s="90"/>
      <c r="T3695" s="90"/>
      <c r="U3695" s="90"/>
      <c r="V3695" s="90"/>
      <c r="W3695" s="90"/>
      <c r="X3695" s="90"/>
      <c r="Y3695" s="90"/>
      <c r="Z3695" s="99"/>
    </row>
    <row r="3696" ht="14.25" customHeight="1">
      <c r="A3696" s="97"/>
      <c r="B3696" s="89"/>
      <c r="C3696" s="98"/>
      <c r="D3696" s="90"/>
      <c r="E3696" s="90"/>
      <c r="F3696" s="90"/>
      <c r="G3696" s="90"/>
      <c r="H3696" s="90"/>
      <c r="I3696" s="90"/>
      <c r="J3696" s="90"/>
      <c r="K3696" s="90"/>
      <c r="L3696" s="90"/>
      <c r="M3696" s="90"/>
      <c r="N3696" s="90"/>
      <c r="O3696" s="90"/>
      <c r="P3696" s="90"/>
      <c r="Q3696" s="90"/>
      <c r="R3696" s="90"/>
      <c r="S3696" s="90"/>
      <c r="T3696" s="90"/>
      <c r="U3696" s="90"/>
      <c r="V3696" s="90"/>
      <c r="W3696" s="90"/>
      <c r="X3696" s="90"/>
      <c r="Y3696" s="90"/>
      <c r="Z3696" s="99"/>
    </row>
    <row r="3697" ht="14.25" customHeight="1">
      <c r="A3697" s="97"/>
      <c r="B3697" s="89"/>
      <c r="C3697" s="98"/>
      <c r="D3697" s="90"/>
      <c r="E3697" s="90"/>
      <c r="F3697" s="90"/>
      <c r="G3697" s="90"/>
      <c r="H3697" s="90"/>
      <c r="I3697" s="90"/>
      <c r="J3697" s="90"/>
      <c r="K3697" s="90"/>
      <c r="L3697" s="90"/>
      <c r="M3697" s="90"/>
      <c r="N3697" s="90"/>
      <c r="O3697" s="90"/>
      <c r="P3697" s="90"/>
      <c r="Q3697" s="90"/>
      <c r="R3697" s="90"/>
      <c r="S3697" s="90"/>
      <c r="T3697" s="90"/>
      <c r="U3697" s="90"/>
      <c r="V3697" s="90"/>
      <c r="W3697" s="90"/>
      <c r="X3697" s="90"/>
      <c r="Y3697" s="90"/>
      <c r="Z3697" s="99"/>
    </row>
    <row r="3698" ht="14.25" customHeight="1">
      <c r="A3698" s="97"/>
      <c r="B3698" s="89"/>
      <c r="C3698" s="98"/>
      <c r="D3698" s="90"/>
      <c r="E3698" s="90"/>
      <c r="F3698" s="90"/>
      <c r="G3698" s="90"/>
      <c r="H3698" s="90"/>
      <c r="I3698" s="90"/>
      <c r="J3698" s="90"/>
      <c r="K3698" s="90"/>
      <c r="L3698" s="90"/>
      <c r="M3698" s="90"/>
      <c r="N3698" s="90"/>
      <c r="O3698" s="90"/>
      <c r="P3698" s="90"/>
      <c r="Q3698" s="90"/>
      <c r="R3698" s="90"/>
      <c r="S3698" s="90"/>
      <c r="T3698" s="90"/>
      <c r="U3698" s="90"/>
      <c r="V3698" s="90"/>
      <c r="W3698" s="90"/>
      <c r="X3698" s="90"/>
      <c r="Y3698" s="90"/>
      <c r="Z3698" s="99"/>
    </row>
    <row r="3699" ht="14.25" customHeight="1">
      <c r="A3699" s="97"/>
      <c r="B3699" s="89"/>
      <c r="C3699" s="98"/>
      <c r="D3699" s="90"/>
      <c r="E3699" s="90"/>
      <c r="F3699" s="90"/>
      <c r="G3699" s="90"/>
      <c r="H3699" s="90"/>
      <c r="I3699" s="90"/>
      <c r="J3699" s="90"/>
      <c r="K3699" s="90"/>
      <c r="L3699" s="90"/>
      <c r="M3699" s="90"/>
      <c r="N3699" s="90"/>
      <c r="O3699" s="90"/>
      <c r="P3699" s="90"/>
      <c r="Q3699" s="90"/>
      <c r="R3699" s="90"/>
      <c r="S3699" s="90"/>
      <c r="T3699" s="90"/>
      <c r="U3699" s="90"/>
      <c r="V3699" s="90"/>
      <c r="W3699" s="90"/>
      <c r="X3699" s="90"/>
      <c r="Y3699" s="90"/>
      <c r="Z3699" s="99"/>
    </row>
    <row r="3700" ht="14.25" customHeight="1">
      <c r="A3700" s="97"/>
      <c r="B3700" s="89"/>
      <c r="C3700" s="98"/>
      <c r="D3700" s="90"/>
      <c r="E3700" s="90"/>
      <c r="F3700" s="90"/>
      <c r="G3700" s="90"/>
      <c r="H3700" s="90"/>
      <c r="I3700" s="90"/>
      <c r="J3700" s="90"/>
      <c r="K3700" s="90"/>
      <c r="L3700" s="90"/>
      <c r="M3700" s="90"/>
      <c r="N3700" s="90"/>
      <c r="O3700" s="90"/>
      <c r="P3700" s="90"/>
      <c r="Q3700" s="90"/>
      <c r="R3700" s="90"/>
      <c r="S3700" s="90"/>
      <c r="T3700" s="90"/>
      <c r="U3700" s="90"/>
      <c r="V3700" s="90"/>
      <c r="W3700" s="90"/>
      <c r="X3700" s="90"/>
      <c r="Y3700" s="90"/>
      <c r="Z3700" s="99"/>
    </row>
    <row r="3701" ht="14.25" customHeight="1">
      <c r="A3701" s="100"/>
      <c r="B3701" s="101"/>
      <c r="C3701" s="102"/>
      <c r="D3701" s="103"/>
      <c r="E3701" s="103"/>
      <c r="F3701" s="103"/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/>
      <c r="U3701" s="103"/>
      <c r="V3701" s="103"/>
      <c r="W3701" s="103"/>
      <c r="X3701" s="103"/>
      <c r="Y3701" s="103"/>
      <c r="Z3701" s="104"/>
    </row>
  </sheetData>
  <mergeCells count="100">
    <mergeCell ref="B1815:C1815"/>
    <mergeCell ref="B1852:C1852"/>
    <mergeCell ref="B1889:C1889"/>
    <mergeCell ref="B1926:C1926"/>
    <mergeCell ref="B1963:C1963"/>
    <mergeCell ref="B2000:C2000"/>
    <mergeCell ref="B2037:C2037"/>
    <mergeCell ref="B2074:C2074"/>
    <mergeCell ref="B2111:C2111"/>
    <mergeCell ref="B2148:C2148"/>
    <mergeCell ref="B2185:C2185"/>
    <mergeCell ref="B2222:C2222"/>
    <mergeCell ref="B2259:C2259"/>
    <mergeCell ref="B2296:C2296"/>
    <mergeCell ref="B2333:C2333"/>
    <mergeCell ref="B2370:C2370"/>
    <mergeCell ref="B2407:C2407"/>
    <mergeCell ref="B2444:C2444"/>
    <mergeCell ref="B2481:C2481"/>
    <mergeCell ref="B2518:C2518"/>
    <mergeCell ref="B2555:C2555"/>
    <mergeCell ref="B2592:C2592"/>
    <mergeCell ref="B2629:C2629"/>
    <mergeCell ref="B2666:C2666"/>
    <mergeCell ref="B2703:C2703"/>
    <mergeCell ref="B2740:C2740"/>
    <mergeCell ref="B2777:C2777"/>
    <mergeCell ref="B2814:C2814"/>
    <mergeCell ref="B2851:C2851"/>
    <mergeCell ref="B2888:C2888"/>
    <mergeCell ref="B2925:C2925"/>
    <mergeCell ref="B2962:C2962"/>
    <mergeCell ref="B2999:C2999"/>
    <mergeCell ref="B3036:C3036"/>
    <mergeCell ref="B3073:C3073"/>
    <mergeCell ref="B3110:C3110"/>
    <mergeCell ref="B3147:C3147"/>
    <mergeCell ref="B3184:C3184"/>
    <mergeCell ref="B3221:C3221"/>
    <mergeCell ref="B3258:C3258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2:C2"/>
    <mergeCell ref="B39:C39"/>
    <mergeCell ref="B76:C76"/>
    <mergeCell ref="B113:C113"/>
    <mergeCell ref="B150:C150"/>
    <mergeCell ref="B187:C187"/>
    <mergeCell ref="B224:C224"/>
    <mergeCell ref="B261:C261"/>
    <mergeCell ref="B298:C298"/>
    <mergeCell ref="B335:C335"/>
    <mergeCell ref="B372:C372"/>
    <mergeCell ref="B409:C409"/>
    <mergeCell ref="B446:C446"/>
    <mergeCell ref="B483:C483"/>
    <mergeCell ref="B520:C520"/>
    <mergeCell ref="B557:C557"/>
    <mergeCell ref="B594:C594"/>
    <mergeCell ref="B631:C631"/>
    <mergeCell ref="B668:C668"/>
    <mergeCell ref="B705:C705"/>
    <mergeCell ref="B742:C742"/>
    <mergeCell ref="B779:C779"/>
    <mergeCell ref="B816:C816"/>
    <mergeCell ref="B853:C853"/>
    <mergeCell ref="B890:C890"/>
    <mergeCell ref="B927:C927"/>
    <mergeCell ref="B964:C964"/>
    <mergeCell ref="B1001:C1001"/>
    <mergeCell ref="B1038:C1038"/>
    <mergeCell ref="B1075:C1075"/>
    <mergeCell ref="B1112:C1112"/>
    <mergeCell ref="B1149:C1149"/>
    <mergeCell ref="B1186:C1186"/>
    <mergeCell ref="B1223:C1223"/>
    <mergeCell ref="B1260:C1260"/>
    <mergeCell ref="B1297:C1297"/>
    <mergeCell ref="B1334:C1334"/>
    <mergeCell ref="B1371:C1371"/>
    <mergeCell ref="B1408:C1408"/>
    <mergeCell ref="B1445:C1445"/>
    <mergeCell ref="B1482:C1482"/>
    <mergeCell ref="B1519:C1519"/>
    <mergeCell ref="B1556:C1556"/>
    <mergeCell ref="B1593:C1593"/>
    <mergeCell ref="B1630:C1630"/>
    <mergeCell ref="B1667:C1667"/>
    <mergeCell ref="B1704:C1704"/>
    <mergeCell ref="B1741:C1741"/>
    <mergeCell ref="B1778:C1778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>
      <pane xSplit="1.0" ySplit="9.0" topLeftCell="B10" activePane="bottomRight" state="frozen"/>
      <selection activeCell="B1" sqref="B1" pane="topRight"/>
      <selection activeCell="A10" sqref="A10" pane="bottomLeft"/>
      <selection activeCell="B10" sqref="B10" pane="bottomRight"/>
    </sheetView>
  </sheetViews>
  <sheetFormatPr customHeight="1" defaultColWidth="12.63" defaultRowHeight="15.0"/>
  <cols>
    <col customWidth="1" min="1" max="1" width="4.25"/>
    <col customWidth="1" min="2" max="2" width="12.38"/>
    <col customWidth="1" min="3" max="3" width="9.25"/>
    <col customWidth="1" min="4" max="6" width="7.25"/>
    <col customWidth="1" min="7" max="7" width="8.63"/>
    <col customWidth="1" min="8" max="9" width="7.63"/>
    <col customWidth="1" min="10" max="15" width="6.75"/>
    <col customWidth="1" min="16" max="17" width="7.63"/>
    <col customWidth="1" min="18" max="18" width="9.88"/>
    <col customWidth="1" min="19" max="27" width="7.63"/>
  </cols>
  <sheetData>
    <row r="1" ht="18.75" customHeight="1">
      <c r="A1" s="1" t="s">
        <v>0</v>
      </c>
      <c r="B1" s="2"/>
      <c r="C1" s="3" t="s">
        <v>1</v>
      </c>
      <c r="S1" s="4"/>
    </row>
    <row r="2" ht="18.75" customHeight="1">
      <c r="A2" s="1" t="s">
        <v>2</v>
      </c>
      <c r="B2" s="2"/>
      <c r="C2" s="3" t="s">
        <v>3</v>
      </c>
      <c r="S2" s="4"/>
    </row>
    <row r="3" ht="18.75" customHeight="1">
      <c r="A3" s="1" t="s">
        <v>4</v>
      </c>
      <c r="B3" s="2"/>
      <c r="C3" s="5">
        <v>100000.0</v>
      </c>
      <c r="S3" s="4"/>
    </row>
    <row r="4" ht="18.75" customHeight="1">
      <c r="A4" s="1" t="s">
        <v>5</v>
      </c>
      <c r="B4" s="2"/>
      <c r="C4" s="5" t="s">
        <v>6</v>
      </c>
      <c r="S4" s="4"/>
    </row>
    <row r="5" ht="18.75" customHeight="1">
      <c r="A5" s="6" t="s">
        <v>7</v>
      </c>
      <c r="B5" s="2"/>
      <c r="C5" s="7" t="s">
        <v>37</v>
      </c>
      <c r="S5" s="4"/>
    </row>
    <row r="6" ht="18.75" customHeight="1">
      <c r="A6" s="1" t="s">
        <v>9</v>
      </c>
      <c r="B6" s="2"/>
      <c r="C6" s="5" t="s">
        <v>10</v>
      </c>
      <c r="S6" s="4"/>
    </row>
    <row r="7" ht="18.75" customHeight="1">
      <c r="A7" s="8" t="s">
        <v>11</v>
      </c>
      <c r="B7" s="9" t="s">
        <v>12</v>
      </c>
      <c r="C7" s="8" t="s">
        <v>12</v>
      </c>
      <c r="D7" s="10" t="s">
        <v>38</v>
      </c>
      <c r="E7" s="11"/>
      <c r="F7" s="12"/>
      <c r="G7" s="13" t="s">
        <v>14</v>
      </c>
      <c r="H7" s="14"/>
      <c r="I7" s="15"/>
      <c r="J7" s="13" t="s">
        <v>15</v>
      </c>
      <c r="K7" s="14"/>
      <c r="L7" s="15"/>
      <c r="M7" s="13" t="s">
        <v>16</v>
      </c>
      <c r="N7" s="14"/>
      <c r="O7" s="15"/>
      <c r="S7" s="4"/>
    </row>
    <row r="8" ht="18.75" customHeight="1">
      <c r="A8" s="16"/>
      <c r="B8" s="17" t="s">
        <v>17</v>
      </c>
      <c r="C8" s="18" t="s">
        <v>18</v>
      </c>
      <c r="D8" s="19">
        <v>1.27</v>
      </c>
      <c r="E8" s="20">
        <v>1.5</v>
      </c>
      <c r="F8" s="21">
        <v>2.0</v>
      </c>
      <c r="G8" s="19">
        <v>1.27</v>
      </c>
      <c r="H8" s="20">
        <v>1.5</v>
      </c>
      <c r="I8" s="21">
        <v>2.0</v>
      </c>
      <c r="J8" s="19">
        <v>1.27</v>
      </c>
      <c r="K8" s="20">
        <v>1.5</v>
      </c>
      <c r="L8" s="21">
        <v>2.0</v>
      </c>
      <c r="M8" s="19">
        <v>1.27</v>
      </c>
      <c r="N8" s="20">
        <v>1.5</v>
      </c>
      <c r="O8" s="21">
        <v>2.0</v>
      </c>
      <c r="S8" s="4"/>
    </row>
    <row r="9" ht="18.75" customHeight="1">
      <c r="A9" s="22" t="s">
        <v>19</v>
      </c>
      <c r="B9" s="23"/>
      <c r="C9" s="24"/>
      <c r="D9" s="25"/>
      <c r="E9" s="26"/>
      <c r="F9" s="27"/>
      <c r="G9" s="28">
        <f>C3</f>
        <v>100000</v>
      </c>
      <c r="H9" s="29">
        <f>C3</f>
        <v>100000</v>
      </c>
      <c r="I9" s="30">
        <f>C3</f>
        <v>100000</v>
      </c>
      <c r="J9" s="31" t="s">
        <v>15</v>
      </c>
      <c r="K9" s="14"/>
      <c r="L9" s="15"/>
      <c r="M9" s="31"/>
      <c r="N9" s="14"/>
      <c r="O9" s="15"/>
      <c r="S9" s="4"/>
    </row>
    <row r="10" ht="18.75" customHeight="1">
      <c r="A10" s="32">
        <v>1.0</v>
      </c>
      <c r="B10" s="33" t="str">
        <f t="shared" ref="B10:B61" si="4">Q10&amp;"/"&amp;left(R10,2)&amp;"/"&amp;right(R10,2)&amp;" "&amp;S10&amp;":00"</f>
        <v>2020/03/10 15:00</v>
      </c>
      <c r="C10" s="34">
        <v>2.0</v>
      </c>
      <c r="D10" s="35">
        <v>1.27</v>
      </c>
      <c r="E10" s="36">
        <v>1.5</v>
      </c>
      <c r="F10" s="37">
        <v>2.0</v>
      </c>
      <c r="G10" s="38">
        <f t="shared" ref="G10:I10" si="1">IF(D10="","",G9+M10)</f>
        <v>103810</v>
      </c>
      <c r="H10" s="38">
        <f t="shared" si="1"/>
        <v>104500</v>
      </c>
      <c r="I10" s="38">
        <f t="shared" si="1"/>
        <v>106000</v>
      </c>
      <c r="J10" s="39">
        <f t="shared" ref="J10:L10" si="2">IF(G9="","",G9*0.03)</f>
        <v>3000</v>
      </c>
      <c r="K10" s="40">
        <f t="shared" si="2"/>
        <v>3000</v>
      </c>
      <c r="L10" s="41">
        <f t="shared" si="2"/>
        <v>3000</v>
      </c>
      <c r="M10" s="39">
        <f t="shared" ref="M10:O10" si="3">IF(D10="","",J10*D10)</f>
        <v>3810</v>
      </c>
      <c r="N10" s="40">
        <f t="shared" si="3"/>
        <v>4500</v>
      </c>
      <c r="O10" s="41">
        <f t="shared" si="3"/>
        <v>6000</v>
      </c>
      <c r="P10" s="38"/>
      <c r="Q10" s="42">
        <v>2020.0</v>
      </c>
      <c r="R10" s="43">
        <v>310.0</v>
      </c>
      <c r="S10" s="52">
        <v>15.0</v>
      </c>
      <c r="T10" s="3">
        <v>5.0</v>
      </c>
    </row>
    <row r="11" ht="18.75" customHeight="1">
      <c r="A11" s="32">
        <v>2.0</v>
      </c>
      <c r="B11" s="44" t="str">
        <f t="shared" si="4"/>
        <v>2020/03/30 12:00</v>
      </c>
      <c r="C11" s="45" t="s">
        <v>20</v>
      </c>
      <c r="D11" s="53">
        <v>0.0</v>
      </c>
      <c r="E11" s="42">
        <v>0.0</v>
      </c>
      <c r="F11" s="54">
        <v>0.0</v>
      </c>
      <c r="G11" s="38">
        <f t="shared" ref="G11:I11" si="5">IF(D11="","",G10+M11)</f>
        <v>103810</v>
      </c>
      <c r="H11" s="38">
        <f t="shared" si="5"/>
        <v>104500</v>
      </c>
      <c r="I11" s="38">
        <f t="shared" si="5"/>
        <v>106000</v>
      </c>
      <c r="J11" s="49">
        <f t="shared" ref="J11:L11" si="6">IF(G10="","",G10*0.03)</f>
        <v>3114.3</v>
      </c>
      <c r="K11" s="50">
        <f t="shared" si="6"/>
        <v>3135</v>
      </c>
      <c r="L11" s="51">
        <f t="shared" si="6"/>
        <v>3180</v>
      </c>
      <c r="M11" s="49">
        <f t="shared" ref="M11:O11" si="7">IF(D11="","",J11*D11)</f>
        <v>0</v>
      </c>
      <c r="N11" s="50">
        <f t="shared" si="7"/>
        <v>0</v>
      </c>
      <c r="O11" s="51">
        <f t="shared" si="7"/>
        <v>0</v>
      </c>
      <c r="P11" s="38"/>
      <c r="Q11" s="42">
        <v>2020.0</v>
      </c>
      <c r="R11" s="43">
        <v>330.0</v>
      </c>
      <c r="S11" s="3">
        <v>12.0</v>
      </c>
    </row>
    <row r="12" ht="18.75" customHeight="1">
      <c r="A12" s="32">
        <v>3.0</v>
      </c>
      <c r="B12" s="44" t="str">
        <f t="shared" si="4"/>
        <v>2020/05/01 13:00</v>
      </c>
      <c r="C12" s="45">
        <v>2.0</v>
      </c>
      <c r="D12" s="109">
        <v>1.27</v>
      </c>
      <c r="E12" s="110">
        <v>1.5</v>
      </c>
      <c r="F12" s="111">
        <v>2.0</v>
      </c>
      <c r="G12" s="38">
        <f t="shared" ref="G12:I12" si="8">IF(D12="","",G11+M12)</f>
        <v>107765.161</v>
      </c>
      <c r="H12" s="38">
        <f t="shared" si="8"/>
        <v>109202.5</v>
      </c>
      <c r="I12" s="38">
        <f t="shared" si="8"/>
        <v>112360</v>
      </c>
      <c r="J12" s="49">
        <f t="shared" ref="J12:L12" si="9">IF(G11="","",G11*0.03)</f>
        <v>3114.3</v>
      </c>
      <c r="K12" s="50">
        <f t="shared" si="9"/>
        <v>3135</v>
      </c>
      <c r="L12" s="51">
        <f t="shared" si="9"/>
        <v>3180</v>
      </c>
      <c r="M12" s="49">
        <f t="shared" ref="M12:O12" si="10">IF(D12="","",J12*D12)</f>
        <v>3955.161</v>
      </c>
      <c r="N12" s="50">
        <f t="shared" si="10"/>
        <v>4702.5</v>
      </c>
      <c r="O12" s="51">
        <f t="shared" si="10"/>
        <v>6360</v>
      </c>
      <c r="P12" s="38"/>
      <c r="Q12" s="42">
        <v>2020.0</v>
      </c>
      <c r="R12" s="112">
        <v>501.0</v>
      </c>
      <c r="S12" s="3">
        <v>13.0</v>
      </c>
      <c r="T12" s="3">
        <v>5.0</v>
      </c>
    </row>
    <row r="13" ht="18.75" customHeight="1">
      <c r="A13" s="32">
        <v>4.0</v>
      </c>
      <c r="B13" s="44" t="str">
        <f t="shared" si="4"/>
        <v>2020/05/21 1:00</v>
      </c>
      <c r="C13" s="113">
        <v>2.0</v>
      </c>
      <c r="D13" s="109">
        <v>1.27</v>
      </c>
      <c r="E13" s="110">
        <v>1.5</v>
      </c>
      <c r="F13" s="111">
        <v>2.0</v>
      </c>
      <c r="G13" s="38">
        <f t="shared" ref="G13:I13" si="11">IF(D13="","",G12+M13)</f>
        <v>111871.0136</v>
      </c>
      <c r="H13" s="38">
        <f t="shared" si="11"/>
        <v>114116.6125</v>
      </c>
      <c r="I13" s="38">
        <f t="shared" si="11"/>
        <v>119101.6</v>
      </c>
      <c r="J13" s="49">
        <f t="shared" ref="J13:L13" si="12">IF(G12="","",G12*0.03)</f>
        <v>3232.95483</v>
      </c>
      <c r="K13" s="50">
        <f t="shared" si="12"/>
        <v>3276.075</v>
      </c>
      <c r="L13" s="51">
        <f t="shared" si="12"/>
        <v>3370.8</v>
      </c>
      <c r="M13" s="49">
        <f t="shared" ref="M13:O13" si="13">IF(D13="","",J13*D13)</f>
        <v>4105.852634</v>
      </c>
      <c r="N13" s="50">
        <f t="shared" si="13"/>
        <v>4914.1125</v>
      </c>
      <c r="O13" s="51">
        <f t="shared" si="13"/>
        <v>6741.6</v>
      </c>
      <c r="P13" s="38"/>
      <c r="Q13" s="42">
        <v>2020.0</v>
      </c>
      <c r="R13" s="112">
        <v>521.0</v>
      </c>
      <c r="S13" s="3">
        <v>1.0</v>
      </c>
    </row>
    <row r="14" ht="18.75" customHeight="1">
      <c r="A14" s="32">
        <v>5.0</v>
      </c>
      <c r="B14" s="44" t="str">
        <f t="shared" si="4"/>
        <v>2020/05/27 9:00</v>
      </c>
      <c r="C14" s="113">
        <v>2.0</v>
      </c>
      <c r="D14" s="114">
        <v>-1.0</v>
      </c>
      <c r="E14" s="115">
        <v>-1.0</v>
      </c>
      <c r="F14" s="116">
        <v>-1.0</v>
      </c>
      <c r="G14" s="38">
        <f t="shared" ref="G14:I14" si="14">IF(D14="","",G13+M14)</f>
        <v>108514.8832</v>
      </c>
      <c r="H14" s="38">
        <f t="shared" si="14"/>
        <v>110693.1141</v>
      </c>
      <c r="I14" s="38">
        <f t="shared" si="14"/>
        <v>115528.552</v>
      </c>
      <c r="J14" s="49">
        <f t="shared" ref="J14:L14" si="15">IF(G13="","",G13*0.03)</f>
        <v>3356.130409</v>
      </c>
      <c r="K14" s="50">
        <f t="shared" si="15"/>
        <v>3423.498375</v>
      </c>
      <c r="L14" s="51">
        <f t="shared" si="15"/>
        <v>3573.048</v>
      </c>
      <c r="M14" s="49">
        <f t="shared" ref="M14:O14" si="16">IF(D14="","",J14*D14)</f>
        <v>-3356.130409</v>
      </c>
      <c r="N14" s="50">
        <f t="shared" si="16"/>
        <v>-3423.498375</v>
      </c>
      <c r="O14" s="51">
        <f t="shared" si="16"/>
        <v>-3573.048</v>
      </c>
      <c r="P14" s="38"/>
      <c r="Q14" s="42">
        <v>2020.0</v>
      </c>
      <c r="R14" s="112">
        <v>527.0</v>
      </c>
      <c r="S14" s="3">
        <v>9.0</v>
      </c>
    </row>
    <row r="15" ht="18.75" customHeight="1">
      <c r="A15" s="32">
        <v>6.0</v>
      </c>
      <c r="B15" s="44" t="str">
        <f t="shared" si="4"/>
        <v>2020/06/11 4:00</v>
      </c>
      <c r="C15" s="45">
        <v>2.0</v>
      </c>
      <c r="D15" s="109">
        <v>1.27</v>
      </c>
      <c r="E15" s="117">
        <v>1.5</v>
      </c>
      <c r="F15" s="118">
        <v>2.0</v>
      </c>
      <c r="G15" s="38">
        <f t="shared" ref="G15:I15" si="17">IF(D15="","",G14+M15)</f>
        <v>112649.3003</v>
      </c>
      <c r="H15" s="38">
        <f t="shared" si="17"/>
        <v>115674.3043</v>
      </c>
      <c r="I15" s="38">
        <f t="shared" si="17"/>
        <v>122460.2651</v>
      </c>
      <c r="J15" s="49">
        <f t="shared" ref="J15:L15" si="18">IF(G14="","",G14*0.03)</f>
        <v>3255.446497</v>
      </c>
      <c r="K15" s="50">
        <f t="shared" si="18"/>
        <v>3320.793424</v>
      </c>
      <c r="L15" s="51">
        <f t="shared" si="18"/>
        <v>3465.85656</v>
      </c>
      <c r="M15" s="49">
        <f t="shared" ref="M15:O15" si="19">IF(D15="","",J15*D15)</f>
        <v>4134.417051</v>
      </c>
      <c r="N15" s="50">
        <f t="shared" si="19"/>
        <v>4981.190136</v>
      </c>
      <c r="O15" s="51">
        <f t="shared" si="19"/>
        <v>6931.71312</v>
      </c>
      <c r="P15" s="38"/>
      <c r="Q15" s="42">
        <v>2020.0</v>
      </c>
      <c r="R15" s="112">
        <v>611.0</v>
      </c>
      <c r="S15" s="3">
        <v>4.0</v>
      </c>
      <c r="T15" s="3">
        <v>5.0</v>
      </c>
    </row>
    <row r="16" ht="18.75" customHeight="1">
      <c r="A16" s="32">
        <v>7.0</v>
      </c>
      <c r="B16" s="44" t="str">
        <f t="shared" si="4"/>
        <v>2020/06/18 14:00</v>
      </c>
      <c r="C16" s="113">
        <v>2.0</v>
      </c>
      <c r="D16" s="109">
        <v>1.27</v>
      </c>
      <c r="E16" s="117">
        <v>1.5</v>
      </c>
      <c r="F16" s="118">
        <v>2.0</v>
      </c>
      <c r="G16" s="38">
        <f t="shared" ref="G16:I16" si="20">IF(D16="","",G15+M16)</f>
        <v>116941.2386</v>
      </c>
      <c r="H16" s="38">
        <f t="shared" si="20"/>
        <v>120879.648</v>
      </c>
      <c r="I16" s="38">
        <f t="shared" si="20"/>
        <v>129807.881</v>
      </c>
      <c r="J16" s="49">
        <f t="shared" ref="J16:L16" si="21">IF(G15="","",G15*0.03)</f>
        <v>3379.479008</v>
      </c>
      <c r="K16" s="50">
        <f t="shared" si="21"/>
        <v>3470.229128</v>
      </c>
      <c r="L16" s="51">
        <f t="shared" si="21"/>
        <v>3673.807954</v>
      </c>
      <c r="M16" s="49">
        <f t="shared" ref="M16:O16" si="22">IF(D16="","",J16*D16)</f>
        <v>4291.938341</v>
      </c>
      <c r="N16" s="50">
        <f t="shared" si="22"/>
        <v>5205.343692</v>
      </c>
      <c r="O16" s="51">
        <f t="shared" si="22"/>
        <v>7347.615907</v>
      </c>
      <c r="P16" s="38"/>
      <c r="Q16" s="42">
        <v>2020.0</v>
      </c>
      <c r="R16" s="112">
        <v>618.0</v>
      </c>
      <c r="S16" s="3">
        <v>14.0</v>
      </c>
    </row>
    <row r="17" ht="18.75" customHeight="1">
      <c r="A17" s="32">
        <v>8.0</v>
      </c>
      <c r="B17" s="44" t="str">
        <f t="shared" si="4"/>
        <v>2020/07/13 17:00</v>
      </c>
      <c r="C17" s="45">
        <v>2.0</v>
      </c>
      <c r="D17" s="109">
        <v>1.27</v>
      </c>
      <c r="E17" s="117">
        <v>1.5</v>
      </c>
      <c r="F17" s="111">
        <v>2.0</v>
      </c>
      <c r="G17" s="38">
        <f t="shared" ref="G17:I17" si="23">IF(D17="","",G16+M17)</f>
        <v>121396.6998</v>
      </c>
      <c r="H17" s="38">
        <f t="shared" si="23"/>
        <v>126319.2321</v>
      </c>
      <c r="I17" s="38">
        <f t="shared" si="23"/>
        <v>137596.3539</v>
      </c>
      <c r="J17" s="49">
        <f t="shared" ref="J17:L17" si="24">IF(G16="","",G16*0.03)</f>
        <v>3508.237158</v>
      </c>
      <c r="K17" s="50">
        <f t="shared" si="24"/>
        <v>3626.389439</v>
      </c>
      <c r="L17" s="51">
        <f t="shared" si="24"/>
        <v>3894.236431</v>
      </c>
      <c r="M17" s="49">
        <f t="shared" ref="M17:O17" si="25">IF(D17="","",J17*D17)</f>
        <v>4455.461191</v>
      </c>
      <c r="N17" s="50">
        <f t="shared" si="25"/>
        <v>5439.584158</v>
      </c>
      <c r="O17" s="51">
        <f t="shared" si="25"/>
        <v>7788.472862</v>
      </c>
      <c r="P17" s="38"/>
      <c r="Q17" s="42">
        <v>2020.0</v>
      </c>
      <c r="R17" s="112">
        <v>713.0</v>
      </c>
      <c r="S17" s="3">
        <v>17.0</v>
      </c>
      <c r="T17" s="3">
        <v>5.0</v>
      </c>
    </row>
    <row r="18" ht="18.75" customHeight="1">
      <c r="A18" s="32">
        <v>9.0</v>
      </c>
      <c r="B18" s="44" t="str">
        <f t="shared" si="4"/>
        <v>2020/07/17 10:00</v>
      </c>
      <c r="C18" s="113" t="s">
        <v>20</v>
      </c>
      <c r="D18" s="114">
        <v>0.0</v>
      </c>
      <c r="E18" s="115">
        <v>0.0</v>
      </c>
      <c r="F18" s="119">
        <v>0.0</v>
      </c>
      <c r="G18" s="38">
        <f t="shared" ref="G18:I18" si="26">IF(D18="","",G17+M18)</f>
        <v>121396.6998</v>
      </c>
      <c r="H18" s="38">
        <f t="shared" si="26"/>
        <v>126319.2321</v>
      </c>
      <c r="I18" s="38">
        <f t="shared" si="26"/>
        <v>137596.3539</v>
      </c>
      <c r="J18" s="49">
        <f t="shared" ref="J18:L18" si="27">IF(G17="","",G17*0.03)</f>
        <v>3641.900994</v>
      </c>
      <c r="K18" s="50">
        <f t="shared" si="27"/>
        <v>3789.576963</v>
      </c>
      <c r="L18" s="51">
        <f t="shared" si="27"/>
        <v>4127.890617</v>
      </c>
      <c r="M18" s="49">
        <f t="shared" ref="M18:O18" si="28">IF(D18="","",J18*D18)</f>
        <v>0</v>
      </c>
      <c r="N18" s="50">
        <f t="shared" si="28"/>
        <v>0</v>
      </c>
      <c r="O18" s="51">
        <f t="shared" si="28"/>
        <v>0</v>
      </c>
      <c r="P18" s="38"/>
      <c r="Q18" s="42">
        <v>2020.0</v>
      </c>
      <c r="R18" s="112">
        <v>717.0</v>
      </c>
      <c r="S18" s="3">
        <v>10.0</v>
      </c>
    </row>
    <row r="19" ht="18.75" customHeight="1">
      <c r="A19" s="32">
        <v>10.0</v>
      </c>
      <c r="B19" s="44" t="str">
        <f t="shared" si="4"/>
        <v>2020/08/07 3:00</v>
      </c>
      <c r="C19" s="45">
        <v>2.0</v>
      </c>
      <c r="D19" s="120">
        <v>1.27</v>
      </c>
      <c r="E19" s="117">
        <v>1.5</v>
      </c>
      <c r="F19" s="121">
        <v>2.0</v>
      </c>
      <c r="G19" s="38">
        <f t="shared" ref="G19:I19" si="29">IF(D19="","",G18+M19)</f>
        <v>126021.9141</v>
      </c>
      <c r="H19" s="38">
        <f t="shared" si="29"/>
        <v>132003.5976</v>
      </c>
      <c r="I19" s="38">
        <f t="shared" si="29"/>
        <v>145852.1351</v>
      </c>
      <c r="J19" s="49">
        <f t="shared" ref="J19:L19" si="30">IF(G18="","",G18*0.03)</f>
        <v>3641.900994</v>
      </c>
      <c r="K19" s="50">
        <f t="shared" si="30"/>
        <v>3789.576963</v>
      </c>
      <c r="L19" s="51">
        <f t="shared" si="30"/>
        <v>4127.890617</v>
      </c>
      <c r="M19" s="49">
        <f t="shared" ref="M19:O19" si="31">IF(D19="","",J19*D19)</f>
        <v>4625.214263</v>
      </c>
      <c r="N19" s="50">
        <f t="shared" si="31"/>
        <v>5684.365445</v>
      </c>
      <c r="O19" s="51">
        <f t="shared" si="31"/>
        <v>8255.781233</v>
      </c>
      <c r="P19" s="38"/>
      <c r="Q19" s="42">
        <v>2020.0</v>
      </c>
      <c r="R19" s="112">
        <v>807.0</v>
      </c>
      <c r="S19" s="3">
        <v>3.0</v>
      </c>
      <c r="T19" s="3">
        <v>5.0</v>
      </c>
    </row>
    <row r="20" ht="18.75" customHeight="1">
      <c r="A20" s="32">
        <v>11.0</v>
      </c>
      <c r="B20" s="44" t="str">
        <f t="shared" si="4"/>
        <v>2020/08/14 2:00</v>
      </c>
      <c r="C20" s="113">
        <v>2.0</v>
      </c>
      <c r="D20" s="109">
        <v>1.27</v>
      </c>
      <c r="E20" s="117">
        <v>1.5</v>
      </c>
      <c r="F20" s="121">
        <v>2.0</v>
      </c>
      <c r="G20" s="38">
        <f t="shared" ref="G20:I20" si="32">IF(D20="","",G19+M20)</f>
        <v>130823.349</v>
      </c>
      <c r="H20" s="38">
        <f t="shared" si="32"/>
        <v>137943.7594</v>
      </c>
      <c r="I20" s="38">
        <f t="shared" si="32"/>
        <v>154603.2632</v>
      </c>
      <c r="J20" s="49">
        <f t="shared" ref="J20:L20" si="33">IF(G19="","",G19*0.03)</f>
        <v>3780.657422</v>
      </c>
      <c r="K20" s="50">
        <f t="shared" si="33"/>
        <v>3960.107927</v>
      </c>
      <c r="L20" s="51">
        <f t="shared" si="33"/>
        <v>4375.564054</v>
      </c>
      <c r="M20" s="49">
        <f t="shared" ref="M20:O20" si="34">IF(D20="","",J20*D20)</f>
        <v>4801.434926</v>
      </c>
      <c r="N20" s="50">
        <f t="shared" si="34"/>
        <v>5940.16189</v>
      </c>
      <c r="O20" s="51">
        <f t="shared" si="34"/>
        <v>8751.128107</v>
      </c>
      <c r="P20" s="38"/>
      <c r="Q20" s="42">
        <v>2020.0</v>
      </c>
      <c r="R20" s="112">
        <v>814.0</v>
      </c>
      <c r="S20" s="3">
        <v>2.0</v>
      </c>
    </row>
    <row r="21" ht="18.75" customHeight="1">
      <c r="A21" s="32">
        <v>12.0</v>
      </c>
      <c r="B21" s="44" t="str">
        <f t="shared" si="4"/>
        <v>2020/08/31 16:00</v>
      </c>
      <c r="C21" s="113" t="s">
        <v>20</v>
      </c>
      <c r="D21" s="114">
        <v>0.0</v>
      </c>
      <c r="E21" s="122">
        <v>0.0</v>
      </c>
      <c r="F21" s="123">
        <v>0.0</v>
      </c>
      <c r="G21" s="38">
        <f t="shared" ref="G21:I21" si="35">IF(D21="","",G20+M21)</f>
        <v>130823.349</v>
      </c>
      <c r="H21" s="38">
        <f t="shared" si="35"/>
        <v>137943.7594</v>
      </c>
      <c r="I21" s="38">
        <f t="shared" si="35"/>
        <v>154603.2632</v>
      </c>
      <c r="J21" s="49">
        <f t="shared" ref="J21:L21" si="36">IF(G20="","",G20*0.03)</f>
        <v>3924.70047</v>
      </c>
      <c r="K21" s="50">
        <f t="shared" si="36"/>
        <v>4138.312783</v>
      </c>
      <c r="L21" s="51">
        <f t="shared" si="36"/>
        <v>4638.097897</v>
      </c>
      <c r="M21" s="49">
        <f t="shared" ref="M21:O21" si="37">IF(D21="","",J21*D21)</f>
        <v>0</v>
      </c>
      <c r="N21" s="50">
        <f t="shared" si="37"/>
        <v>0</v>
      </c>
      <c r="O21" s="51">
        <f t="shared" si="37"/>
        <v>0</v>
      </c>
      <c r="P21" s="61"/>
      <c r="Q21" s="42">
        <v>2020.0</v>
      </c>
      <c r="R21" s="112">
        <v>831.0</v>
      </c>
      <c r="S21" s="3">
        <v>16.0</v>
      </c>
    </row>
    <row r="22" ht="18.75" customHeight="1">
      <c r="A22" s="32">
        <v>13.0</v>
      </c>
      <c r="B22" s="44" t="str">
        <f t="shared" si="4"/>
        <v>// :00</v>
      </c>
      <c r="C22" s="45"/>
      <c r="D22" s="32"/>
      <c r="E22" s="55"/>
      <c r="F22" s="58"/>
      <c r="G22" s="38" t="str">
        <f t="shared" ref="G22:I22" si="38">IF(D22="","",G21+M22)</f>
        <v/>
      </c>
      <c r="H22" s="38" t="str">
        <f t="shared" si="38"/>
        <v/>
      </c>
      <c r="I22" s="38" t="str">
        <f t="shared" si="38"/>
        <v/>
      </c>
      <c r="J22" s="49">
        <f t="shared" ref="J22:L22" si="39">IF(G21="","",G21*0.03)</f>
        <v>3924.70047</v>
      </c>
      <c r="K22" s="50">
        <f t="shared" si="39"/>
        <v>4138.312783</v>
      </c>
      <c r="L22" s="51">
        <f t="shared" si="39"/>
        <v>4638.097897</v>
      </c>
      <c r="M22" s="49" t="str">
        <f t="shared" ref="M22:O22" si="40">IF(D22="","",J22*D22)</f>
        <v/>
      </c>
      <c r="N22" s="50" t="str">
        <f t="shared" si="40"/>
        <v/>
      </c>
      <c r="O22" s="51" t="str">
        <f t="shared" si="40"/>
        <v/>
      </c>
      <c r="P22" s="38"/>
      <c r="Q22" s="42"/>
      <c r="R22" s="43"/>
    </row>
    <row r="23" ht="18.75" customHeight="1">
      <c r="A23" s="32">
        <v>14.0</v>
      </c>
      <c r="B23" s="44" t="str">
        <f t="shared" si="4"/>
        <v>// :00</v>
      </c>
      <c r="C23" s="45"/>
      <c r="D23" s="46"/>
      <c r="E23" s="47"/>
      <c r="F23" s="48"/>
      <c r="G23" s="38" t="str">
        <f t="shared" ref="G23:I23" si="41">IF(D23="","",G22+M23)</f>
        <v/>
      </c>
      <c r="H23" s="38" t="str">
        <f t="shared" si="41"/>
        <v/>
      </c>
      <c r="I23" s="38" t="str">
        <f t="shared" si="41"/>
        <v/>
      </c>
      <c r="J23" s="49" t="str">
        <f t="shared" ref="J23:L23" si="42">IF(G22="","",G22*0.03)</f>
        <v/>
      </c>
      <c r="K23" s="50" t="str">
        <f t="shared" si="42"/>
        <v/>
      </c>
      <c r="L23" s="51" t="str">
        <f t="shared" si="42"/>
        <v/>
      </c>
      <c r="M23" s="49" t="str">
        <f t="shared" ref="M23:O23" si="43">IF(D23="","",J23*D23)</f>
        <v/>
      </c>
      <c r="N23" s="50" t="str">
        <f t="shared" si="43"/>
        <v/>
      </c>
      <c r="O23" s="51" t="str">
        <f t="shared" si="43"/>
        <v/>
      </c>
      <c r="P23" s="38"/>
      <c r="Q23" s="42"/>
      <c r="R23" s="43"/>
    </row>
    <row r="24" ht="18.75" customHeight="1">
      <c r="A24" s="32">
        <v>15.0</v>
      </c>
      <c r="B24" s="44" t="str">
        <f t="shared" si="4"/>
        <v>// :00</v>
      </c>
      <c r="C24" s="45"/>
      <c r="D24" s="32"/>
      <c r="E24" s="55"/>
      <c r="F24" s="58"/>
      <c r="G24" s="38" t="str">
        <f t="shared" ref="G24:I24" si="44">IF(D24="","",G23+M24)</f>
        <v/>
      </c>
      <c r="H24" s="38" t="str">
        <f t="shared" si="44"/>
        <v/>
      </c>
      <c r="I24" s="38" t="str">
        <f t="shared" si="44"/>
        <v/>
      </c>
      <c r="J24" s="49" t="str">
        <f t="shared" ref="J24:L24" si="45">IF(G23="","",G23*0.03)</f>
        <v/>
      </c>
      <c r="K24" s="50" t="str">
        <f t="shared" si="45"/>
        <v/>
      </c>
      <c r="L24" s="51" t="str">
        <f t="shared" si="45"/>
        <v/>
      </c>
      <c r="M24" s="49" t="str">
        <f t="shared" ref="M24:O24" si="46">IF(D24="","",J24*D24)</f>
        <v/>
      </c>
      <c r="N24" s="50" t="str">
        <f t="shared" si="46"/>
        <v/>
      </c>
      <c r="O24" s="51" t="str">
        <f t="shared" si="46"/>
        <v/>
      </c>
      <c r="P24" s="38"/>
      <c r="Q24" s="42"/>
      <c r="R24" s="43"/>
    </row>
    <row r="25" ht="18.75" customHeight="1">
      <c r="A25" s="32">
        <v>16.0</v>
      </c>
      <c r="B25" s="44" t="str">
        <f t="shared" si="4"/>
        <v>// :00</v>
      </c>
      <c r="C25" s="45"/>
      <c r="D25" s="46"/>
      <c r="E25" s="47"/>
      <c r="F25" s="48"/>
      <c r="G25" s="38" t="str">
        <f t="shared" ref="G25:I25" si="47">IF(D25="","",G24+M25)</f>
        <v/>
      </c>
      <c r="H25" s="38" t="str">
        <f t="shared" si="47"/>
        <v/>
      </c>
      <c r="I25" s="38" t="str">
        <f t="shared" si="47"/>
        <v/>
      </c>
      <c r="J25" s="49" t="str">
        <f t="shared" ref="J25:L25" si="48">IF(G24="","",G24*0.03)</f>
        <v/>
      </c>
      <c r="K25" s="50" t="str">
        <f t="shared" si="48"/>
        <v/>
      </c>
      <c r="L25" s="51" t="str">
        <f t="shared" si="48"/>
        <v/>
      </c>
      <c r="M25" s="49" t="str">
        <f t="shared" ref="M25:O25" si="49">IF(D25="","",J25*D25)</f>
        <v/>
      </c>
      <c r="N25" s="50" t="str">
        <f t="shared" si="49"/>
        <v/>
      </c>
      <c r="O25" s="51" t="str">
        <f t="shared" si="49"/>
        <v/>
      </c>
      <c r="P25" s="38"/>
      <c r="Q25" s="42"/>
      <c r="R25" s="43"/>
    </row>
    <row r="26" ht="18.75" customHeight="1">
      <c r="A26" s="32">
        <v>17.0</v>
      </c>
      <c r="B26" s="44" t="str">
        <f t="shared" si="4"/>
        <v>// :00</v>
      </c>
      <c r="C26" s="45"/>
      <c r="D26" s="32"/>
      <c r="E26" s="47"/>
      <c r="F26" s="48"/>
      <c r="G26" s="38" t="str">
        <f t="shared" ref="G26:I26" si="50">IF(D26="","",G25+M26)</f>
        <v/>
      </c>
      <c r="H26" s="38" t="str">
        <f t="shared" si="50"/>
        <v/>
      </c>
      <c r="I26" s="38" t="str">
        <f t="shared" si="50"/>
        <v/>
      </c>
      <c r="J26" s="49" t="str">
        <f t="shared" ref="J26:L26" si="51">IF(G25="","",G25*0.03)</f>
        <v/>
      </c>
      <c r="K26" s="50" t="str">
        <f t="shared" si="51"/>
        <v/>
      </c>
      <c r="L26" s="51" t="str">
        <f t="shared" si="51"/>
        <v/>
      </c>
      <c r="M26" s="49" t="str">
        <f t="shared" ref="M26:O26" si="52">IF(D26="","",J26*D26)</f>
        <v/>
      </c>
      <c r="N26" s="50" t="str">
        <f t="shared" si="52"/>
        <v/>
      </c>
      <c r="O26" s="51" t="str">
        <f t="shared" si="52"/>
        <v/>
      </c>
      <c r="P26" s="38"/>
      <c r="Q26" s="42"/>
      <c r="R26" s="43"/>
    </row>
    <row r="27" ht="18.75" customHeight="1">
      <c r="A27" s="32">
        <v>18.0</v>
      </c>
      <c r="B27" s="44" t="str">
        <f t="shared" si="4"/>
        <v>// :00</v>
      </c>
      <c r="C27" s="45"/>
      <c r="D27" s="53"/>
      <c r="E27" s="42"/>
      <c r="F27" s="54"/>
      <c r="G27" s="38" t="str">
        <f t="shared" ref="G27:I27" si="53">IF(D27="","",G26+M27)</f>
        <v/>
      </c>
      <c r="H27" s="38" t="str">
        <f t="shared" si="53"/>
        <v/>
      </c>
      <c r="I27" s="38" t="str">
        <f t="shared" si="53"/>
        <v/>
      </c>
      <c r="J27" s="49" t="str">
        <f t="shared" ref="J27:L27" si="54">IF(G26="","",G26*0.03)</f>
        <v/>
      </c>
      <c r="K27" s="50" t="str">
        <f t="shared" si="54"/>
        <v/>
      </c>
      <c r="L27" s="51" t="str">
        <f t="shared" si="54"/>
        <v/>
      </c>
      <c r="M27" s="49" t="str">
        <f t="shared" ref="M27:O27" si="55">IF(D27="","",J27*D27)</f>
        <v/>
      </c>
      <c r="N27" s="50" t="str">
        <f t="shared" si="55"/>
        <v/>
      </c>
      <c r="O27" s="51" t="str">
        <f t="shared" si="55"/>
        <v/>
      </c>
      <c r="P27" s="38"/>
      <c r="Q27" s="42"/>
      <c r="R27" s="43"/>
    </row>
    <row r="28" ht="18.75" customHeight="1">
      <c r="A28" s="32">
        <v>19.0</v>
      </c>
      <c r="B28" s="44" t="str">
        <f t="shared" si="4"/>
        <v>// :00</v>
      </c>
      <c r="C28" s="45"/>
      <c r="D28" s="32"/>
      <c r="E28" s="47"/>
      <c r="F28" s="60"/>
      <c r="G28" s="38" t="str">
        <f t="shared" ref="G28:I28" si="56">IF(D28="","",G27+M28)</f>
        <v/>
      </c>
      <c r="H28" s="38" t="str">
        <f t="shared" si="56"/>
        <v/>
      </c>
      <c r="I28" s="38" t="str">
        <f t="shared" si="56"/>
        <v/>
      </c>
      <c r="J28" s="49" t="str">
        <f t="shared" ref="J28:L28" si="57">IF(G27="","",G27*0.03)</f>
        <v/>
      </c>
      <c r="K28" s="50" t="str">
        <f t="shared" si="57"/>
        <v/>
      </c>
      <c r="L28" s="51" t="str">
        <f t="shared" si="57"/>
        <v/>
      </c>
      <c r="M28" s="49" t="str">
        <f t="shared" ref="M28:O28" si="58">IF(D28="","",J28*D28)</f>
        <v/>
      </c>
      <c r="N28" s="50" t="str">
        <f t="shared" si="58"/>
        <v/>
      </c>
      <c r="O28" s="51" t="str">
        <f t="shared" si="58"/>
        <v/>
      </c>
      <c r="P28" s="38"/>
      <c r="Q28" s="42"/>
      <c r="R28" s="43"/>
    </row>
    <row r="29" ht="18.75" customHeight="1">
      <c r="A29" s="32">
        <v>20.0</v>
      </c>
      <c r="B29" s="44" t="str">
        <f t="shared" si="4"/>
        <v>// :00</v>
      </c>
      <c r="C29" s="45"/>
      <c r="D29" s="32"/>
      <c r="E29" s="47"/>
      <c r="F29" s="48"/>
      <c r="G29" s="38" t="str">
        <f t="shared" ref="G29:I29" si="59">IF(D29="","",G28+M29)</f>
        <v/>
      </c>
      <c r="H29" s="38" t="str">
        <f t="shared" si="59"/>
        <v/>
      </c>
      <c r="I29" s="38" t="str">
        <f t="shared" si="59"/>
        <v/>
      </c>
      <c r="J29" s="49" t="str">
        <f t="shared" ref="J29:L29" si="60">IF(G28="","",G28*0.03)</f>
        <v/>
      </c>
      <c r="K29" s="50" t="str">
        <f t="shared" si="60"/>
        <v/>
      </c>
      <c r="L29" s="51" t="str">
        <f t="shared" si="60"/>
        <v/>
      </c>
      <c r="M29" s="49" t="str">
        <f t="shared" ref="M29:O29" si="61">IF(D29="","",J29*D29)</f>
        <v/>
      </c>
      <c r="N29" s="50" t="str">
        <f t="shared" si="61"/>
        <v/>
      </c>
      <c r="O29" s="51" t="str">
        <f t="shared" si="61"/>
        <v/>
      </c>
      <c r="P29" s="38"/>
      <c r="Q29" s="42"/>
      <c r="R29" s="43"/>
      <c r="S29" s="3"/>
    </row>
    <row r="30" ht="18.75" customHeight="1">
      <c r="A30" s="32">
        <v>21.0</v>
      </c>
      <c r="B30" s="44" t="str">
        <f t="shared" si="4"/>
        <v>// :00</v>
      </c>
      <c r="C30" s="45"/>
      <c r="D30" s="62"/>
      <c r="E30" s="55"/>
      <c r="F30" s="58"/>
      <c r="G30" s="38" t="str">
        <f t="shared" ref="G30:I30" si="62">IF(D30="","",G29+M30)</f>
        <v/>
      </c>
      <c r="H30" s="38" t="str">
        <f t="shared" si="62"/>
        <v/>
      </c>
      <c r="I30" s="38" t="str">
        <f t="shared" si="62"/>
        <v/>
      </c>
      <c r="J30" s="49" t="str">
        <f t="shared" ref="J30:L30" si="63">IF(G29="","",G29*0.03)</f>
        <v/>
      </c>
      <c r="K30" s="50" t="str">
        <f t="shared" si="63"/>
        <v/>
      </c>
      <c r="L30" s="51" t="str">
        <f t="shared" si="63"/>
        <v/>
      </c>
      <c r="M30" s="49" t="str">
        <f t="shared" ref="M30:O30" si="64">IF(D30="","",J30*D30)</f>
        <v/>
      </c>
      <c r="N30" s="50" t="str">
        <f t="shared" si="64"/>
        <v/>
      </c>
      <c r="O30" s="51" t="str">
        <f t="shared" si="64"/>
        <v/>
      </c>
      <c r="P30" s="61"/>
      <c r="Q30" s="42"/>
      <c r="R30" s="43"/>
      <c r="S30" s="3"/>
    </row>
    <row r="31" ht="18.75" customHeight="1">
      <c r="A31" s="32">
        <v>22.0</v>
      </c>
      <c r="B31" s="44" t="str">
        <f t="shared" si="4"/>
        <v>// :00</v>
      </c>
      <c r="C31" s="45"/>
      <c r="D31" s="62"/>
      <c r="E31" s="55"/>
      <c r="F31" s="58"/>
      <c r="G31" s="38" t="str">
        <f t="shared" ref="G31:I31" si="65">IF(D31="","",G30+M31)</f>
        <v/>
      </c>
      <c r="H31" s="38" t="str">
        <f t="shared" si="65"/>
        <v/>
      </c>
      <c r="I31" s="38" t="str">
        <f t="shared" si="65"/>
        <v/>
      </c>
      <c r="J31" s="49" t="str">
        <f t="shared" ref="J31:L31" si="66">IF(G30="","",G30*0.03)</f>
        <v/>
      </c>
      <c r="K31" s="50" t="str">
        <f t="shared" si="66"/>
        <v/>
      </c>
      <c r="L31" s="51" t="str">
        <f t="shared" si="66"/>
        <v/>
      </c>
      <c r="M31" s="49" t="str">
        <f t="shared" ref="M31:O31" si="67">IF(D31="","",J31*D31)</f>
        <v/>
      </c>
      <c r="N31" s="50" t="str">
        <f t="shared" si="67"/>
        <v/>
      </c>
      <c r="O31" s="51" t="str">
        <f t="shared" si="67"/>
        <v/>
      </c>
      <c r="P31" s="38"/>
      <c r="Q31" s="42"/>
      <c r="R31" s="43"/>
      <c r="S31" s="3"/>
    </row>
    <row r="32" ht="18.75" customHeight="1">
      <c r="A32" s="32">
        <v>23.0</v>
      </c>
      <c r="B32" s="44" t="str">
        <f t="shared" si="4"/>
        <v>// :00</v>
      </c>
      <c r="C32" s="45"/>
      <c r="D32" s="32"/>
      <c r="E32" s="47"/>
      <c r="F32" s="48"/>
      <c r="G32" s="38" t="str">
        <f t="shared" ref="G32:I32" si="68">IF(D32="","",G31+M32)</f>
        <v/>
      </c>
      <c r="H32" s="38" t="str">
        <f t="shared" si="68"/>
        <v/>
      </c>
      <c r="I32" s="38" t="str">
        <f t="shared" si="68"/>
        <v/>
      </c>
      <c r="J32" s="49" t="str">
        <f t="shared" ref="J32:L32" si="69">IF(G31="","",G31*0.03)</f>
        <v/>
      </c>
      <c r="K32" s="50" t="str">
        <f t="shared" si="69"/>
        <v/>
      </c>
      <c r="L32" s="51" t="str">
        <f t="shared" si="69"/>
        <v/>
      </c>
      <c r="M32" s="49" t="str">
        <f t="shared" ref="M32:O32" si="70">IF(D32="","",J32*D32)</f>
        <v/>
      </c>
      <c r="N32" s="50" t="str">
        <f t="shared" si="70"/>
        <v/>
      </c>
      <c r="O32" s="51" t="str">
        <f t="shared" si="70"/>
        <v/>
      </c>
      <c r="P32" s="38"/>
      <c r="Q32" s="38"/>
      <c r="R32" s="43"/>
      <c r="S32" s="3"/>
    </row>
    <row r="33" ht="18.75" customHeight="1">
      <c r="A33" s="32">
        <v>24.0</v>
      </c>
      <c r="B33" s="44" t="str">
        <f t="shared" si="4"/>
        <v>// :00</v>
      </c>
      <c r="C33" s="45"/>
      <c r="D33" s="32"/>
      <c r="E33" s="47"/>
      <c r="F33" s="48"/>
      <c r="G33" s="38" t="str">
        <f t="shared" ref="G33:I33" si="71">IF(D33="","",G32+M33)</f>
        <v/>
      </c>
      <c r="H33" s="38" t="str">
        <f t="shared" si="71"/>
        <v/>
      </c>
      <c r="I33" s="38" t="str">
        <f t="shared" si="71"/>
        <v/>
      </c>
      <c r="J33" s="49" t="str">
        <f t="shared" ref="J33:L33" si="72">IF(G32="","",G32*0.03)</f>
        <v/>
      </c>
      <c r="K33" s="50" t="str">
        <f t="shared" si="72"/>
        <v/>
      </c>
      <c r="L33" s="51" t="str">
        <f t="shared" si="72"/>
        <v/>
      </c>
      <c r="M33" s="49" t="str">
        <f t="shared" ref="M33:O33" si="73">IF(D33="","",J33*D33)</f>
        <v/>
      </c>
      <c r="N33" s="50" t="str">
        <f t="shared" si="73"/>
        <v/>
      </c>
      <c r="O33" s="51" t="str">
        <f t="shared" si="73"/>
        <v/>
      </c>
      <c r="P33" s="38"/>
      <c r="Q33" s="38"/>
      <c r="R33" s="43"/>
      <c r="S33" s="3"/>
    </row>
    <row r="34" ht="18.75" customHeight="1">
      <c r="A34" s="32">
        <v>25.0</v>
      </c>
      <c r="B34" s="44" t="str">
        <f t="shared" si="4"/>
        <v>// :00</v>
      </c>
      <c r="C34" s="45"/>
      <c r="D34" s="32"/>
      <c r="E34" s="55"/>
      <c r="F34" s="58"/>
      <c r="G34" s="38" t="str">
        <f t="shared" ref="G34:I34" si="74">IF(D34="","",G33+M34)</f>
        <v/>
      </c>
      <c r="H34" s="38" t="str">
        <f t="shared" si="74"/>
        <v/>
      </c>
      <c r="I34" s="38" t="str">
        <f t="shared" si="74"/>
        <v/>
      </c>
      <c r="J34" s="49" t="str">
        <f t="shared" ref="J34:L34" si="75">IF(G33="","",G33*0.03)</f>
        <v/>
      </c>
      <c r="K34" s="50" t="str">
        <f t="shared" si="75"/>
        <v/>
      </c>
      <c r="L34" s="51" t="str">
        <f t="shared" si="75"/>
        <v/>
      </c>
      <c r="M34" s="49" t="str">
        <f t="shared" ref="M34:O34" si="76">IF(D34="","",J34*D34)</f>
        <v/>
      </c>
      <c r="N34" s="50" t="str">
        <f t="shared" si="76"/>
        <v/>
      </c>
      <c r="O34" s="51" t="str">
        <f t="shared" si="76"/>
        <v/>
      </c>
      <c r="P34" s="38"/>
      <c r="Q34" s="38"/>
      <c r="R34" s="43"/>
      <c r="S34" s="3"/>
    </row>
    <row r="35" ht="18.75" customHeight="1">
      <c r="A35" s="32">
        <v>26.0</v>
      </c>
      <c r="B35" s="44" t="str">
        <f t="shared" si="4"/>
        <v>// :00</v>
      </c>
      <c r="C35" s="45"/>
      <c r="D35" s="32"/>
      <c r="E35" s="47"/>
      <c r="F35" s="48"/>
      <c r="G35" s="38" t="str">
        <f t="shared" ref="G35:I35" si="77">IF(D35="","",G34+M35)</f>
        <v/>
      </c>
      <c r="H35" s="38" t="str">
        <f t="shared" si="77"/>
        <v/>
      </c>
      <c r="I35" s="38" t="str">
        <f t="shared" si="77"/>
        <v/>
      </c>
      <c r="J35" s="49" t="str">
        <f t="shared" ref="J35:L35" si="78">IF(G34="","",G34*0.03)</f>
        <v/>
      </c>
      <c r="K35" s="50" t="str">
        <f t="shared" si="78"/>
        <v/>
      </c>
      <c r="L35" s="51" t="str">
        <f t="shared" si="78"/>
        <v/>
      </c>
      <c r="M35" s="49" t="str">
        <f t="shared" ref="M35:O35" si="79">IF(D35="","",J35*D35)</f>
        <v/>
      </c>
      <c r="N35" s="50" t="str">
        <f t="shared" si="79"/>
        <v/>
      </c>
      <c r="O35" s="51" t="str">
        <f t="shared" si="79"/>
        <v/>
      </c>
      <c r="P35" s="61"/>
      <c r="Q35" s="38"/>
      <c r="R35" s="43"/>
      <c r="S35" s="3"/>
    </row>
    <row r="36" ht="18.75" customHeight="1">
      <c r="A36" s="32">
        <v>27.0</v>
      </c>
      <c r="B36" s="44" t="str">
        <f t="shared" si="4"/>
        <v>// :00</v>
      </c>
      <c r="C36" s="45"/>
      <c r="D36" s="32"/>
      <c r="E36" s="55"/>
      <c r="F36" s="58"/>
      <c r="G36" s="38" t="str">
        <f t="shared" ref="G36:I36" si="80">IF(D36="","",G35+M36)</f>
        <v/>
      </c>
      <c r="H36" s="38" t="str">
        <f t="shared" si="80"/>
        <v/>
      </c>
      <c r="I36" s="38" t="str">
        <f t="shared" si="80"/>
        <v/>
      </c>
      <c r="J36" s="49" t="str">
        <f t="shared" ref="J36:L36" si="81">IF(G35="","",G35*0.03)</f>
        <v/>
      </c>
      <c r="K36" s="50" t="str">
        <f t="shared" si="81"/>
        <v/>
      </c>
      <c r="L36" s="51" t="str">
        <f t="shared" si="81"/>
        <v/>
      </c>
      <c r="M36" s="49" t="str">
        <f t="shared" ref="M36:O36" si="82">IF(D36="","",J36*D36)</f>
        <v/>
      </c>
      <c r="N36" s="50" t="str">
        <f t="shared" si="82"/>
        <v/>
      </c>
      <c r="O36" s="51" t="str">
        <f t="shared" si="82"/>
        <v/>
      </c>
      <c r="P36" s="38"/>
      <c r="Q36" s="38"/>
      <c r="R36" s="43"/>
      <c r="S36" s="3"/>
    </row>
    <row r="37" ht="18.75" customHeight="1">
      <c r="A37" s="32">
        <v>28.0</v>
      </c>
      <c r="B37" s="44" t="str">
        <f t="shared" si="4"/>
        <v>// :00</v>
      </c>
      <c r="C37" s="45"/>
      <c r="D37" s="32"/>
      <c r="E37" s="47"/>
      <c r="F37" s="48"/>
      <c r="G37" s="38" t="str">
        <f t="shared" ref="G37:I37" si="83">IF(D37="","",G36+M37)</f>
        <v/>
      </c>
      <c r="H37" s="38" t="str">
        <f t="shared" si="83"/>
        <v/>
      </c>
      <c r="I37" s="38" t="str">
        <f t="shared" si="83"/>
        <v/>
      </c>
      <c r="J37" s="49" t="str">
        <f t="shared" ref="J37:L37" si="84">IF(G36="","",G36*0.03)</f>
        <v/>
      </c>
      <c r="K37" s="50" t="str">
        <f t="shared" si="84"/>
        <v/>
      </c>
      <c r="L37" s="51" t="str">
        <f t="shared" si="84"/>
        <v/>
      </c>
      <c r="M37" s="49" t="str">
        <f t="shared" ref="M37:O37" si="85">IF(D37="","",J37*D37)</f>
        <v/>
      </c>
      <c r="N37" s="50" t="str">
        <f t="shared" si="85"/>
        <v/>
      </c>
      <c r="O37" s="51" t="str">
        <f t="shared" si="85"/>
        <v/>
      </c>
      <c r="P37" s="38"/>
      <c r="Q37" s="38"/>
      <c r="R37" s="43"/>
      <c r="S37" s="3"/>
    </row>
    <row r="38" ht="18.75" customHeight="1">
      <c r="A38" s="32">
        <v>29.0</v>
      </c>
      <c r="B38" s="44" t="str">
        <f t="shared" si="4"/>
        <v>// :00</v>
      </c>
      <c r="C38" s="45"/>
      <c r="D38" s="32"/>
      <c r="E38" s="47"/>
      <c r="F38" s="48"/>
      <c r="G38" s="38" t="str">
        <f t="shared" ref="G38:I38" si="86">IF(D38="","",G37+M38)</f>
        <v/>
      </c>
      <c r="H38" s="38" t="str">
        <f t="shared" si="86"/>
        <v/>
      </c>
      <c r="I38" s="38" t="str">
        <f t="shared" si="86"/>
        <v/>
      </c>
      <c r="J38" s="49" t="str">
        <f t="shared" ref="J38:L38" si="87">IF(G37="","",G37*0.03)</f>
        <v/>
      </c>
      <c r="K38" s="50" t="str">
        <f t="shared" si="87"/>
        <v/>
      </c>
      <c r="L38" s="51" t="str">
        <f t="shared" si="87"/>
        <v/>
      </c>
      <c r="M38" s="49" t="str">
        <f t="shared" ref="M38:O38" si="88">IF(D38="","",J38*D38)</f>
        <v/>
      </c>
      <c r="N38" s="50" t="str">
        <f t="shared" si="88"/>
        <v/>
      </c>
      <c r="O38" s="51" t="str">
        <f t="shared" si="88"/>
        <v/>
      </c>
      <c r="P38" s="38"/>
      <c r="Q38" s="38"/>
      <c r="R38" s="43"/>
      <c r="S38" s="3"/>
    </row>
    <row r="39" ht="18.75" customHeight="1">
      <c r="A39" s="32">
        <v>30.0</v>
      </c>
      <c r="B39" s="44" t="str">
        <f t="shared" si="4"/>
        <v>// :00</v>
      </c>
      <c r="C39" s="45"/>
      <c r="D39" s="32"/>
      <c r="E39" s="47"/>
      <c r="F39" s="48"/>
      <c r="G39" s="38" t="str">
        <f t="shared" ref="G39:I39" si="89">IF(D39="","",G38+M39)</f>
        <v/>
      </c>
      <c r="H39" s="38" t="str">
        <f t="shared" si="89"/>
        <v/>
      </c>
      <c r="I39" s="38" t="str">
        <f t="shared" si="89"/>
        <v/>
      </c>
      <c r="J39" s="49" t="str">
        <f t="shared" ref="J39:L39" si="90">IF(G38="","",G38*0.03)</f>
        <v/>
      </c>
      <c r="K39" s="50" t="str">
        <f t="shared" si="90"/>
        <v/>
      </c>
      <c r="L39" s="51" t="str">
        <f t="shared" si="90"/>
        <v/>
      </c>
      <c r="M39" s="49" t="str">
        <f t="shared" ref="M39:O39" si="91">IF(D39="","",J39*D39)</f>
        <v/>
      </c>
      <c r="N39" s="50" t="str">
        <f t="shared" si="91"/>
        <v/>
      </c>
      <c r="O39" s="51" t="str">
        <f t="shared" si="91"/>
        <v/>
      </c>
      <c r="P39" s="38"/>
      <c r="Q39" s="38"/>
      <c r="R39" s="43"/>
      <c r="S39" s="3"/>
    </row>
    <row r="40" ht="18.75" customHeight="1">
      <c r="A40" s="32">
        <v>31.0</v>
      </c>
      <c r="B40" s="44" t="str">
        <f t="shared" si="4"/>
        <v>// :00</v>
      </c>
      <c r="C40" s="45"/>
      <c r="D40" s="32"/>
      <c r="E40" s="47"/>
      <c r="F40" s="58"/>
      <c r="G40" s="38" t="str">
        <f t="shared" ref="G40:I40" si="92">IF(D40="","",G39+M40)</f>
        <v/>
      </c>
      <c r="H40" s="38" t="str">
        <f t="shared" si="92"/>
        <v/>
      </c>
      <c r="I40" s="38" t="str">
        <f t="shared" si="92"/>
        <v/>
      </c>
      <c r="J40" s="49" t="str">
        <f t="shared" ref="J40:L40" si="93">IF(G39="","",G39*0.03)</f>
        <v/>
      </c>
      <c r="K40" s="50" t="str">
        <f t="shared" si="93"/>
        <v/>
      </c>
      <c r="L40" s="51" t="str">
        <f t="shared" si="93"/>
        <v/>
      </c>
      <c r="M40" s="49" t="str">
        <f t="shared" ref="M40:O40" si="94">IF(D40="","",J40*D40)</f>
        <v/>
      </c>
      <c r="N40" s="50" t="str">
        <f t="shared" si="94"/>
        <v/>
      </c>
      <c r="O40" s="51" t="str">
        <f t="shared" si="94"/>
        <v/>
      </c>
      <c r="P40" s="38"/>
      <c r="Q40" s="38"/>
      <c r="R40" s="43"/>
      <c r="S40" s="3"/>
    </row>
    <row r="41" ht="18.75" customHeight="1">
      <c r="A41" s="32">
        <v>32.0</v>
      </c>
      <c r="B41" s="44" t="str">
        <f t="shared" si="4"/>
        <v>// :00</v>
      </c>
      <c r="C41" s="45"/>
      <c r="D41" s="62"/>
      <c r="E41" s="55"/>
      <c r="F41" s="58"/>
      <c r="G41" s="38" t="str">
        <f t="shared" ref="G41:I41" si="95">IF(D41="","",G40+M41)</f>
        <v/>
      </c>
      <c r="H41" s="38" t="str">
        <f t="shared" si="95"/>
        <v/>
      </c>
      <c r="I41" s="38" t="str">
        <f t="shared" si="95"/>
        <v/>
      </c>
      <c r="J41" s="49" t="str">
        <f t="shared" ref="J41:L41" si="96">IF(G40="","",G40*0.03)</f>
        <v/>
      </c>
      <c r="K41" s="50" t="str">
        <f t="shared" si="96"/>
        <v/>
      </c>
      <c r="L41" s="51" t="str">
        <f t="shared" si="96"/>
        <v/>
      </c>
      <c r="M41" s="49" t="str">
        <f t="shared" ref="M41:O41" si="97">IF(D41="","",J41*D41)</f>
        <v/>
      </c>
      <c r="N41" s="50" t="str">
        <f t="shared" si="97"/>
        <v/>
      </c>
      <c r="O41" s="51" t="str">
        <f t="shared" si="97"/>
        <v/>
      </c>
      <c r="P41" s="38"/>
      <c r="Q41" s="38"/>
      <c r="R41" s="43"/>
      <c r="S41" s="3"/>
    </row>
    <row r="42" ht="18.75" customHeight="1">
      <c r="A42" s="32">
        <v>33.0</v>
      </c>
      <c r="B42" s="44" t="str">
        <f t="shared" si="4"/>
        <v>// :00</v>
      </c>
      <c r="C42" s="45"/>
      <c r="D42" s="62"/>
      <c r="E42" s="55"/>
      <c r="F42" s="58"/>
      <c r="G42" s="38" t="str">
        <f t="shared" ref="G42:I42" si="98">IF(D42="","",G41+M42)</f>
        <v/>
      </c>
      <c r="H42" s="38" t="str">
        <f t="shared" si="98"/>
        <v/>
      </c>
      <c r="I42" s="38" t="str">
        <f t="shared" si="98"/>
        <v/>
      </c>
      <c r="J42" s="49" t="str">
        <f t="shared" ref="J42:L42" si="99">IF(G41="","",G41*0.03)</f>
        <v/>
      </c>
      <c r="K42" s="50" t="str">
        <f t="shared" si="99"/>
        <v/>
      </c>
      <c r="L42" s="51" t="str">
        <f t="shared" si="99"/>
        <v/>
      </c>
      <c r="M42" s="49" t="str">
        <f t="shared" ref="M42:O42" si="100">IF(D42="","",J42*D42)</f>
        <v/>
      </c>
      <c r="N42" s="50" t="str">
        <f t="shared" si="100"/>
        <v/>
      </c>
      <c r="O42" s="51" t="str">
        <f t="shared" si="100"/>
        <v/>
      </c>
      <c r="P42" s="38"/>
      <c r="Q42" s="38"/>
      <c r="R42" s="43"/>
      <c r="S42" s="3"/>
    </row>
    <row r="43" ht="18.75" customHeight="1">
      <c r="A43" s="32">
        <v>34.0</v>
      </c>
      <c r="B43" s="44" t="str">
        <f t="shared" si="4"/>
        <v>// :00</v>
      </c>
      <c r="C43" s="45"/>
      <c r="D43" s="62"/>
      <c r="E43" s="55"/>
      <c r="F43" s="58"/>
      <c r="G43" s="38" t="str">
        <f t="shared" ref="G43:I43" si="101">IF(D43="","",G42+M43)</f>
        <v/>
      </c>
      <c r="H43" s="38" t="str">
        <f t="shared" si="101"/>
        <v/>
      </c>
      <c r="I43" s="38" t="str">
        <f t="shared" si="101"/>
        <v/>
      </c>
      <c r="J43" s="49" t="str">
        <f t="shared" ref="J43:L43" si="102">IF(G42="","",G42*0.03)</f>
        <v/>
      </c>
      <c r="K43" s="50" t="str">
        <f t="shared" si="102"/>
        <v/>
      </c>
      <c r="L43" s="51" t="str">
        <f t="shared" si="102"/>
        <v/>
      </c>
      <c r="M43" s="49" t="str">
        <f t="shared" ref="M43:O43" si="103">IF(D43="","",J43*D43)</f>
        <v/>
      </c>
      <c r="N43" s="50" t="str">
        <f t="shared" si="103"/>
        <v/>
      </c>
      <c r="O43" s="51" t="str">
        <f t="shared" si="103"/>
        <v/>
      </c>
      <c r="P43" s="38"/>
      <c r="Q43" s="38"/>
      <c r="R43" s="43"/>
      <c r="S43" s="3"/>
    </row>
    <row r="44" ht="18.75" customHeight="1">
      <c r="A44" s="47">
        <v>35.0</v>
      </c>
      <c r="B44" s="44" t="str">
        <f t="shared" si="4"/>
        <v>// :00</v>
      </c>
      <c r="C44" s="63"/>
      <c r="D44" s="62"/>
      <c r="E44" s="55"/>
      <c r="F44" s="58"/>
      <c r="G44" s="38" t="str">
        <f t="shared" ref="G44:I44" si="104">IF(D44="","",G43+M44)</f>
        <v/>
      </c>
      <c r="H44" s="38" t="str">
        <f t="shared" si="104"/>
        <v/>
      </c>
      <c r="I44" s="38" t="str">
        <f t="shared" si="104"/>
        <v/>
      </c>
      <c r="J44" s="49" t="str">
        <f t="shared" ref="J44:L44" si="105">IF(G43="","",G43*0.03)</f>
        <v/>
      </c>
      <c r="K44" s="50" t="str">
        <f t="shared" si="105"/>
        <v/>
      </c>
      <c r="L44" s="51" t="str">
        <f t="shared" si="105"/>
        <v/>
      </c>
      <c r="M44" s="49" t="str">
        <f t="shared" ref="M44:O44" si="106">IF(D44="","",J44*D44)</f>
        <v/>
      </c>
      <c r="N44" s="50" t="str">
        <f t="shared" si="106"/>
        <v/>
      </c>
      <c r="O44" s="51" t="str">
        <f t="shared" si="106"/>
        <v/>
      </c>
      <c r="R44" s="43"/>
      <c r="S44" s="3"/>
    </row>
    <row r="45" ht="18.75" customHeight="1">
      <c r="A45" s="32">
        <v>36.0</v>
      </c>
      <c r="B45" s="44" t="str">
        <f t="shared" si="4"/>
        <v>// :00</v>
      </c>
      <c r="C45" s="45"/>
      <c r="D45" s="62"/>
      <c r="E45" s="55"/>
      <c r="F45" s="58"/>
      <c r="G45" s="38" t="str">
        <f t="shared" ref="G45:I45" si="107">IF(D45="","",G44+M45)</f>
        <v/>
      </c>
      <c r="H45" s="38" t="str">
        <f t="shared" si="107"/>
        <v/>
      </c>
      <c r="I45" s="38" t="str">
        <f t="shared" si="107"/>
        <v/>
      </c>
      <c r="J45" s="49" t="str">
        <f t="shared" ref="J45:L45" si="108">IF(G44="","",G44*0.03)</f>
        <v/>
      </c>
      <c r="K45" s="50" t="str">
        <f t="shared" si="108"/>
        <v/>
      </c>
      <c r="L45" s="51" t="str">
        <f t="shared" si="108"/>
        <v/>
      </c>
      <c r="M45" s="49" t="str">
        <f t="shared" ref="M45:O45" si="109">IF(D45="","",J45*D45)</f>
        <v/>
      </c>
      <c r="N45" s="50" t="str">
        <f t="shared" si="109"/>
        <v/>
      </c>
      <c r="O45" s="51" t="str">
        <f t="shared" si="109"/>
        <v/>
      </c>
      <c r="R45" s="43"/>
      <c r="S45" s="3"/>
    </row>
    <row r="46" ht="18.75" customHeight="1">
      <c r="A46" s="32">
        <v>37.0</v>
      </c>
      <c r="B46" s="44" t="str">
        <f t="shared" si="4"/>
        <v>// :00</v>
      </c>
      <c r="C46" s="45"/>
      <c r="D46" s="62"/>
      <c r="E46" s="55"/>
      <c r="F46" s="58"/>
      <c r="G46" s="38" t="str">
        <f t="shared" ref="G46:I46" si="110">IF(D46="","",G45+M46)</f>
        <v/>
      </c>
      <c r="H46" s="38" t="str">
        <f t="shared" si="110"/>
        <v/>
      </c>
      <c r="I46" s="38" t="str">
        <f t="shared" si="110"/>
        <v/>
      </c>
      <c r="J46" s="49" t="str">
        <f t="shared" ref="J46:L46" si="111">IF(G45="","",G45*0.03)</f>
        <v/>
      </c>
      <c r="K46" s="50" t="str">
        <f t="shared" si="111"/>
        <v/>
      </c>
      <c r="L46" s="51" t="str">
        <f t="shared" si="111"/>
        <v/>
      </c>
      <c r="M46" s="49" t="str">
        <f t="shared" ref="M46:O46" si="112">IF(D46="","",J46*D46)</f>
        <v/>
      </c>
      <c r="N46" s="50" t="str">
        <f t="shared" si="112"/>
        <v/>
      </c>
      <c r="O46" s="51" t="str">
        <f t="shared" si="112"/>
        <v/>
      </c>
      <c r="R46" s="43"/>
      <c r="S46" s="3"/>
    </row>
    <row r="47" ht="18.75" customHeight="1">
      <c r="A47" s="32">
        <v>38.0</v>
      </c>
      <c r="B47" s="44" t="str">
        <f t="shared" si="4"/>
        <v>// :00</v>
      </c>
      <c r="C47" s="45"/>
      <c r="D47" s="32"/>
      <c r="E47" s="47"/>
      <c r="F47" s="48"/>
      <c r="G47" s="38" t="str">
        <f t="shared" ref="G47:I47" si="113">IF(D47="","",G46+M47)</f>
        <v/>
      </c>
      <c r="H47" s="38" t="str">
        <f t="shared" si="113"/>
        <v/>
      </c>
      <c r="I47" s="38" t="str">
        <f t="shared" si="113"/>
        <v/>
      </c>
      <c r="J47" s="49" t="str">
        <f t="shared" ref="J47:L47" si="114">IF(G46="","",G46*0.03)</f>
        <v/>
      </c>
      <c r="K47" s="50" t="str">
        <f t="shared" si="114"/>
        <v/>
      </c>
      <c r="L47" s="51" t="str">
        <f t="shared" si="114"/>
        <v/>
      </c>
      <c r="M47" s="49" t="str">
        <f t="shared" ref="M47:O47" si="115">IF(D47="","",J47*D47)</f>
        <v/>
      </c>
      <c r="N47" s="50" t="str">
        <f t="shared" si="115"/>
        <v/>
      </c>
      <c r="O47" s="51" t="str">
        <f t="shared" si="115"/>
        <v/>
      </c>
      <c r="R47" s="43"/>
      <c r="S47" s="3"/>
    </row>
    <row r="48" ht="18.75" customHeight="1">
      <c r="A48" s="32">
        <v>39.0</v>
      </c>
      <c r="B48" s="44" t="str">
        <f t="shared" si="4"/>
        <v>// :00</v>
      </c>
      <c r="C48" s="45"/>
      <c r="D48" s="32"/>
      <c r="E48" s="47"/>
      <c r="F48" s="48"/>
      <c r="G48" s="38" t="str">
        <f t="shared" ref="G48:I48" si="116">IF(D48="","",G47+M48)</f>
        <v/>
      </c>
      <c r="H48" s="38" t="str">
        <f t="shared" si="116"/>
        <v/>
      </c>
      <c r="I48" s="38" t="str">
        <f t="shared" si="116"/>
        <v/>
      </c>
      <c r="J48" s="49" t="str">
        <f t="shared" ref="J48:L48" si="117">IF(G47="","",G47*0.03)</f>
        <v/>
      </c>
      <c r="K48" s="50" t="str">
        <f t="shared" si="117"/>
        <v/>
      </c>
      <c r="L48" s="51" t="str">
        <f t="shared" si="117"/>
        <v/>
      </c>
      <c r="M48" s="49" t="str">
        <f t="shared" ref="M48:O48" si="118">IF(D48="","",J48*D48)</f>
        <v/>
      </c>
      <c r="N48" s="50" t="str">
        <f t="shared" si="118"/>
        <v/>
      </c>
      <c r="O48" s="51" t="str">
        <f t="shared" si="118"/>
        <v/>
      </c>
      <c r="R48" s="43"/>
      <c r="S48" s="3"/>
    </row>
    <row r="49" ht="18.75" customHeight="1">
      <c r="A49" s="32">
        <v>40.0</v>
      </c>
      <c r="B49" s="44" t="str">
        <f t="shared" si="4"/>
        <v>// :00</v>
      </c>
      <c r="C49" s="45"/>
      <c r="D49" s="32"/>
      <c r="E49" s="47"/>
      <c r="F49" s="48"/>
      <c r="G49" s="38" t="str">
        <f t="shared" ref="G49:I49" si="119">IF(D49="","",G48+M49)</f>
        <v/>
      </c>
      <c r="H49" s="38" t="str">
        <f t="shared" si="119"/>
        <v/>
      </c>
      <c r="I49" s="38" t="str">
        <f t="shared" si="119"/>
        <v/>
      </c>
      <c r="J49" s="49" t="str">
        <f t="shared" ref="J49:L49" si="120">IF(G48="","",G48*0.03)</f>
        <v/>
      </c>
      <c r="K49" s="50" t="str">
        <f t="shared" si="120"/>
        <v/>
      </c>
      <c r="L49" s="51" t="str">
        <f t="shared" si="120"/>
        <v/>
      </c>
      <c r="M49" s="49" t="str">
        <f t="shared" ref="M49:O49" si="121">IF(D49="","",J49*D49)</f>
        <v/>
      </c>
      <c r="N49" s="50" t="str">
        <f t="shared" si="121"/>
        <v/>
      </c>
      <c r="O49" s="51" t="str">
        <f t="shared" si="121"/>
        <v/>
      </c>
      <c r="R49" s="43"/>
      <c r="S49" s="3"/>
    </row>
    <row r="50" ht="18.75" customHeight="1">
      <c r="A50" s="32">
        <v>41.0</v>
      </c>
      <c r="B50" s="44" t="str">
        <f t="shared" si="4"/>
        <v>// :00</v>
      </c>
      <c r="C50" s="45"/>
      <c r="D50" s="62"/>
      <c r="E50" s="55"/>
      <c r="F50" s="58"/>
      <c r="G50" s="38" t="str">
        <f t="shared" ref="G50:I50" si="122">IF(D50="","",G49+M50)</f>
        <v/>
      </c>
      <c r="H50" s="38" t="str">
        <f t="shared" si="122"/>
        <v/>
      </c>
      <c r="I50" s="38" t="str">
        <f t="shared" si="122"/>
        <v/>
      </c>
      <c r="J50" s="49" t="str">
        <f t="shared" ref="J50:L50" si="123">IF(G49="","",G49*0.03)</f>
        <v/>
      </c>
      <c r="K50" s="50" t="str">
        <f t="shared" si="123"/>
        <v/>
      </c>
      <c r="L50" s="51" t="str">
        <f t="shared" si="123"/>
        <v/>
      </c>
      <c r="M50" s="49" t="str">
        <f t="shared" ref="M50:O50" si="124">IF(D50="","",J50*D50)</f>
        <v/>
      </c>
      <c r="N50" s="50" t="str">
        <f t="shared" si="124"/>
        <v/>
      </c>
      <c r="O50" s="51" t="str">
        <f t="shared" si="124"/>
        <v/>
      </c>
      <c r="R50" s="43"/>
      <c r="S50" s="3"/>
    </row>
    <row r="51" ht="18.75" customHeight="1">
      <c r="A51" s="32">
        <v>42.0</v>
      </c>
      <c r="B51" s="44" t="str">
        <f t="shared" si="4"/>
        <v>// :00</v>
      </c>
      <c r="C51" s="45"/>
      <c r="D51" s="32"/>
      <c r="E51" s="47"/>
      <c r="F51" s="58"/>
      <c r="G51" s="38" t="str">
        <f t="shared" ref="G51:I51" si="125">IF(D51="","",G50+M51)</f>
        <v/>
      </c>
      <c r="H51" s="38" t="str">
        <f t="shared" si="125"/>
        <v/>
      </c>
      <c r="I51" s="38" t="str">
        <f t="shared" si="125"/>
        <v/>
      </c>
      <c r="J51" s="49" t="str">
        <f t="shared" ref="J51:L51" si="126">IF(G50="","",G50*0.03)</f>
        <v/>
      </c>
      <c r="K51" s="50" t="str">
        <f t="shared" si="126"/>
        <v/>
      </c>
      <c r="L51" s="51" t="str">
        <f t="shared" si="126"/>
        <v/>
      </c>
      <c r="M51" s="49" t="str">
        <f t="shared" ref="M51:O51" si="127">IF(D51="","",J51*D51)</f>
        <v/>
      </c>
      <c r="N51" s="50" t="str">
        <f t="shared" si="127"/>
        <v/>
      </c>
      <c r="O51" s="51" t="str">
        <f t="shared" si="127"/>
        <v/>
      </c>
      <c r="R51" s="43"/>
      <c r="S51" s="3"/>
    </row>
    <row r="52" ht="18.75" customHeight="1">
      <c r="A52" s="32">
        <v>43.0</v>
      </c>
      <c r="B52" s="44" t="str">
        <f t="shared" si="4"/>
        <v>// :00</v>
      </c>
      <c r="C52" s="45"/>
      <c r="D52" s="32"/>
      <c r="E52" s="47"/>
      <c r="F52" s="58"/>
      <c r="G52" s="38" t="str">
        <f t="shared" ref="G52:I52" si="128">IF(D52="","",G51+M52)</f>
        <v/>
      </c>
      <c r="H52" s="38" t="str">
        <f t="shared" si="128"/>
        <v/>
      </c>
      <c r="I52" s="38" t="str">
        <f t="shared" si="128"/>
        <v/>
      </c>
      <c r="J52" s="49" t="str">
        <f t="shared" ref="J52:L52" si="129">IF(G51="","",G51*0.03)</f>
        <v/>
      </c>
      <c r="K52" s="50" t="str">
        <f t="shared" si="129"/>
        <v/>
      </c>
      <c r="L52" s="51" t="str">
        <f t="shared" si="129"/>
        <v/>
      </c>
      <c r="M52" s="49" t="str">
        <f t="shared" ref="M52:O52" si="130">IF(D52="","",J52*D52)</f>
        <v/>
      </c>
      <c r="N52" s="50" t="str">
        <f t="shared" si="130"/>
        <v/>
      </c>
      <c r="O52" s="51" t="str">
        <f t="shared" si="130"/>
        <v/>
      </c>
      <c r="R52" s="43"/>
      <c r="S52" s="3"/>
    </row>
    <row r="53" ht="18.75" customHeight="1">
      <c r="A53" s="32">
        <v>44.0</v>
      </c>
      <c r="B53" s="44" t="str">
        <f t="shared" si="4"/>
        <v>// :00</v>
      </c>
      <c r="C53" s="45"/>
      <c r="D53" s="32"/>
      <c r="E53" s="47"/>
      <c r="F53" s="58"/>
      <c r="G53" s="38" t="str">
        <f t="shared" ref="G53:I53" si="131">IF(D53="","",G52+M53)</f>
        <v/>
      </c>
      <c r="H53" s="38" t="str">
        <f t="shared" si="131"/>
        <v/>
      </c>
      <c r="I53" s="38" t="str">
        <f t="shared" si="131"/>
        <v/>
      </c>
      <c r="J53" s="49" t="str">
        <f t="shared" ref="J53:L53" si="132">IF(G52="","",G52*0.03)</f>
        <v/>
      </c>
      <c r="K53" s="50" t="str">
        <f t="shared" si="132"/>
        <v/>
      </c>
      <c r="L53" s="51" t="str">
        <f t="shared" si="132"/>
        <v/>
      </c>
      <c r="M53" s="49" t="str">
        <f t="shared" ref="M53:O53" si="133">IF(D53="","",J53*D53)</f>
        <v/>
      </c>
      <c r="N53" s="50" t="str">
        <f t="shared" si="133"/>
        <v/>
      </c>
      <c r="O53" s="51" t="str">
        <f t="shared" si="133"/>
        <v/>
      </c>
      <c r="R53" s="43"/>
      <c r="S53" s="3"/>
    </row>
    <row r="54" ht="18.75" customHeight="1">
      <c r="A54" s="32">
        <v>45.0</v>
      </c>
      <c r="B54" s="44" t="str">
        <f t="shared" si="4"/>
        <v>// :00</v>
      </c>
      <c r="C54" s="45"/>
      <c r="D54" s="32"/>
      <c r="E54" s="55"/>
      <c r="F54" s="58"/>
      <c r="G54" s="38" t="str">
        <f t="shared" ref="G54:I54" si="134">IF(D54="","",G53+M54)</f>
        <v/>
      </c>
      <c r="H54" s="38" t="str">
        <f t="shared" si="134"/>
        <v/>
      </c>
      <c r="I54" s="38" t="str">
        <f t="shared" si="134"/>
        <v/>
      </c>
      <c r="J54" s="49" t="str">
        <f t="shared" ref="J54:L54" si="135">IF(G53="","",G53*0.03)</f>
        <v/>
      </c>
      <c r="K54" s="50" t="str">
        <f t="shared" si="135"/>
        <v/>
      </c>
      <c r="L54" s="51" t="str">
        <f t="shared" si="135"/>
        <v/>
      </c>
      <c r="M54" s="49" t="str">
        <f t="shared" ref="M54:O54" si="136">IF(D54="","",J54*D54)</f>
        <v/>
      </c>
      <c r="N54" s="50" t="str">
        <f t="shared" si="136"/>
        <v/>
      </c>
      <c r="O54" s="51" t="str">
        <f t="shared" si="136"/>
        <v/>
      </c>
      <c r="R54" s="43"/>
      <c r="S54" s="3"/>
    </row>
    <row r="55" ht="18.75" customHeight="1">
      <c r="A55" s="32">
        <v>46.0</v>
      </c>
      <c r="B55" s="44" t="str">
        <f t="shared" si="4"/>
        <v>// :00</v>
      </c>
      <c r="C55" s="45"/>
      <c r="D55" s="64"/>
      <c r="E55" s="55"/>
      <c r="F55" s="58"/>
      <c r="G55" s="38" t="str">
        <f t="shared" ref="G55:I55" si="137">IF(D55="","",G54+M55)</f>
        <v/>
      </c>
      <c r="H55" s="38" t="str">
        <f t="shared" si="137"/>
        <v/>
      </c>
      <c r="I55" s="38" t="str">
        <f t="shared" si="137"/>
        <v/>
      </c>
      <c r="J55" s="49" t="str">
        <f t="shared" ref="J55:L55" si="138">IF(G54="","",G54*0.03)</f>
        <v/>
      </c>
      <c r="K55" s="50" t="str">
        <f t="shared" si="138"/>
        <v/>
      </c>
      <c r="L55" s="51" t="str">
        <f t="shared" si="138"/>
        <v/>
      </c>
      <c r="M55" s="49" t="str">
        <f t="shared" ref="M55:O55" si="139">IF(D55="","",J55*D55)</f>
        <v/>
      </c>
      <c r="N55" s="50" t="str">
        <f t="shared" si="139"/>
        <v/>
      </c>
      <c r="O55" s="51" t="str">
        <f t="shared" si="139"/>
        <v/>
      </c>
      <c r="R55" s="43"/>
      <c r="S55" s="3"/>
    </row>
    <row r="56" ht="18.75" customHeight="1">
      <c r="A56" s="32">
        <v>47.0</v>
      </c>
      <c r="B56" s="44" t="str">
        <f t="shared" si="4"/>
        <v>// :00</v>
      </c>
      <c r="C56" s="45"/>
      <c r="D56" s="64"/>
      <c r="E56" s="55"/>
      <c r="F56" s="58"/>
      <c r="G56" s="38" t="str">
        <f t="shared" ref="G56:I56" si="140">IF(D56="","",G55+M56)</f>
        <v/>
      </c>
      <c r="H56" s="38" t="str">
        <f t="shared" si="140"/>
        <v/>
      </c>
      <c r="I56" s="38" t="str">
        <f t="shared" si="140"/>
        <v/>
      </c>
      <c r="J56" s="49" t="str">
        <f t="shared" ref="J56:L56" si="141">IF(G55="","",G55*0.03)</f>
        <v/>
      </c>
      <c r="K56" s="50" t="str">
        <f t="shared" si="141"/>
        <v/>
      </c>
      <c r="L56" s="51" t="str">
        <f t="shared" si="141"/>
        <v/>
      </c>
      <c r="M56" s="49" t="str">
        <f t="shared" ref="M56:O56" si="142">IF(D56="","",J56*D56)</f>
        <v/>
      </c>
      <c r="N56" s="50" t="str">
        <f t="shared" si="142"/>
        <v/>
      </c>
      <c r="O56" s="51" t="str">
        <f t="shared" si="142"/>
        <v/>
      </c>
      <c r="R56" s="43"/>
      <c r="S56" s="3"/>
    </row>
    <row r="57" ht="18.75" customHeight="1">
      <c r="A57" s="32">
        <v>48.0</v>
      </c>
      <c r="B57" s="44" t="str">
        <f t="shared" si="4"/>
        <v>// :00</v>
      </c>
      <c r="C57" s="45"/>
      <c r="D57" s="64"/>
      <c r="E57" s="55"/>
      <c r="F57" s="58"/>
      <c r="G57" s="38" t="str">
        <f t="shared" ref="G57:I57" si="143">IF(D57="","",G56+M57)</f>
        <v/>
      </c>
      <c r="H57" s="38" t="str">
        <f t="shared" si="143"/>
        <v/>
      </c>
      <c r="I57" s="38" t="str">
        <f t="shared" si="143"/>
        <v/>
      </c>
      <c r="J57" s="49" t="str">
        <f t="shared" ref="J57:L57" si="144">IF(G56="","",G56*0.03)</f>
        <v/>
      </c>
      <c r="K57" s="50" t="str">
        <f t="shared" si="144"/>
        <v/>
      </c>
      <c r="L57" s="51" t="str">
        <f t="shared" si="144"/>
        <v/>
      </c>
      <c r="M57" s="49" t="str">
        <f t="shared" ref="M57:O57" si="145">IF(D57="","",J57*D57)</f>
        <v/>
      </c>
      <c r="N57" s="50" t="str">
        <f t="shared" si="145"/>
        <v/>
      </c>
      <c r="O57" s="51" t="str">
        <f t="shared" si="145"/>
        <v/>
      </c>
      <c r="R57" s="43"/>
      <c r="S57" s="3"/>
    </row>
    <row r="58" ht="18.75" customHeight="1">
      <c r="A58" s="32">
        <v>49.0</v>
      </c>
      <c r="B58" s="44" t="str">
        <f t="shared" si="4"/>
        <v>// :00</v>
      </c>
      <c r="C58" s="45"/>
      <c r="D58" s="64"/>
      <c r="E58" s="55"/>
      <c r="F58" s="58"/>
      <c r="G58" s="38" t="str">
        <f t="shared" ref="G58:I58" si="146">IF(D58="","",G57+M58)</f>
        <v/>
      </c>
      <c r="H58" s="38" t="str">
        <f t="shared" si="146"/>
        <v/>
      </c>
      <c r="I58" s="38" t="str">
        <f t="shared" si="146"/>
        <v/>
      </c>
      <c r="J58" s="49" t="str">
        <f t="shared" ref="J58:L58" si="147">IF(G57="","",G57*0.03)</f>
        <v/>
      </c>
      <c r="K58" s="50" t="str">
        <f t="shared" si="147"/>
        <v/>
      </c>
      <c r="L58" s="51" t="str">
        <f t="shared" si="147"/>
        <v/>
      </c>
      <c r="M58" s="49" t="str">
        <f t="shared" ref="M58:O58" si="148">IF(D58="","",J58*D58)</f>
        <v/>
      </c>
      <c r="N58" s="50" t="str">
        <f t="shared" si="148"/>
        <v/>
      </c>
      <c r="O58" s="51" t="str">
        <f t="shared" si="148"/>
        <v/>
      </c>
      <c r="R58" s="43"/>
      <c r="S58" s="3"/>
    </row>
    <row r="59" ht="18.75" customHeight="1">
      <c r="A59" s="32">
        <v>50.0</v>
      </c>
      <c r="B59" s="44" t="str">
        <f t="shared" si="4"/>
        <v>// :00</v>
      </c>
      <c r="C59" s="45"/>
      <c r="D59" s="64"/>
      <c r="E59" s="55"/>
      <c r="F59" s="58"/>
      <c r="G59" s="38" t="str">
        <f t="shared" ref="G59:I59" si="149">IF(D59="","",G58+M59)</f>
        <v/>
      </c>
      <c r="H59" s="38" t="str">
        <f t="shared" si="149"/>
        <v/>
      </c>
      <c r="I59" s="38" t="str">
        <f t="shared" si="149"/>
        <v/>
      </c>
      <c r="J59" s="49" t="str">
        <f t="shared" ref="J59:L59" si="150">IF(G58="","",G58*0.03)</f>
        <v/>
      </c>
      <c r="K59" s="50" t="str">
        <f t="shared" si="150"/>
        <v/>
      </c>
      <c r="L59" s="51" t="str">
        <f t="shared" si="150"/>
        <v/>
      </c>
      <c r="M59" s="49" t="str">
        <f t="shared" ref="M59:O59" si="151">IF(D59="","",J59*D59)</f>
        <v/>
      </c>
      <c r="N59" s="50" t="str">
        <f t="shared" si="151"/>
        <v/>
      </c>
      <c r="O59" s="51" t="str">
        <f t="shared" si="151"/>
        <v/>
      </c>
      <c r="R59" s="43"/>
      <c r="S59" s="3"/>
    </row>
    <row r="60" ht="18.75" customHeight="1">
      <c r="A60" s="53">
        <v>51.0</v>
      </c>
      <c r="B60" s="44" t="str">
        <f t="shared" si="4"/>
        <v>// :00</v>
      </c>
      <c r="C60" s="45"/>
      <c r="D60" s="64"/>
      <c r="E60" s="55"/>
      <c r="F60" s="58"/>
      <c r="G60" s="38" t="str">
        <f t="shared" ref="G60:I60" si="152">IF(D60="","",#REF!+M60)</f>
        <v/>
      </c>
      <c r="H60" s="38" t="str">
        <f t="shared" si="152"/>
        <v/>
      </c>
      <c r="I60" s="38" t="str">
        <f t="shared" si="152"/>
        <v/>
      </c>
      <c r="J60" s="49" t="str">
        <f t="shared" ref="J60:L60" si="153">IF(G59="","",G59*0.03)</f>
        <v/>
      </c>
      <c r="K60" s="50" t="str">
        <f t="shared" si="153"/>
        <v/>
      </c>
      <c r="L60" s="51" t="str">
        <f t="shared" si="153"/>
        <v/>
      </c>
      <c r="M60" s="49" t="str">
        <f t="shared" ref="M60:O60" si="154">IF(D60="","",J60*D60)</f>
        <v/>
      </c>
      <c r="N60" s="50" t="str">
        <f t="shared" si="154"/>
        <v/>
      </c>
      <c r="O60" s="51" t="str">
        <f t="shared" si="154"/>
        <v/>
      </c>
      <c r="R60" s="43"/>
      <c r="S60" s="3"/>
    </row>
    <row r="61" ht="18.75" customHeight="1">
      <c r="A61" s="53">
        <v>52.0</v>
      </c>
      <c r="B61" s="44" t="str">
        <f t="shared" si="4"/>
        <v>// :00</v>
      </c>
      <c r="C61" s="45"/>
      <c r="D61" s="65"/>
      <c r="E61" s="66"/>
      <c r="F61" s="67"/>
      <c r="G61" s="38" t="str">
        <f t="shared" ref="G61:I61" si="155">IF(D61="","",#REF!+M61)</f>
        <v/>
      </c>
      <c r="H61" s="38" t="str">
        <f t="shared" si="155"/>
        <v/>
      </c>
      <c r="I61" s="38" t="str">
        <f t="shared" si="155"/>
        <v/>
      </c>
      <c r="J61" s="49" t="str">
        <f t="shared" ref="J61:L61" si="156">IF(G60="","",G60*0.03)</f>
        <v/>
      </c>
      <c r="K61" s="50" t="str">
        <f t="shared" si="156"/>
        <v/>
      </c>
      <c r="L61" s="51" t="str">
        <f t="shared" si="156"/>
        <v/>
      </c>
      <c r="M61" s="49" t="str">
        <f t="shared" ref="M61:O61" si="157">IF(D61="","",J61*D61)</f>
        <v/>
      </c>
      <c r="N61" s="50" t="str">
        <f t="shared" si="157"/>
        <v/>
      </c>
      <c r="O61" s="51" t="str">
        <f t="shared" si="157"/>
        <v/>
      </c>
      <c r="R61" s="43"/>
      <c r="S61" s="3"/>
    </row>
    <row r="62" ht="18.75" customHeight="1">
      <c r="A62" s="32"/>
      <c r="B62" s="68" t="s">
        <v>21</v>
      </c>
      <c r="C62" s="69"/>
      <c r="D62" s="1">
        <f>COUNTIF(D10:D61,1.27)</f>
        <v>8</v>
      </c>
      <c r="E62" s="1">
        <f>COUNTIF(E10:E61,1.5)</f>
        <v>8</v>
      </c>
      <c r="F62" s="70">
        <f>COUNTIF(F10:F61,2)</f>
        <v>8</v>
      </c>
      <c r="G62" s="28">
        <f t="shared" ref="G62:I62" si="158">M62+G9</f>
        <v>130823.349</v>
      </c>
      <c r="H62" s="29">
        <f t="shared" si="158"/>
        <v>137943.7594</v>
      </c>
      <c r="I62" s="30">
        <f t="shared" si="158"/>
        <v>154603.2632</v>
      </c>
      <c r="J62" s="71" t="s">
        <v>22</v>
      </c>
      <c r="K62" s="72" t="str">
        <f>B61-B10</f>
        <v>#VALUE!</v>
      </c>
      <c r="L62" s="21" t="s">
        <v>23</v>
      </c>
      <c r="M62" s="73">
        <f t="shared" ref="M62:O62" si="159">SUM(M10:M61)</f>
        <v>30823.349</v>
      </c>
      <c r="N62" s="74">
        <f t="shared" si="159"/>
        <v>37943.75945</v>
      </c>
      <c r="O62" s="75">
        <f t="shared" si="159"/>
        <v>54603.26323</v>
      </c>
      <c r="S62" s="3"/>
    </row>
    <row r="63" ht="18.75" customHeight="1">
      <c r="A63" s="32"/>
      <c r="B63" s="76" t="s">
        <v>24</v>
      </c>
      <c r="C63" s="77"/>
      <c r="D63" s="1">
        <f t="shared" ref="D63:F63" si="160">COUNTIF(D10:D61,-1)</f>
        <v>1</v>
      </c>
      <c r="E63" s="1">
        <f t="shared" si="160"/>
        <v>1</v>
      </c>
      <c r="F63" s="70">
        <f t="shared" si="160"/>
        <v>1</v>
      </c>
      <c r="G63" s="13" t="s">
        <v>25</v>
      </c>
      <c r="H63" s="14"/>
      <c r="I63" s="15"/>
      <c r="J63" s="13" t="s">
        <v>26</v>
      </c>
      <c r="K63" s="14"/>
      <c r="L63" s="15"/>
      <c r="M63" s="32"/>
      <c r="N63" s="47"/>
      <c r="O63" s="48"/>
      <c r="S63" s="3"/>
    </row>
    <row r="64" ht="18.75" customHeight="1">
      <c r="A64" s="32"/>
      <c r="B64" s="76" t="s">
        <v>27</v>
      </c>
      <c r="C64" s="77"/>
      <c r="D64" s="1">
        <f t="shared" ref="D64:F64" si="161">COUNTIF(D10:D61,0)</f>
        <v>3</v>
      </c>
      <c r="E64" s="1">
        <f t="shared" si="161"/>
        <v>3</v>
      </c>
      <c r="F64" s="1">
        <f t="shared" si="161"/>
        <v>3</v>
      </c>
      <c r="G64" s="78">
        <f t="shared" ref="G64:I64" si="162">G62/G9</f>
        <v>1.30823349</v>
      </c>
      <c r="H64" s="79">
        <f t="shared" si="162"/>
        <v>1.379437594</v>
      </c>
      <c r="I64" s="80">
        <f t="shared" si="162"/>
        <v>1.546032632</v>
      </c>
      <c r="J64" s="81" t="str">
        <f>(G64-100%)*30/K62</f>
        <v>#VALUE!</v>
      </c>
      <c r="K64" s="81" t="str">
        <f>(H64-100%)*30/K62</f>
        <v>#VALUE!</v>
      </c>
      <c r="L64" s="82" t="str">
        <f>(I64-100%)*30/K62</f>
        <v>#VALUE!</v>
      </c>
      <c r="M64" s="83"/>
      <c r="N64" s="84"/>
      <c r="O64" s="85"/>
      <c r="S64" s="3"/>
    </row>
    <row r="65" ht="18.75" customHeight="1">
      <c r="A65" s="47"/>
      <c r="B65" s="86" t="s">
        <v>28</v>
      </c>
      <c r="C65" s="14"/>
      <c r="D65" s="78">
        <f t="shared" ref="D65:F65" si="163">D62/(D62+D63+D64)</f>
        <v>0.6666666667</v>
      </c>
      <c r="E65" s="79">
        <f t="shared" si="163"/>
        <v>0.6666666667</v>
      </c>
      <c r="F65" s="80">
        <f t="shared" si="163"/>
        <v>0.6666666667</v>
      </c>
      <c r="S65" s="3"/>
    </row>
    <row r="66" ht="18.75" customHeight="1">
      <c r="B66" s="2"/>
      <c r="S66" s="3"/>
    </row>
    <row r="67" ht="18.75" customHeight="1">
      <c r="B67" s="2"/>
      <c r="D67" s="87"/>
      <c r="E67" s="87"/>
      <c r="F67" s="87"/>
      <c r="S67" s="3"/>
    </row>
    <row r="68" ht="18.75" customHeight="1">
      <c r="B68" s="2"/>
      <c r="S68" s="3"/>
    </row>
    <row r="69" ht="18.75" customHeight="1">
      <c r="B69" s="2"/>
      <c r="S69" s="3"/>
    </row>
    <row r="70" ht="18.75" customHeight="1">
      <c r="B70" s="2"/>
      <c r="S70" s="3"/>
    </row>
    <row r="71" ht="18.75" customHeight="1">
      <c r="B71" s="2"/>
      <c r="S71" s="3"/>
    </row>
    <row r="72" ht="18.75" customHeight="1">
      <c r="B72" s="2"/>
      <c r="S72" s="3"/>
    </row>
    <row r="73" ht="18.75" customHeight="1">
      <c r="B73" s="2"/>
      <c r="S73" s="3"/>
    </row>
    <row r="74" ht="18.75" customHeight="1">
      <c r="B74" s="2"/>
      <c r="S74" s="3"/>
    </row>
    <row r="75" ht="18.75" customHeight="1">
      <c r="B75" s="2"/>
      <c r="S75" s="3"/>
    </row>
    <row r="76" ht="18.75" customHeight="1">
      <c r="B76" s="2"/>
      <c r="S76" s="3"/>
    </row>
    <row r="77" ht="18.75" customHeight="1">
      <c r="B77" s="2"/>
      <c r="S77" s="3"/>
    </row>
    <row r="78" ht="18.75" customHeight="1">
      <c r="B78" s="2"/>
      <c r="S78" s="3"/>
    </row>
    <row r="79" ht="18.75" customHeight="1">
      <c r="B79" s="2"/>
      <c r="S79" s="3"/>
    </row>
    <row r="80" ht="18.75" customHeight="1">
      <c r="B80" s="2"/>
      <c r="S80" s="3"/>
    </row>
    <row r="81" ht="18.75" customHeight="1">
      <c r="B81" s="2"/>
      <c r="S81" s="3"/>
    </row>
    <row r="82" ht="18.75" customHeight="1">
      <c r="B82" s="2"/>
      <c r="S82" s="3"/>
    </row>
    <row r="83" ht="18.75" customHeight="1">
      <c r="B83" s="2"/>
      <c r="S83" s="3"/>
    </row>
    <row r="84" ht="18.75" customHeight="1">
      <c r="B84" s="2"/>
      <c r="S84" s="3"/>
    </row>
    <row r="85" ht="18.75" customHeight="1">
      <c r="B85" s="2"/>
      <c r="S85" s="3"/>
    </row>
    <row r="86" ht="18.75" customHeight="1">
      <c r="B86" s="2"/>
      <c r="S86" s="3"/>
    </row>
    <row r="87" ht="18.75" customHeight="1">
      <c r="B87" s="2"/>
      <c r="S87" s="3"/>
    </row>
    <row r="88" ht="18.75" customHeight="1">
      <c r="B88" s="2"/>
      <c r="S88" s="3"/>
    </row>
    <row r="89" ht="18.75" customHeight="1">
      <c r="B89" s="2"/>
      <c r="S89" s="3"/>
    </row>
    <row r="90" ht="18.75" customHeight="1">
      <c r="B90" s="2"/>
      <c r="S90" s="3"/>
    </row>
    <row r="91" ht="18.75" customHeight="1">
      <c r="B91" s="2"/>
      <c r="S91" s="3"/>
    </row>
    <row r="92" ht="18.75" customHeight="1">
      <c r="B92" s="2"/>
      <c r="S92" s="3"/>
    </row>
    <row r="93" ht="18.75" customHeight="1">
      <c r="B93" s="2"/>
      <c r="S93" s="3"/>
    </row>
    <row r="94" ht="18.75" customHeight="1">
      <c r="B94" s="2"/>
      <c r="S94" s="3"/>
    </row>
    <row r="95" ht="18.75" customHeight="1">
      <c r="B95" s="2"/>
      <c r="S95" s="3"/>
    </row>
    <row r="96" ht="18.75" customHeight="1">
      <c r="B96" s="2"/>
      <c r="S96" s="3"/>
    </row>
    <row r="97" ht="18.75" customHeight="1">
      <c r="B97" s="2"/>
      <c r="S97" s="3"/>
    </row>
    <row r="98" ht="18.75" customHeight="1">
      <c r="B98" s="2"/>
      <c r="S98" s="3"/>
    </row>
    <row r="99" ht="18.75" customHeight="1">
      <c r="B99" s="2"/>
      <c r="S99" s="3"/>
    </row>
    <row r="100" ht="18.75" customHeight="1">
      <c r="B100" s="2"/>
      <c r="S100" s="3"/>
    </row>
    <row r="101" ht="18.75" customHeight="1">
      <c r="B101" s="2"/>
      <c r="S101" s="3"/>
    </row>
    <row r="102" ht="18.75" customHeight="1">
      <c r="B102" s="2"/>
      <c r="S102" s="3"/>
    </row>
    <row r="103" ht="18.75" customHeight="1">
      <c r="B103" s="2"/>
      <c r="S103" s="3"/>
    </row>
    <row r="104" ht="18.75" customHeight="1">
      <c r="B104" s="2"/>
      <c r="S104" s="3"/>
    </row>
    <row r="105" ht="18.75" customHeight="1">
      <c r="B105" s="2"/>
      <c r="S105" s="3"/>
    </row>
    <row r="106" ht="18.75" customHeight="1">
      <c r="B106" s="2"/>
      <c r="S106" s="3"/>
    </row>
    <row r="107" ht="18.75" customHeight="1">
      <c r="B107" s="2"/>
      <c r="S107" s="3"/>
    </row>
    <row r="108" ht="18.75" customHeight="1">
      <c r="B108" s="2"/>
      <c r="S108" s="3"/>
    </row>
    <row r="109" ht="18.75" customHeight="1">
      <c r="B109" s="2"/>
      <c r="S109" s="3"/>
    </row>
    <row r="110" ht="18.75" customHeight="1">
      <c r="B110" s="2"/>
      <c r="S110" s="3"/>
    </row>
    <row r="111" ht="18.75" customHeight="1">
      <c r="B111" s="2"/>
      <c r="S111" s="3"/>
    </row>
    <row r="112" ht="18.75" customHeight="1">
      <c r="B112" s="2"/>
      <c r="S112" s="3"/>
    </row>
    <row r="113" ht="18.75" customHeight="1">
      <c r="B113" s="2"/>
      <c r="S113" s="3"/>
    </row>
    <row r="114" ht="18.75" customHeight="1">
      <c r="B114" s="2"/>
      <c r="S114" s="3"/>
    </row>
    <row r="115" ht="18.75" customHeight="1">
      <c r="B115" s="2"/>
      <c r="S115" s="3"/>
    </row>
    <row r="116" ht="18.75" customHeight="1">
      <c r="B116" s="2"/>
      <c r="S116" s="3"/>
    </row>
    <row r="117" ht="18.75" customHeight="1">
      <c r="B117" s="2"/>
      <c r="S117" s="3"/>
    </row>
    <row r="118" ht="18.75" customHeight="1">
      <c r="B118" s="2"/>
      <c r="S118" s="3"/>
    </row>
    <row r="119" ht="18.75" customHeight="1">
      <c r="B119" s="2"/>
      <c r="S119" s="3"/>
    </row>
    <row r="120" ht="18.75" customHeight="1">
      <c r="B120" s="2"/>
      <c r="S120" s="3"/>
    </row>
    <row r="121" ht="18.75" customHeight="1">
      <c r="B121" s="2"/>
      <c r="S121" s="3"/>
    </row>
    <row r="122" ht="18.75" customHeight="1">
      <c r="B122" s="2"/>
      <c r="S122" s="3"/>
    </row>
    <row r="123" ht="18.75" customHeight="1">
      <c r="B123" s="2"/>
      <c r="S123" s="3"/>
    </row>
    <row r="124" ht="18.75" customHeight="1">
      <c r="B124" s="2"/>
      <c r="S124" s="3"/>
    </row>
    <row r="125" ht="18.75" customHeight="1">
      <c r="B125" s="2"/>
      <c r="S125" s="3"/>
    </row>
    <row r="126" ht="18.75" customHeight="1">
      <c r="B126" s="2"/>
      <c r="S126" s="3"/>
    </row>
    <row r="127" ht="18.75" customHeight="1">
      <c r="B127" s="2"/>
      <c r="S127" s="3"/>
    </row>
    <row r="128" ht="18.75" customHeight="1">
      <c r="B128" s="2"/>
      <c r="S128" s="3"/>
    </row>
    <row r="129" ht="18.75" customHeight="1">
      <c r="B129" s="2"/>
      <c r="S129" s="3"/>
    </row>
    <row r="130" ht="18.75" customHeight="1">
      <c r="B130" s="2"/>
      <c r="S130" s="3"/>
    </row>
    <row r="131" ht="18.75" customHeight="1">
      <c r="B131" s="2"/>
      <c r="S131" s="3"/>
    </row>
    <row r="132" ht="18.75" customHeight="1">
      <c r="B132" s="2"/>
      <c r="S132" s="3"/>
    </row>
    <row r="133" ht="18.75" customHeight="1">
      <c r="B133" s="2"/>
      <c r="S133" s="3"/>
    </row>
    <row r="134" ht="18.75" customHeight="1">
      <c r="B134" s="2"/>
      <c r="S134" s="3"/>
    </row>
    <row r="135" ht="18.75" customHeight="1">
      <c r="B135" s="2"/>
      <c r="S135" s="3"/>
    </row>
    <row r="136" ht="18.75" customHeight="1">
      <c r="B136" s="2"/>
      <c r="S136" s="3"/>
    </row>
    <row r="137" ht="18.75" customHeight="1">
      <c r="B137" s="2"/>
      <c r="S137" s="3"/>
    </row>
    <row r="138" ht="18.75" customHeight="1">
      <c r="B138" s="2"/>
      <c r="S138" s="3"/>
    </row>
    <row r="139" ht="18.75" customHeight="1">
      <c r="B139" s="2"/>
      <c r="S139" s="3"/>
    </row>
    <row r="140" ht="18.75" customHeight="1">
      <c r="B140" s="2"/>
      <c r="S140" s="3"/>
    </row>
    <row r="141" ht="18.75" customHeight="1">
      <c r="B141" s="2"/>
      <c r="S141" s="3"/>
    </row>
    <row r="142" ht="18.75" customHeight="1">
      <c r="B142" s="2"/>
      <c r="S142" s="3"/>
    </row>
    <row r="143" ht="18.75" customHeight="1">
      <c r="B143" s="2"/>
      <c r="S143" s="3"/>
    </row>
    <row r="144" ht="18.75" customHeight="1">
      <c r="B144" s="2"/>
      <c r="S144" s="3"/>
    </row>
    <row r="145" ht="18.75" customHeight="1">
      <c r="B145" s="2"/>
      <c r="S145" s="3"/>
    </row>
    <row r="146" ht="18.75" customHeight="1">
      <c r="B146" s="2"/>
      <c r="S146" s="3"/>
    </row>
    <row r="147" ht="18.75" customHeight="1">
      <c r="B147" s="2"/>
      <c r="S147" s="3"/>
    </row>
    <row r="148" ht="18.75" customHeight="1">
      <c r="B148" s="2"/>
      <c r="S148" s="3"/>
    </row>
    <row r="149" ht="18.75" customHeight="1">
      <c r="B149" s="2"/>
      <c r="S149" s="3"/>
    </row>
    <row r="150" ht="18.75" customHeight="1">
      <c r="B150" s="2"/>
      <c r="S150" s="3"/>
    </row>
    <row r="151" ht="18.75" customHeight="1">
      <c r="B151" s="2"/>
      <c r="S151" s="3"/>
    </row>
    <row r="152" ht="18.75" customHeight="1">
      <c r="B152" s="2"/>
      <c r="S152" s="3"/>
    </row>
    <row r="153" ht="18.75" customHeight="1">
      <c r="B153" s="2"/>
      <c r="S153" s="3"/>
    </row>
    <row r="154" ht="18.75" customHeight="1">
      <c r="B154" s="2"/>
      <c r="S154" s="3"/>
    </row>
    <row r="155" ht="18.75" customHeight="1">
      <c r="B155" s="2"/>
      <c r="S155" s="3"/>
    </row>
    <row r="156" ht="18.75" customHeight="1">
      <c r="B156" s="2"/>
      <c r="S156" s="3"/>
    </row>
    <row r="157" ht="18.75" customHeight="1">
      <c r="B157" s="2"/>
      <c r="S157" s="3"/>
    </row>
    <row r="158" ht="18.75" customHeight="1">
      <c r="B158" s="2"/>
      <c r="S158" s="3"/>
    </row>
    <row r="159" ht="18.75" customHeight="1">
      <c r="B159" s="2"/>
      <c r="S159" s="3"/>
    </row>
    <row r="160" ht="18.75" customHeight="1">
      <c r="B160" s="2"/>
      <c r="S160" s="3"/>
    </row>
    <row r="161" ht="18.75" customHeight="1">
      <c r="B161" s="2"/>
      <c r="S161" s="3"/>
    </row>
    <row r="162" ht="18.75" customHeight="1">
      <c r="B162" s="2"/>
      <c r="S162" s="3"/>
    </row>
    <row r="163" ht="18.75" customHeight="1">
      <c r="B163" s="2"/>
      <c r="S163" s="3"/>
    </row>
    <row r="164" ht="18.75" customHeight="1">
      <c r="B164" s="2"/>
      <c r="S164" s="3"/>
    </row>
    <row r="165" ht="18.75" customHeight="1">
      <c r="B165" s="2"/>
      <c r="S165" s="3"/>
    </row>
    <row r="166" ht="18.75" customHeight="1">
      <c r="B166" s="2"/>
      <c r="S166" s="3"/>
    </row>
    <row r="167" ht="18.75" customHeight="1">
      <c r="B167" s="2"/>
      <c r="S167" s="3"/>
    </row>
    <row r="168" ht="18.75" customHeight="1">
      <c r="B168" s="2"/>
      <c r="S168" s="3"/>
    </row>
    <row r="169" ht="18.75" customHeight="1">
      <c r="B169" s="2"/>
      <c r="S169" s="3"/>
    </row>
    <row r="170" ht="18.75" customHeight="1">
      <c r="B170" s="2"/>
      <c r="S170" s="3"/>
    </row>
    <row r="171" ht="18.75" customHeight="1">
      <c r="B171" s="2"/>
      <c r="S171" s="3"/>
    </row>
    <row r="172" ht="18.75" customHeight="1">
      <c r="B172" s="2"/>
      <c r="S172" s="3"/>
    </row>
    <row r="173" ht="18.75" customHeight="1">
      <c r="B173" s="2"/>
      <c r="S173" s="3"/>
    </row>
    <row r="174" ht="18.75" customHeight="1">
      <c r="B174" s="2"/>
      <c r="S174" s="3"/>
    </row>
    <row r="175" ht="18.75" customHeight="1">
      <c r="B175" s="2"/>
      <c r="S175" s="3"/>
    </row>
    <row r="176" ht="18.75" customHeight="1">
      <c r="B176" s="2"/>
      <c r="S176" s="3"/>
    </row>
    <row r="177" ht="18.75" customHeight="1">
      <c r="B177" s="2"/>
      <c r="S177" s="3"/>
    </row>
    <row r="178" ht="18.75" customHeight="1">
      <c r="B178" s="2"/>
      <c r="S178" s="3"/>
    </row>
    <row r="179" ht="18.75" customHeight="1">
      <c r="B179" s="2"/>
      <c r="S179" s="3"/>
    </row>
    <row r="180" ht="18.75" customHeight="1">
      <c r="B180" s="2"/>
      <c r="S180" s="3"/>
    </row>
    <row r="181" ht="18.75" customHeight="1">
      <c r="B181" s="2"/>
      <c r="S181" s="3"/>
    </row>
    <row r="182" ht="18.75" customHeight="1">
      <c r="B182" s="2"/>
      <c r="S182" s="3"/>
    </row>
    <row r="183" ht="18.75" customHeight="1">
      <c r="B183" s="2"/>
      <c r="S183" s="3"/>
    </row>
    <row r="184" ht="18.75" customHeight="1">
      <c r="B184" s="2"/>
      <c r="S184" s="3"/>
    </row>
    <row r="185" ht="18.75" customHeight="1">
      <c r="B185" s="2"/>
      <c r="S185" s="3"/>
    </row>
    <row r="186" ht="18.75" customHeight="1">
      <c r="B186" s="2"/>
      <c r="S186" s="3"/>
    </row>
    <row r="187" ht="18.75" customHeight="1">
      <c r="B187" s="2"/>
      <c r="S187" s="3"/>
    </row>
    <row r="188" ht="18.75" customHeight="1">
      <c r="B188" s="2"/>
      <c r="S188" s="3"/>
    </row>
    <row r="189" ht="18.75" customHeight="1">
      <c r="B189" s="2"/>
      <c r="S189" s="3"/>
    </row>
    <row r="190" ht="18.75" customHeight="1">
      <c r="B190" s="2"/>
      <c r="S190" s="3"/>
    </row>
    <row r="191" ht="18.75" customHeight="1">
      <c r="B191" s="2"/>
      <c r="S191" s="3"/>
    </row>
    <row r="192" ht="18.75" customHeight="1">
      <c r="B192" s="2"/>
      <c r="S192" s="3"/>
    </row>
    <row r="193" ht="18.75" customHeight="1">
      <c r="B193" s="2"/>
      <c r="S193" s="3"/>
    </row>
    <row r="194" ht="18.75" customHeight="1">
      <c r="B194" s="2"/>
      <c r="S194" s="3"/>
    </row>
    <row r="195" ht="18.75" customHeight="1">
      <c r="B195" s="2"/>
      <c r="S195" s="3"/>
    </row>
    <row r="196" ht="18.75" customHeight="1">
      <c r="B196" s="2"/>
      <c r="S196" s="3"/>
    </row>
    <row r="197" ht="18.75" customHeight="1">
      <c r="B197" s="2"/>
      <c r="S197" s="3"/>
    </row>
    <row r="198" ht="18.75" customHeight="1">
      <c r="B198" s="2"/>
      <c r="S198" s="3"/>
    </row>
    <row r="199" ht="18.75" customHeight="1">
      <c r="B199" s="2"/>
      <c r="S199" s="3"/>
    </row>
    <row r="200" ht="18.75" customHeight="1">
      <c r="B200" s="2"/>
      <c r="S200" s="3"/>
    </row>
    <row r="201" ht="18.75" customHeight="1">
      <c r="B201" s="2"/>
      <c r="S201" s="3"/>
    </row>
    <row r="202" ht="18.75" customHeight="1">
      <c r="B202" s="2"/>
      <c r="S202" s="3"/>
    </row>
    <row r="203" ht="18.75" customHeight="1">
      <c r="B203" s="2"/>
      <c r="S203" s="3"/>
    </row>
    <row r="204" ht="18.75" customHeight="1">
      <c r="B204" s="2"/>
      <c r="S204" s="3"/>
    </row>
    <row r="205" ht="18.75" customHeight="1">
      <c r="B205" s="2"/>
      <c r="S205" s="3"/>
    </row>
    <row r="206" ht="18.75" customHeight="1">
      <c r="B206" s="2"/>
      <c r="S206" s="3"/>
    </row>
    <row r="207" ht="18.75" customHeight="1">
      <c r="B207" s="2"/>
      <c r="S207" s="3"/>
    </row>
    <row r="208" ht="18.75" customHeight="1">
      <c r="B208" s="2"/>
      <c r="S208" s="3"/>
    </row>
    <row r="209" ht="18.75" customHeight="1">
      <c r="B209" s="2"/>
      <c r="S209" s="3"/>
    </row>
    <row r="210" ht="18.75" customHeight="1">
      <c r="B210" s="2"/>
      <c r="S210" s="3"/>
    </row>
    <row r="211" ht="18.75" customHeight="1">
      <c r="B211" s="2"/>
      <c r="S211" s="3"/>
    </row>
    <row r="212" ht="18.75" customHeight="1">
      <c r="B212" s="2"/>
      <c r="S212" s="3"/>
    </row>
    <row r="213" ht="18.75" customHeight="1">
      <c r="B213" s="2"/>
      <c r="S213" s="3"/>
    </row>
    <row r="214" ht="18.75" customHeight="1">
      <c r="B214" s="2"/>
      <c r="S214" s="3"/>
    </row>
    <row r="215" ht="18.75" customHeight="1">
      <c r="B215" s="2"/>
      <c r="S215" s="3"/>
    </row>
    <row r="216" ht="18.75" customHeight="1">
      <c r="B216" s="2"/>
      <c r="S216" s="3"/>
    </row>
    <row r="217" ht="18.75" customHeight="1">
      <c r="B217" s="2"/>
      <c r="S217" s="3"/>
    </row>
    <row r="218" ht="18.75" customHeight="1">
      <c r="B218" s="2"/>
      <c r="S218" s="3"/>
    </row>
    <row r="219" ht="18.75" customHeight="1">
      <c r="B219" s="2"/>
      <c r="S219" s="3"/>
    </row>
    <row r="220" ht="18.75" customHeight="1">
      <c r="B220" s="2"/>
      <c r="S220" s="3"/>
    </row>
    <row r="221" ht="18.75" customHeight="1">
      <c r="B221" s="2"/>
      <c r="S221" s="3"/>
    </row>
    <row r="222" ht="18.75" customHeight="1">
      <c r="B222" s="2"/>
      <c r="S222" s="3"/>
    </row>
    <row r="223" ht="18.75" customHeight="1">
      <c r="B223" s="2"/>
      <c r="S223" s="3"/>
    </row>
    <row r="224" ht="18.75" customHeight="1">
      <c r="B224" s="2"/>
      <c r="S224" s="3"/>
    </row>
    <row r="225" ht="18.75" customHeight="1">
      <c r="B225" s="2"/>
      <c r="S225" s="3"/>
    </row>
    <row r="226" ht="18.75" customHeight="1">
      <c r="B226" s="2"/>
      <c r="S226" s="3"/>
    </row>
    <row r="227" ht="18.75" customHeight="1">
      <c r="B227" s="2"/>
      <c r="S227" s="3"/>
    </row>
    <row r="228" ht="18.75" customHeight="1">
      <c r="B228" s="2"/>
      <c r="S228" s="3"/>
    </row>
    <row r="229" ht="18.75" customHeight="1">
      <c r="B229" s="2"/>
      <c r="S229" s="3"/>
    </row>
    <row r="230" ht="18.75" customHeight="1">
      <c r="B230" s="2"/>
      <c r="S230" s="3"/>
    </row>
    <row r="231" ht="18.75" customHeight="1">
      <c r="B231" s="2"/>
      <c r="S231" s="3"/>
    </row>
    <row r="232" ht="18.75" customHeight="1">
      <c r="B232" s="2"/>
      <c r="S232" s="3"/>
    </row>
    <row r="233" ht="18.75" customHeight="1">
      <c r="B233" s="2"/>
      <c r="S233" s="3"/>
    </row>
    <row r="234" ht="18.75" customHeight="1">
      <c r="B234" s="2"/>
      <c r="S234" s="3"/>
    </row>
    <row r="235" ht="18.75" customHeight="1">
      <c r="B235" s="2"/>
      <c r="S235" s="3"/>
    </row>
    <row r="236" ht="18.75" customHeight="1">
      <c r="B236" s="2"/>
      <c r="S236" s="3"/>
    </row>
    <row r="237" ht="18.75" customHeight="1">
      <c r="B237" s="2"/>
      <c r="S237" s="3"/>
    </row>
    <row r="238" ht="18.75" customHeight="1">
      <c r="B238" s="2"/>
      <c r="S238" s="3"/>
    </row>
    <row r="239" ht="18.75" customHeight="1">
      <c r="B239" s="2"/>
      <c r="S239" s="3"/>
    </row>
    <row r="240" ht="18.75" customHeight="1">
      <c r="B240" s="2"/>
      <c r="S240" s="3"/>
    </row>
    <row r="241" ht="18.75" customHeight="1">
      <c r="B241" s="2"/>
      <c r="S241" s="3"/>
    </row>
    <row r="242" ht="18.75" customHeight="1">
      <c r="B242" s="2"/>
      <c r="S242" s="3"/>
    </row>
    <row r="243" ht="18.75" customHeight="1">
      <c r="B243" s="2"/>
      <c r="S243" s="3"/>
    </row>
    <row r="244" ht="18.75" customHeight="1">
      <c r="B244" s="2"/>
      <c r="S244" s="3"/>
    </row>
    <row r="245" ht="18.75" customHeight="1">
      <c r="B245" s="2"/>
      <c r="S245" s="3"/>
    </row>
    <row r="246" ht="18.75" customHeight="1">
      <c r="B246" s="2"/>
      <c r="S246" s="3"/>
    </row>
    <row r="247" ht="18.75" customHeight="1">
      <c r="B247" s="2"/>
      <c r="S247" s="3"/>
    </row>
    <row r="248" ht="18.75" customHeight="1">
      <c r="B248" s="2"/>
      <c r="S248" s="3"/>
    </row>
    <row r="249" ht="18.75" customHeight="1">
      <c r="B249" s="2"/>
      <c r="S249" s="3"/>
    </row>
    <row r="250" ht="18.75" customHeight="1">
      <c r="B250" s="2"/>
      <c r="S250" s="3"/>
    </row>
    <row r="251" ht="18.75" customHeight="1">
      <c r="B251" s="2"/>
      <c r="S251" s="3"/>
    </row>
    <row r="252" ht="18.75" customHeight="1">
      <c r="B252" s="2"/>
      <c r="S252" s="3"/>
    </row>
    <row r="253" ht="18.75" customHeight="1">
      <c r="B253" s="2"/>
      <c r="S253" s="3"/>
    </row>
    <row r="254" ht="18.75" customHeight="1">
      <c r="B254" s="2"/>
      <c r="S254" s="3"/>
    </row>
    <row r="255" ht="18.75" customHeight="1">
      <c r="B255" s="2"/>
      <c r="S255" s="3"/>
    </row>
    <row r="256" ht="18.75" customHeight="1">
      <c r="B256" s="2"/>
      <c r="S256" s="3"/>
    </row>
    <row r="257" ht="18.75" customHeight="1">
      <c r="B257" s="2"/>
      <c r="S257" s="3"/>
    </row>
    <row r="258" ht="18.75" customHeight="1">
      <c r="B258" s="2"/>
      <c r="S258" s="3"/>
    </row>
    <row r="259" ht="18.75" customHeight="1">
      <c r="B259" s="2"/>
      <c r="S259" s="3"/>
    </row>
    <row r="260" ht="18.75" customHeight="1">
      <c r="B260" s="2"/>
      <c r="S260" s="3"/>
    </row>
    <row r="261" ht="18.75" customHeight="1">
      <c r="B261" s="2"/>
      <c r="S261" s="3"/>
    </row>
    <row r="262" ht="18.75" customHeight="1">
      <c r="B262" s="2"/>
      <c r="S262" s="3"/>
    </row>
    <row r="263" ht="18.75" customHeight="1">
      <c r="B263" s="2"/>
      <c r="S263" s="3"/>
    </row>
    <row r="264" ht="18.75" customHeight="1">
      <c r="B264" s="2"/>
      <c r="S264" s="3"/>
    </row>
    <row r="265" ht="18.75" customHeight="1">
      <c r="B265" s="2"/>
      <c r="S265" s="3"/>
    </row>
    <row r="266" ht="18.75" customHeight="1">
      <c r="B266" s="2"/>
      <c r="S266" s="3"/>
    </row>
    <row r="267" ht="18.75" customHeight="1">
      <c r="B267" s="2"/>
      <c r="S267" s="3"/>
    </row>
    <row r="268" ht="18.75" customHeight="1">
      <c r="B268" s="2"/>
      <c r="S268" s="3"/>
    </row>
    <row r="269" ht="18.75" customHeight="1">
      <c r="B269" s="2"/>
      <c r="S269" s="3"/>
    </row>
    <row r="270" ht="18.75" customHeight="1">
      <c r="B270" s="2"/>
      <c r="S270" s="3"/>
    </row>
    <row r="271" ht="18.75" customHeight="1">
      <c r="B271" s="2"/>
      <c r="S271" s="3"/>
    </row>
    <row r="272" ht="18.75" customHeight="1">
      <c r="B272" s="2"/>
      <c r="S272" s="3"/>
    </row>
    <row r="273" ht="18.75" customHeight="1">
      <c r="B273" s="2"/>
      <c r="S273" s="3"/>
    </row>
    <row r="274" ht="18.75" customHeight="1">
      <c r="B274" s="2"/>
      <c r="S274" s="3"/>
    </row>
    <row r="275" ht="18.75" customHeight="1">
      <c r="B275" s="2"/>
      <c r="S275" s="3"/>
    </row>
    <row r="276" ht="18.75" customHeight="1">
      <c r="B276" s="2"/>
      <c r="S276" s="3"/>
    </row>
    <row r="277" ht="18.75" customHeight="1">
      <c r="B277" s="2"/>
      <c r="S277" s="3"/>
    </row>
    <row r="278" ht="18.75" customHeight="1">
      <c r="B278" s="2"/>
      <c r="S278" s="3"/>
    </row>
    <row r="279" ht="18.75" customHeight="1">
      <c r="B279" s="2"/>
      <c r="S279" s="3"/>
    </row>
    <row r="280" ht="18.75" customHeight="1">
      <c r="B280" s="2"/>
      <c r="S280" s="3"/>
    </row>
    <row r="281" ht="18.75" customHeight="1">
      <c r="B281" s="2"/>
      <c r="S281" s="3"/>
    </row>
    <row r="282" ht="18.75" customHeight="1">
      <c r="B282" s="2"/>
      <c r="S282" s="3"/>
    </row>
    <row r="283" ht="18.75" customHeight="1">
      <c r="B283" s="2"/>
      <c r="S283" s="3"/>
    </row>
    <row r="284" ht="18.75" customHeight="1">
      <c r="B284" s="2"/>
      <c r="S284" s="3"/>
    </row>
    <row r="285" ht="18.75" customHeight="1">
      <c r="B285" s="2"/>
      <c r="S285" s="3"/>
    </row>
    <row r="286" ht="18.75" customHeight="1">
      <c r="B286" s="2"/>
      <c r="S286" s="3"/>
    </row>
    <row r="287" ht="18.75" customHeight="1">
      <c r="B287" s="2"/>
      <c r="S287" s="3"/>
    </row>
    <row r="288" ht="18.75" customHeight="1">
      <c r="B288" s="2"/>
      <c r="S288" s="3"/>
    </row>
    <row r="289" ht="18.75" customHeight="1">
      <c r="B289" s="2"/>
      <c r="S289" s="3"/>
    </row>
    <row r="290" ht="18.75" customHeight="1">
      <c r="B290" s="2"/>
      <c r="S290" s="3"/>
    </row>
    <row r="291" ht="18.75" customHeight="1">
      <c r="B291" s="2"/>
      <c r="S291" s="3"/>
    </row>
    <row r="292" ht="18.75" customHeight="1">
      <c r="B292" s="2"/>
      <c r="S292" s="3"/>
    </row>
    <row r="293" ht="18.75" customHeight="1">
      <c r="B293" s="2"/>
      <c r="S293" s="3"/>
    </row>
    <row r="294" ht="18.75" customHeight="1">
      <c r="B294" s="2"/>
      <c r="S294" s="3"/>
    </row>
    <row r="295" ht="18.75" customHeight="1">
      <c r="B295" s="2"/>
      <c r="S295" s="3"/>
    </row>
    <row r="296" ht="18.75" customHeight="1">
      <c r="B296" s="2"/>
      <c r="S296" s="3"/>
    </row>
    <row r="297" ht="18.75" customHeight="1">
      <c r="B297" s="2"/>
      <c r="S297" s="3"/>
    </row>
    <row r="298" ht="18.75" customHeight="1">
      <c r="B298" s="2"/>
      <c r="S298" s="3"/>
    </row>
    <row r="299" ht="18.75" customHeight="1">
      <c r="B299" s="2"/>
      <c r="S299" s="3"/>
    </row>
    <row r="300" ht="18.75" customHeight="1">
      <c r="B300" s="2"/>
      <c r="S300" s="3"/>
    </row>
    <row r="301" ht="18.75" customHeight="1">
      <c r="B301" s="2"/>
      <c r="S301" s="3"/>
    </row>
    <row r="302" ht="18.75" customHeight="1">
      <c r="B302" s="2"/>
      <c r="S302" s="3"/>
    </row>
    <row r="303" ht="18.75" customHeight="1">
      <c r="B303" s="2"/>
      <c r="S303" s="3"/>
    </row>
    <row r="304" ht="18.75" customHeight="1">
      <c r="B304" s="2"/>
      <c r="S304" s="3"/>
    </row>
    <row r="305" ht="18.75" customHeight="1">
      <c r="B305" s="2"/>
      <c r="S305" s="3"/>
    </row>
    <row r="306" ht="18.75" customHeight="1">
      <c r="B306" s="2"/>
      <c r="S306" s="3"/>
    </row>
    <row r="307" ht="18.75" customHeight="1">
      <c r="B307" s="2"/>
      <c r="S307" s="3"/>
    </row>
    <row r="308" ht="18.75" customHeight="1">
      <c r="B308" s="2"/>
      <c r="S308" s="3"/>
    </row>
    <row r="309" ht="18.75" customHeight="1">
      <c r="B309" s="2"/>
      <c r="S309" s="3"/>
    </row>
    <row r="310" ht="18.75" customHeight="1">
      <c r="B310" s="2"/>
      <c r="S310" s="3"/>
    </row>
    <row r="311" ht="18.75" customHeight="1">
      <c r="B311" s="2"/>
      <c r="S311" s="3"/>
    </row>
    <row r="312" ht="18.75" customHeight="1">
      <c r="B312" s="2"/>
      <c r="S312" s="3"/>
    </row>
    <row r="313" ht="18.75" customHeight="1">
      <c r="B313" s="2"/>
      <c r="S313" s="3"/>
    </row>
    <row r="314" ht="18.75" customHeight="1">
      <c r="B314" s="2"/>
      <c r="S314" s="3"/>
    </row>
    <row r="315" ht="18.75" customHeight="1">
      <c r="B315" s="2"/>
      <c r="S315" s="3"/>
    </row>
    <row r="316" ht="18.75" customHeight="1">
      <c r="B316" s="2"/>
      <c r="S316" s="3"/>
    </row>
    <row r="317" ht="18.75" customHeight="1">
      <c r="B317" s="2"/>
      <c r="S317" s="3"/>
    </row>
    <row r="318" ht="18.75" customHeight="1">
      <c r="B318" s="2"/>
      <c r="S318" s="3"/>
    </row>
    <row r="319" ht="18.75" customHeight="1">
      <c r="B319" s="2"/>
      <c r="S319" s="3"/>
    </row>
    <row r="320" ht="18.75" customHeight="1">
      <c r="B320" s="2"/>
      <c r="S320" s="3"/>
    </row>
    <row r="321" ht="18.75" customHeight="1">
      <c r="B321" s="2"/>
      <c r="S321" s="3"/>
    </row>
    <row r="322" ht="18.75" customHeight="1">
      <c r="B322" s="2"/>
      <c r="S322" s="3"/>
    </row>
    <row r="323" ht="18.75" customHeight="1">
      <c r="B323" s="2"/>
      <c r="S323" s="3"/>
    </row>
    <row r="324" ht="18.75" customHeight="1">
      <c r="B324" s="2"/>
      <c r="S324" s="3"/>
    </row>
    <row r="325" ht="18.75" customHeight="1">
      <c r="B325" s="2"/>
      <c r="S325" s="3"/>
    </row>
    <row r="326" ht="18.75" customHeight="1">
      <c r="B326" s="2"/>
      <c r="S326" s="3"/>
    </row>
    <row r="327" ht="18.75" customHeight="1">
      <c r="B327" s="2"/>
      <c r="S327" s="3"/>
    </row>
    <row r="328" ht="18.75" customHeight="1">
      <c r="B328" s="2"/>
      <c r="S328" s="3"/>
    </row>
    <row r="329" ht="18.75" customHeight="1">
      <c r="B329" s="2"/>
      <c r="S329" s="3"/>
    </row>
    <row r="330" ht="18.75" customHeight="1">
      <c r="B330" s="2"/>
      <c r="S330" s="3"/>
    </row>
    <row r="331" ht="18.75" customHeight="1">
      <c r="B331" s="2"/>
      <c r="S331" s="3"/>
    </row>
    <row r="332" ht="18.75" customHeight="1">
      <c r="B332" s="2"/>
      <c r="S332" s="3"/>
    </row>
    <row r="333" ht="18.75" customHeight="1">
      <c r="B333" s="2"/>
      <c r="S333" s="3"/>
    </row>
    <row r="334" ht="18.75" customHeight="1">
      <c r="B334" s="2"/>
      <c r="S334" s="3"/>
    </row>
    <row r="335" ht="18.75" customHeight="1">
      <c r="B335" s="2"/>
      <c r="S335" s="3"/>
    </row>
    <row r="336" ht="18.75" customHeight="1">
      <c r="B336" s="2"/>
      <c r="S336" s="3"/>
    </row>
    <row r="337" ht="18.75" customHeight="1">
      <c r="B337" s="2"/>
      <c r="S337" s="3"/>
    </row>
    <row r="338" ht="18.75" customHeight="1">
      <c r="B338" s="2"/>
      <c r="S338" s="3"/>
    </row>
    <row r="339" ht="18.75" customHeight="1">
      <c r="B339" s="2"/>
      <c r="S339" s="3"/>
    </row>
    <row r="340" ht="18.75" customHeight="1">
      <c r="B340" s="2"/>
      <c r="S340" s="3"/>
    </row>
    <row r="341" ht="18.75" customHeight="1">
      <c r="B341" s="2"/>
      <c r="S341" s="3"/>
    </row>
    <row r="342" ht="18.75" customHeight="1">
      <c r="B342" s="2"/>
      <c r="S342" s="3"/>
    </row>
    <row r="343" ht="18.75" customHeight="1">
      <c r="B343" s="2"/>
      <c r="S343" s="3"/>
    </row>
    <row r="344" ht="18.75" customHeight="1">
      <c r="B344" s="2"/>
      <c r="S344" s="3"/>
    </row>
    <row r="345" ht="18.75" customHeight="1">
      <c r="B345" s="2"/>
      <c r="S345" s="3"/>
    </row>
    <row r="346" ht="18.75" customHeight="1">
      <c r="B346" s="2"/>
      <c r="S346" s="3"/>
    </row>
    <row r="347" ht="18.75" customHeight="1">
      <c r="B347" s="2"/>
      <c r="S347" s="3"/>
    </row>
    <row r="348" ht="18.75" customHeight="1">
      <c r="B348" s="2"/>
      <c r="S348" s="3"/>
    </row>
    <row r="349" ht="18.75" customHeight="1">
      <c r="B349" s="2"/>
      <c r="S349" s="3"/>
    </row>
    <row r="350" ht="18.75" customHeight="1">
      <c r="B350" s="2"/>
      <c r="S350" s="3"/>
    </row>
    <row r="351" ht="18.75" customHeight="1">
      <c r="B351" s="2"/>
      <c r="S351" s="3"/>
    </row>
    <row r="352" ht="18.75" customHeight="1">
      <c r="B352" s="2"/>
      <c r="S352" s="3"/>
    </row>
    <row r="353" ht="18.75" customHeight="1">
      <c r="B353" s="2"/>
      <c r="S353" s="3"/>
    </row>
    <row r="354" ht="18.75" customHeight="1">
      <c r="B354" s="2"/>
      <c r="S354" s="3"/>
    </row>
    <row r="355" ht="18.75" customHeight="1">
      <c r="B355" s="2"/>
      <c r="S355" s="3"/>
    </row>
    <row r="356" ht="18.75" customHeight="1">
      <c r="B356" s="2"/>
      <c r="S356" s="3"/>
    </row>
    <row r="357" ht="18.75" customHeight="1">
      <c r="B357" s="2"/>
      <c r="S357" s="3"/>
    </row>
    <row r="358" ht="18.75" customHeight="1">
      <c r="B358" s="2"/>
      <c r="S358" s="3"/>
    </row>
    <row r="359" ht="18.75" customHeight="1">
      <c r="B359" s="2"/>
      <c r="S359" s="3"/>
    </row>
    <row r="360" ht="18.75" customHeight="1">
      <c r="B360" s="2"/>
      <c r="S360" s="3"/>
    </row>
    <row r="361" ht="18.75" customHeight="1">
      <c r="B361" s="2"/>
      <c r="S361" s="3"/>
    </row>
    <row r="362" ht="18.75" customHeight="1">
      <c r="B362" s="2"/>
      <c r="S362" s="3"/>
    </row>
    <row r="363" ht="18.75" customHeight="1">
      <c r="B363" s="2"/>
      <c r="S363" s="3"/>
    </row>
    <row r="364" ht="18.75" customHeight="1">
      <c r="B364" s="2"/>
      <c r="S364" s="3"/>
    </row>
    <row r="365" ht="18.75" customHeight="1">
      <c r="B365" s="2"/>
      <c r="S365" s="3"/>
    </row>
    <row r="366" ht="18.75" customHeight="1">
      <c r="B366" s="2"/>
      <c r="S366" s="3"/>
    </row>
    <row r="367" ht="18.75" customHeight="1">
      <c r="B367" s="2"/>
      <c r="S367" s="3"/>
    </row>
    <row r="368" ht="18.75" customHeight="1">
      <c r="B368" s="2"/>
      <c r="S368" s="3"/>
    </row>
    <row r="369" ht="18.75" customHeight="1">
      <c r="B369" s="2"/>
      <c r="S369" s="3"/>
    </row>
    <row r="370" ht="18.75" customHeight="1">
      <c r="B370" s="2"/>
      <c r="S370" s="3"/>
    </row>
    <row r="371" ht="18.75" customHeight="1">
      <c r="B371" s="2"/>
      <c r="S371" s="3"/>
    </row>
    <row r="372" ht="18.75" customHeight="1">
      <c r="B372" s="2"/>
      <c r="S372" s="3"/>
    </row>
    <row r="373" ht="18.75" customHeight="1">
      <c r="B373" s="2"/>
      <c r="S373" s="3"/>
    </row>
    <row r="374" ht="18.75" customHeight="1">
      <c r="B374" s="2"/>
      <c r="S374" s="3"/>
    </row>
    <row r="375" ht="18.75" customHeight="1">
      <c r="B375" s="2"/>
      <c r="S375" s="3"/>
    </row>
    <row r="376" ht="18.75" customHeight="1">
      <c r="B376" s="2"/>
      <c r="S376" s="3"/>
    </row>
    <row r="377" ht="18.75" customHeight="1">
      <c r="B377" s="2"/>
      <c r="S377" s="3"/>
    </row>
    <row r="378" ht="18.75" customHeight="1">
      <c r="B378" s="2"/>
      <c r="S378" s="3"/>
    </row>
    <row r="379" ht="18.75" customHeight="1">
      <c r="B379" s="2"/>
      <c r="S379" s="3"/>
    </row>
    <row r="380" ht="18.75" customHeight="1">
      <c r="B380" s="2"/>
      <c r="S380" s="3"/>
    </row>
    <row r="381" ht="18.75" customHeight="1">
      <c r="B381" s="2"/>
      <c r="S381" s="3"/>
    </row>
    <row r="382" ht="18.75" customHeight="1">
      <c r="B382" s="2"/>
      <c r="S382" s="3"/>
    </row>
    <row r="383" ht="18.75" customHeight="1">
      <c r="B383" s="2"/>
      <c r="S383" s="3"/>
    </row>
    <row r="384" ht="18.75" customHeight="1">
      <c r="B384" s="2"/>
      <c r="S384" s="3"/>
    </row>
    <row r="385" ht="18.75" customHeight="1">
      <c r="B385" s="2"/>
      <c r="S385" s="3"/>
    </row>
    <row r="386" ht="18.75" customHeight="1">
      <c r="B386" s="2"/>
      <c r="S386" s="3"/>
    </row>
    <row r="387" ht="18.75" customHeight="1">
      <c r="B387" s="2"/>
      <c r="S387" s="3"/>
    </row>
    <row r="388" ht="18.75" customHeight="1">
      <c r="B388" s="2"/>
      <c r="S388" s="3"/>
    </row>
    <row r="389" ht="18.75" customHeight="1">
      <c r="B389" s="2"/>
      <c r="S389" s="3"/>
    </row>
    <row r="390" ht="18.75" customHeight="1">
      <c r="B390" s="2"/>
      <c r="S390" s="3"/>
    </row>
    <row r="391" ht="18.75" customHeight="1">
      <c r="B391" s="2"/>
      <c r="S391" s="3"/>
    </row>
    <row r="392" ht="18.75" customHeight="1">
      <c r="B392" s="2"/>
      <c r="S392" s="3"/>
    </row>
    <row r="393" ht="18.75" customHeight="1">
      <c r="B393" s="2"/>
      <c r="S393" s="3"/>
    </row>
    <row r="394" ht="18.75" customHeight="1">
      <c r="B394" s="2"/>
      <c r="S394" s="3"/>
    </row>
    <row r="395" ht="18.75" customHeight="1">
      <c r="B395" s="2"/>
      <c r="S395" s="3"/>
    </row>
    <row r="396" ht="18.75" customHeight="1">
      <c r="B396" s="2"/>
      <c r="S396" s="3"/>
    </row>
    <row r="397" ht="18.75" customHeight="1">
      <c r="B397" s="2"/>
      <c r="S397" s="3"/>
    </row>
    <row r="398" ht="18.75" customHeight="1">
      <c r="B398" s="2"/>
      <c r="S398" s="3"/>
    </row>
    <row r="399" ht="18.75" customHeight="1">
      <c r="B399" s="2"/>
      <c r="S399" s="3"/>
    </row>
    <row r="400" ht="18.75" customHeight="1">
      <c r="B400" s="2"/>
      <c r="S400" s="3"/>
    </row>
    <row r="401" ht="18.75" customHeight="1">
      <c r="B401" s="2"/>
      <c r="S401" s="3"/>
    </row>
    <row r="402" ht="18.75" customHeight="1">
      <c r="B402" s="2"/>
      <c r="S402" s="3"/>
    </row>
    <row r="403" ht="18.75" customHeight="1">
      <c r="B403" s="2"/>
      <c r="S403" s="3"/>
    </row>
    <row r="404" ht="18.75" customHeight="1">
      <c r="B404" s="2"/>
      <c r="S404" s="3"/>
    </row>
    <row r="405" ht="18.75" customHeight="1">
      <c r="B405" s="2"/>
      <c r="S405" s="3"/>
    </row>
    <row r="406" ht="18.75" customHeight="1">
      <c r="B406" s="2"/>
      <c r="S406" s="3"/>
    </row>
    <row r="407" ht="18.75" customHeight="1">
      <c r="B407" s="2"/>
      <c r="S407" s="3"/>
    </row>
    <row r="408" ht="18.75" customHeight="1">
      <c r="B408" s="2"/>
      <c r="S408" s="3"/>
    </row>
    <row r="409" ht="18.75" customHeight="1">
      <c r="B409" s="2"/>
      <c r="S409" s="3"/>
    </row>
    <row r="410" ht="18.75" customHeight="1">
      <c r="B410" s="2"/>
      <c r="S410" s="3"/>
    </row>
    <row r="411" ht="18.75" customHeight="1">
      <c r="B411" s="2"/>
      <c r="S411" s="3"/>
    </row>
    <row r="412" ht="18.75" customHeight="1">
      <c r="B412" s="2"/>
      <c r="S412" s="3"/>
    </row>
    <row r="413" ht="18.75" customHeight="1">
      <c r="B413" s="2"/>
      <c r="S413" s="3"/>
    </row>
    <row r="414" ht="18.75" customHeight="1">
      <c r="B414" s="2"/>
      <c r="S414" s="3"/>
    </row>
    <row r="415" ht="18.75" customHeight="1">
      <c r="B415" s="2"/>
      <c r="S415" s="3"/>
    </row>
    <row r="416" ht="18.75" customHeight="1">
      <c r="B416" s="2"/>
      <c r="S416" s="3"/>
    </row>
    <row r="417" ht="18.75" customHeight="1">
      <c r="B417" s="2"/>
      <c r="S417" s="3"/>
    </row>
    <row r="418" ht="18.75" customHeight="1">
      <c r="B418" s="2"/>
      <c r="S418" s="3"/>
    </row>
    <row r="419" ht="18.75" customHeight="1">
      <c r="B419" s="2"/>
      <c r="S419" s="3"/>
    </row>
    <row r="420" ht="18.75" customHeight="1">
      <c r="B420" s="2"/>
      <c r="S420" s="3"/>
    </row>
    <row r="421" ht="18.75" customHeight="1">
      <c r="B421" s="2"/>
      <c r="S421" s="3"/>
    </row>
    <row r="422" ht="18.75" customHeight="1">
      <c r="B422" s="2"/>
      <c r="S422" s="3"/>
    </row>
    <row r="423" ht="18.75" customHeight="1">
      <c r="B423" s="2"/>
      <c r="S423" s="3"/>
    </row>
    <row r="424" ht="18.75" customHeight="1">
      <c r="B424" s="2"/>
      <c r="S424" s="3"/>
    </row>
    <row r="425" ht="18.75" customHeight="1">
      <c r="B425" s="2"/>
      <c r="S425" s="3"/>
    </row>
    <row r="426" ht="18.75" customHeight="1">
      <c r="B426" s="2"/>
      <c r="S426" s="3"/>
    </row>
    <row r="427" ht="18.75" customHeight="1">
      <c r="B427" s="2"/>
      <c r="S427" s="3"/>
    </row>
    <row r="428" ht="18.75" customHeight="1">
      <c r="B428" s="2"/>
      <c r="S428" s="3"/>
    </row>
    <row r="429" ht="18.75" customHeight="1">
      <c r="B429" s="2"/>
      <c r="S429" s="3"/>
    </row>
    <row r="430" ht="18.75" customHeight="1">
      <c r="B430" s="2"/>
      <c r="S430" s="3"/>
    </row>
    <row r="431" ht="18.75" customHeight="1">
      <c r="B431" s="2"/>
      <c r="S431" s="3"/>
    </row>
    <row r="432" ht="18.75" customHeight="1">
      <c r="B432" s="2"/>
      <c r="S432" s="3"/>
    </row>
    <row r="433" ht="18.75" customHeight="1">
      <c r="B433" s="2"/>
      <c r="S433" s="3"/>
    </row>
    <row r="434" ht="18.75" customHeight="1">
      <c r="B434" s="2"/>
      <c r="S434" s="3"/>
    </row>
    <row r="435" ht="18.75" customHeight="1">
      <c r="B435" s="2"/>
      <c r="S435" s="3"/>
    </row>
    <row r="436" ht="18.75" customHeight="1">
      <c r="B436" s="2"/>
      <c r="S436" s="3"/>
    </row>
    <row r="437" ht="18.75" customHeight="1">
      <c r="B437" s="2"/>
      <c r="S437" s="3"/>
    </row>
    <row r="438" ht="18.75" customHeight="1">
      <c r="B438" s="2"/>
      <c r="S438" s="3"/>
    </row>
    <row r="439" ht="18.75" customHeight="1">
      <c r="B439" s="2"/>
      <c r="S439" s="3"/>
    </row>
    <row r="440" ht="18.75" customHeight="1">
      <c r="B440" s="2"/>
      <c r="S440" s="3"/>
    </row>
    <row r="441" ht="18.75" customHeight="1">
      <c r="B441" s="2"/>
      <c r="S441" s="3"/>
    </row>
    <row r="442" ht="18.75" customHeight="1">
      <c r="B442" s="2"/>
      <c r="S442" s="3"/>
    </row>
    <row r="443" ht="18.75" customHeight="1">
      <c r="B443" s="2"/>
      <c r="S443" s="3"/>
    </row>
    <row r="444" ht="18.75" customHeight="1">
      <c r="B444" s="2"/>
      <c r="S444" s="3"/>
    </row>
    <row r="445" ht="18.75" customHeight="1">
      <c r="B445" s="2"/>
      <c r="S445" s="3"/>
    </row>
    <row r="446" ht="18.75" customHeight="1">
      <c r="B446" s="2"/>
      <c r="S446" s="3"/>
    </row>
    <row r="447" ht="18.75" customHeight="1">
      <c r="B447" s="2"/>
      <c r="S447" s="3"/>
    </row>
    <row r="448" ht="18.75" customHeight="1">
      <c r="B448" s="2"/>
      <c r="S448" s="3"/>
    </row>
    <row r="449" ht="18.75" customHeight="1">
      <c r="B449" s="2"/>
      <c r="S449" s="3"/>
    </row>
    <row r="450" ht="18.75" customHeight="1">
      <c r="B450" s="2"/>
      <c r="S450" s="3"/>
    </row>
    <row r="451" ht="18.75" customHeight="1">
      <c r="B451" s="2"/>
      <c r="S451" s="3"/>
    </row>
    <row r="452" ht="18.75" customHeight="1">
      <c r="B452" s="2"/>
      <c r="S452" s="3"/>
    </row>
    <row r="453" ht="18.75" customHeight="1">
      <c r="B453" s="2"/>
      <c r="S453" s="3"/>
    </row>
    <row r="454" ht="18.75" customHeight="1">
      <c r="B454" s="2"/>
      <c r="S454" s="3"/>
    </row>
    <row r="455" ht="18.75" customHeight="1">
      <c r="B455" s="2"/>
      <c r="S455" s="3"/>
    </row>
    <row r="456" ht="18.75" customHeight="1">
      <c r="B456" s="2"/>
      <c r="S456" s="3"/>
    </row>
    <row r="457" ht="18.75" customHeight="1">
      <c r="B457" s="2"/>
      <c r="S457" s="3"/>
    </row>
    <row r="458" ht="18.75" customHeight="1">
      <c r="B458" s="2"/>
      <c r="S458" s="3"/>
    </row>
    <row r="459" ht="18.75" customHeight="1">
      <c r="B459" s="2"/>
      <c r="S459" s="3"/>
    </row>
    <row r="460" ht="18.75" customHeight="1">
      <c r="B460" s="2"/>
      <c r="S460" s="3"/>
    </row>
    <row r="461" ht="18.75" customHeight="1">
      <c r="B461" s="2"/>
      <c r="S461" s="3"/>
    </row>
    <row r="462" ht="18.75" customHeight="1">
      <c r="B462" s="2"/>
      <c r="S462" s="3"/>
    </row>
    <row r="463" ht="18.75" customHeight="1">
      <c r="B463" s="2"/>
      <c r="S463" s="3"/>
    </row>
    <row r="464" ht="18.75" customHeight="1">
      <c r="B464" s="2"/>
      <c r="S464" s="3"/>
    </row>
    <row r="465" ht="18.75" customHeight="1">
      <c r="B465" s="2"/>
      <c r="S465" s="3"/>
    </row>
    <row r="466" ht="18.75" customHeight="1">
      <c r="B466" s="2"/>
      <c r="S466" s="3"/>
    </row>
    <row r="467" ht="18.75" customHeight="1">
      <c r="B467" s="2"/>
      <c r="S467" s="3"/>
    </row>
    <row r="468" ht="18.75" customHeight="1">
      <c r="B468" s="2"/>
      <c r="S468" s="3"/>
    </row>
    <row r="469" ht="18.75" customHeight="1">
      <c r="B469" s="2"/>
      <c r="S469" s="3"/>
    </row>
    <row r="470" ht="18.75" customHeight="1">
      <c r="B470" s="2"/>
      <c r="S470" s="3"/>
    </row>
    <row r="471" ht="18.75" customHeight="1">
      <c r="B471" s="2"/>
      <c r="S471" s="3"/>
    </row>
    <row r="472" ht="18.75" customHeight="1">
      <c r="B472" s="2"/>
      <c r="S472" s="3"/>
    </row>
    <row r="473" ht="18.75" customHeight="1">
      <c r="B473" s="2"/>
      <c r="S473" s="3"/>
    </row>
    <row r="474" ht="18.75" customHeight="1">
      <c r="B474" s="2"/>
      <c r="S474" s="3"/>
    </row>
    <row r="475" ht="18.75" customHeight="1">
      <c r="B475" s="2"/>
      <c r="S475" s="3"/>
    </row>
    <row r="476" ht="18.75" customHeight="1">
      <c r="B476" s="2"/>
      <c r="S476" s="3"/>
    </row>
    <row r="477" ht="18.75" customHeight="1">
      <c r="B477" s="2"/>
      <c r="S477" s="3"/>
    </row>
    <row r="478" ht="18.75" customHeight="1">
      <c r="B478" s="2"/>
      <c r="S478" s="3"/>
    </row>
    <row r="479" ht="18.75" customHeight="1">
      <c r="B479" s="2"/>
      <c r="S479" s="3"/>
    </row>
    <row r="480" ht="18.75" customHeight="1">
      <c r="B480" s="2"/>
      <c r="S480" s="3"/>
    </row>
    <row r="481" ht="18.75" customHeight="1">
      <c r="B481" s="2"/>
      <c r="S481" s="3"/>
    </row>
    <row r="482" ht="18.75" customHeight="1">
      <c r="B482" s="2"/>
      <c r="S482" s="3"/>
    </row>
    <row r="483" ht="18.75" customHeight="1">
      <c r="B483" s="2"/>
      <c r="S483" s="3"/>
    </row>
    <row r="484" ht="18.75" customHeight="1">
      <c r="B484" s="2"/>
      <c r="S484" s="3"/>
    </row>
    <row r="485" ht="18.75" customHeight="1">
      <c r="B485" s="2"/>
      <c r="S485" s="3"/>
    </row>
    <row r="486" ht="18.75" customHeight="1">
      <c r="B486" s="2"/>
      <c r="S486" s="3"/>
    </row>
    <row r="487" ht="18.75" customHeight="1">
      <c r="B487" s="2"/>
      <c r="S487" s="3"/>
    </row>
    <row r="488" ht="18.75" customHeight="1">
      <c r="B488" s="2"/>
      <c r="S488" s="3"/>
    </row>
    <row r="489" ht="18.75" customHeight="1">
      <c r="B489" s="2"/>
      <c r="S489" s="3"/>
    </row>
    <row r="490" ht="18.75" customHeight="1">
      <c r="B490" s="2"/>
      <c r="S490" s="3"/>
    </row>
    <row r="491" ht="18.75" customHeight="1">
      <c r="B491" s="2"/>
      <c r="S491" s="3"/>
    </row>
    <row r="492" ht="18.75" customHeight="1">
      <c r="B492" s="2"/>
      <c r="S492" s="3"/>
    </row>
    <row r="493" ht="18.75" customHeight="1">
      <c r="B493" s="2"/>
      <c r="S493" s="3"/>
    </row>
    <row r="494" ht="18.75" customHeight="1">
      <c r="B494" s="2"/>
      <c r="S494" s="3"/>
    </row>
    <row r="495" ht="18.75" customHeight="1">
      <c r="B495" s="2"/>
      <c r="S495" s="3"/>
    </row>
    <row r="496" ht="18.75" customHeight="1">
      <c r="B496" s="2"/>
      <c r="S496" s="3"/>
    </row>
    <row r="497" ht="18.75" customHeight="1">
      <c r="B497" s="2"/>
      <c r="S497" s="3"/>
    </row>
    <row r="498" ht="18.75" customHeight="1">
      <c r="B498" s="2"/>
      <c r="S498" s="3"/>
    </row>
    <row r="499" ht="18.75" customHeight="1">
      <c r="B499" s="2"/>
      <c r="S499" s="3"/>
    </row>
    <row r="500" ht="18.75" customHeight="1">
      <c r="B500" s="2"/>
      <c r="S500" s="3"/>
    </row>
    <row r="501" ht="18.75" customHeight="1">
      <c r="B501" s="2"/>
      <c r="S501" s="3"/>
    </row>
    <row r="502" ht="18.75" customHeight="1">
      <c r="B502" s="2"/>
      <c r="S502" s="3"/>
    </row>
    <row r="503" ht="18.75" customHeight="1">
      <c r="B503" s="2"/>
      <c r="S503" s="3"/>
    </row>
    <row r="504" ht="18.75" customHeight="1">
      <c r="B504" s="2"/>
      <c r="S504" s="3"/>
    </row>
    <row r="505" ht="18.75" customHeight="1">
      <c r="B505" s="2"/>
      <c r="S505" s="3"/>
    </row>
    <row r="506" ht="18.75" customHeight="1">
      <c r="B506" s="2"/>
      <c r="S506" s="3"/>
    </row>
    <row r="507" ht="18.75" customHeight="1">
      <c r="B507" s="2"/>
      <c r="S507" s="3"/>
    </row>
    <row r="508" ht="18.75" customHeight="1">
      <c r="B508" s="2"/>
      <c r="S508" s="3"/>
    </row>
    <row r="509" ht="18.75" customHeight="1">
      <c r="B509" s="2"/>
      <c r="S509" s="3"/>
    </row>
    <row r="510" ht="18.75" customHeight="1">
      <c r="B510" s="2"/>
      <c r="S510" s="3"/>
    </row>
    <row r="511" ht="18.75" customHeight="1">
      <c r="B511" s="2"/>
      <c r="S511" s="3"/>
    </row>
    <row r="512" ht="18.75" customHeight="1">
      <c r="B512" s="2"/>
      <c r="S512" s="3"/>
    </row>
    <row r="513" ht="18.75" customHeight="1">
      <c r="B513" s="2"/>
      <c r="S513" s="3"/>
    </row>
    <row r="514" ht="18.75" customHeight="1">
      <c r="B514" s="2"/>
      <c r="S514" s="3"/>
    </row>
    <row r="515" ht="18.75" customHeight="1">
      <c r="B515" s="2"/>
      <c r="S515" s="3"/>
    </row>
    <row r="516" ht="18.75" customHeight="1">
      <c r="B516" s="2"/>
      <c r="S516" s="3"/>
    </row>
    <row r="517" ht="18.75" customHeight="1">
      <c r="B517" s="2"/>
      <c r="S517" s="3"/>
    </row>
    <row r="518" ht="18.75" customHeight="1">
      <c r="B518" s="2"/>
      <c r="S518" s="3"/>
    </row>
    <row r="519" ht="18.75" customHeight="1">
      <c r="B519" s="2"/>
      <c r="S519" s="3"/>
    </row>
    <row r="520" ht="18.75" customHeight="1">
      <c r="B520" s="2"/>
      <c r="S520" s="3"/>
    </row>
    <row r="521" ht="18.75" customHeight="1">
      <c r="B521" s="2"/>
      <c r="S521" s="3"/>
    </row>
    <row r="522" ht="18.75" customHeight="1">
      <c r="B522" s="2"/>
      <c r="S522" s="3"/>
    </row>
    <row r="523" ht="18.75" customHeight="1">
      <c r="B523" s="2"/>
      <c r="S523" s="3"/>
    </row>
    <row r="524" ht="18.75" customHeight="1">
      <c r="B524" s="2"/>
      <c r="S524" s="3"/>
    </row>
    <row r="525" ht="18.75" customHeight="1">
      <c r="B525" s="2"/>
      <c r="S525" s="3"/>
    </row>
    <row r="526" ht="18.75" customHeight="1">
      <c r="B526" s="2"/>
      <c r="S526" s="3"/>
    </row>
    <row r="527" ht="18.75" customHeight="1">
      <c r="B527" s="2"/>
      <c r="S527" s="3"/>
    </row>
    <row r="528" ht="18.75" customHeight="1">
      <c r="B528" s="2"/>
      <c r="S528" s="3"/>
    </row>
    <row r="529" ht="18.75" customHeight="1">
      <c r="B529" s="2"/>
      <c r="S529" s="3"/>
    </row>
    <row r="530" ht="18.75" customHeight="1">
      <c r="B530" s="2"/>
      <c r="S530" s="3"/>
    </row>
    <row r="531" ht="18.75" customHeight="1">
      <c r="B531" s="2"/>
      <c r="S531" s="3"/>
    </row>
    <row r="532" ht="18.75" customHeight="1">
      <c r="B532" s="2"/>
      <c r="S532" s="3"/>
    </row>
    <row r="533" ht="18.75" customHeight="1">
      <c r="B533" s="2"/>
      <c r="S533" s="3"/>
    </row>
    <row r="534" ht="18.75" customHeight="1">
      <c r="B534" s="2"/>
      <c r="S534" s="3"/>
    </row>
    <row r="535" ht="18.75" customHeight="1">
      <c r="B535" s="2"/>
      <c r="S535" s="3"/>
    </row>
    <row r="536" ht="18.75" customHeight="1">
      <c r="B536" s="2"/>
      <c r="S536" s="3"/>
    </row>
    <row r="537" ht="18.75" customHeight="1">
      <c r="B537" s="2"/>
      <c r="S537" s="3"/>
    </row>
    <row r="538" ht="18.75" customHeight="1">
      <c r="B538" s="2"/>
      <c r="S538" s="3"/>
    </row>
    <row r="539" ht="18.75" customHeight="1">
      <c r="B539" s="2"/>
      <c r="S539" s="3"/>
    </row>
    <row r="540" ht="18.75" customHeight="1">
      <c r="B540" s="2"/>
      <c r="S540" s="3"/>
    </row>
    <row r="541" ht="18.75" customHeight="1">
      <c r="B541" s="2"/>
      <c r="S541" s="3"/>
    </row>
    <row r="542" ht="18.75" customHeight="1">
      <c r="B542" s="2"/>
      <c r="S542" s="3"/>
    </row>
    <row r="543" ht="18.75" customHeight="1">
      <c r="B543" s="2"/>
      <c r="S543" s="3"/>
    </row>
    <row r="544" ht="18.75" customHeight="1">
      <c r="B544" s="2"/>
      <c r="S544" s="3"/>
    </row>
    <row r="545" ht="18.75" customHeight="1">
      <c r="B545" s="2"/>
      <c r="S545" s="3"/>
    </row>
    <row r="546" ht="18.75" customHeight="1">
      <c r="B546" s="2"/>
      <c r="S546" s="3"/>
    </row>
    <row r="547" ht="18.75" customHeight="1">
      <c r="B547" s="2"/>
      <c r="S547" s="3"/>
    </row>
    <row r="548" ht="18.75" customHeight="1">
      <c r="B548" s="2"/>
      <c r="S548" s="3"/>
    </row>
    <row r="549" ht="18.75" customHeight="1">
      <c r="B549" s="2"/>
      <c r="S549" s="3"/>
    </row>
    <row r="550" ht="18.75" customHeight="1">
      <c r="B550" s="2"/>
      <c r="S550" s="3"/>
    </row>
    <row r="551" ht="18.75" customHeight="1">
      <c r="B551" s="2"/>
      <c r="S551" s="3"/>
    </row>
    <row r="552" ht="18.75" customHeight="1">
      <c r="B552" s="2"/>
      <c r="S552" s="3"/>
    </row>
    <row r="553" ht="18.75" customHeight="1">
      <c r="B553" s="2"/>
      <c r="S553" s="3"/>
    </row>
    <row r="554" ht="18.75" customHeight="1">
      <c r="B554" s="2"/>
      <c r="S554" s="3"/>
    </row>
    <row r="555" ht="18.75" customHeight="1">
      <c r="B555" s="2"/>
      <c r="S555" s="3"/>
    </row>
    <row r="556" ht="18.75" customHeight="1">
      <c r="B556" s="2"/>
      <c r="S556" s="3"/>
    </row>
    <row r="557" ht="18.75" customHeight="1">
      <c r="B557" s="2"/>
      <c r="S557" s="3"/>
    </row>
    <row r="558" ht="18.75" customHeight="1">
      <c r="B558" s="2"/>
      <c r="S558" s="3"/>
    </row>
    <row r="559" ht="18.75" customHeight="1">
      <c r="B559" s="2"/>
      <c r="S559" s="3"/>
    </row>
    <row r="560" ht="18.75" customHeight="1">
      <c r="B560" s="2"/>
      <c r="S560" s="3"/>
    </row>
    <row r="561" ht="18.75" customHeight="1">
      <c r="B561" s="2"/>
      <c r="S561" s="3"/>
    </row>
    <row r="562" ht="18.75" customHeight="1">
      <c r="B562" s="2"/>
      <c r="S562" s="3"/>
    </row>
    <row r="563" ht="18.75" customHeight="1">
      <c r="B563" s="2"/>
      <c r="S563" s="3"/>
    </row>
    <row r="564" ht="18.75" customHeight="1">
      <c r="B564" s="2"/>
      <c r="S564" s="3"/>
    </row>
    <row r="565" ht="18.75" customHeight="1">
      <c r="B565" s="2"/>
      <c r="S565" s="3"/>
    </row>
    <row r="566" ht="18.75" customHeight="1">
      <c r="B566" s="2"/>
      <c r="S566" s="3"/>
    </row>
    <row r="567" ht="18.75" customHeight="1">
      <c r="B567" s="2"/>
      <c r="S567" s="3"/>
    </row>
    <row r="568" ht="18.75" customHeight="1">
      <c r="B568" s="2"/>
      <c r="S568" s="3"/>
    </row>
    <row r="569" ht="18.75" customHeight="1">
      <c r="B569" s="2"/>
      <c r="S569" s="3"/>
    </row>
    <row r="570" ht="18.75" customHeight="1">
      <c r="B570" s="2"/>
      <c r="S570" s="3"/>
    </row>
    <row r="571" ht="18.75" customHeight="1">
      <c r="B571" s="2"/>
      <c r="S571" s="3"/>
    </row>
    <row r="572" ht="18.75" customHeight="1">
      <c r="B572" s="2"/>
      <c r="S572" s="3"/>
    </row>
    <row r="573" ht="18.75" customHeight="1">
      <c r="B573" s="2"/>
      <c r="S573" s="3"/>
    </row>
    <row r="574" ht="18.75" customHeight="1">
      <c r="B574" s="2"/>
      <c r="S574" s="3"/>
    </row>
    <row r="575" ht="18.75" customHeight="1">
      <c r="B575" s="2"/>
      <c r="S575" s="3"/>
    </row>
    <row r="576" ht="18.75" customHeight="1">
      <c r="B576" s="2"/>
      <c r="S576" s="3"/>
    </row>
    <row r="577" ht="18.75" customHeight="1">
      <c r="B577" s="2"/>
      <c r="S577" s="3"/>
    </row>
    <row r="578" ht="18.75" customHeight="1">
      <c r="B578" s="2"/>
      <c r="S578" s="3"/>
    </row>
    <row r="579" ht="18.75" customHeight="1">
      <c r="B579" s="2"/>
      <c r="S579" s="3"/>
    </row>
    <row r="580" ht="18.75" customHeight="1">
      <c r="B580" s="2"/>
      <c r="S580" s="3"/>
    </row>
    <row r="581" ht="18.75" customHeight="1">
      <c r="B581" s="2"/>
      <c r="S581" s="3"/>
    </row>
    <row r="582" ht="18.75" customHeight="1">
      <c r="B582" s="2"/>
      <c r="S582" s="3"/>
    </row>
    <row r="583" ht="18.75" customHeight="1">
      <c r="B583" s="2"/>
      <c r="S583" s="3"/>
    </row>
    <row r="584" ht="18.75" customHeight="1">
      <c r="B584" s="2"/>
      <c r="S584" s="3"/>
    </row>
    <row r="585" ht="18.75" customHeight="1">
      <c r="B585" s="2"/>
      <c r="S585" s="3"/>
    </row>
    <row r="586" ht="18.75" customHeight="1">
      <c r="B586" s="2"/>
      <c r="S586" s="3"/>
    </row>
    <row r="587" ht="18.75" customHeight="1">
      <c r="B587" s="2"/>
      <c r="S587" s="3"/>
    </row>
    <row r="588" ht="18.75" customHeight="1">
      <c r="B588" s="2"/>
      <c r="S588" s="3"/>
    </row>
    <row r="589" ht="18.75" customHeight="1">
      <c r="B589" s="2"/>
      <c r="S589" s="3"/>
    </row>
    <row r="590" ht="18.75" customHeight="1">
      <c r="B590" s="2"/>
      <c r="S590" s="3"/>
    </row>
    <row r="591" ht="18.75" customHeight="1">
      <c r="B591" s="2"/>
      <c r="S591" s="3"/>
    </row>
    <row r="592" ht="18.75" customHeight="1">
      <c r="B592" s="2"/>
      <c r="S592" s="3"/>
    </row>
    <row r="593" ht="18.75" customHeight="1">
      <c r="B593" s="2"/>
      <c r="S593" s="3"/>
    </row>
    <row r="594" ht="18.75" customHeight="1">
      <c r="B594" s="2"/>
      <c r="S594" s="3"/>
    </row>
    <row r="595" ht="18.75" customHeight="1">
      <c r="B595" s="2"/>
      <c r="S595" s="3"/>
    </row>
    <row r="596" ht="18.75" customHeight="1">
      <c r="B596" s="2"/>
      <c r="S596" s="3"/>
    </row>
    <row r="597" ht="18.75" customHeight="1">
      <c r="B597" s="2"/>
      <c r="S597" s="3"/>
    </row>
    <row r="598" ht="18.75" customHeight="1">
      <c r="B598" s="2"/>
      <c r="S598" s="3"/>
    </row>
    <row r="599" ht="18.75" customHeight="1">
      <c r="B599" s="2"/>
      <c r="S599" s="3"/>
    </row>
    <row r="600" ht="18.75" customHeight="1">
      <c r="B600" s="2"/>
      <c r="S600" s="3"/>
    </row>
    <row r="601" ht="18.75" customHeight="1">
      <c r="B601" s="2"/>
      <c r="S601" s="3"/>
    </row>
    <row r="602" ht="18.75" customHeight="1">
      <c r="B602" s="2"/>
      <c r="S602" s="3"/>
    </row>
    <row r="603" ht="18.75" customHeight="1">
      <c r="B603" s="2"/>
      <c r="S603" s="3"/>
    </row>
    <row r="604" ht="18.75" customHeight="1">
      <c r="B604" s="2"/>
      <c r="S604" s="3"/>
    </row>
    <row r="605" ht="18.75" customHeight="1">
      <c r="B605" s="2"/>
      <c r="S605" s="3"/>
    </row>
    <row r="606" ht="18.75" customHeight="1">
      <c r="B606" s="2"/>
      <c r="S606" s="3"/>
    </row>
    <row r="607" ht="18.75" customHeight="1">
      <c r="B607" s="2"/>
      <c r="S607" s="3"/>
    </row>
    <row r="608" ht="18.75" customHeight="1">
      <c r="B608" s="2"/>
      <c r="S608" s="3"/>
    </row>
    <row r="609" ht="18.75" customHeight="1">
      <c r="B609" s="2"/>
      <c r="S609" s="3"/>
    </row>
    <row r="610" ht="18.75" customHeight="1">
      <c r="B610" s="2"/>
      <c r="S610" s="3"/>
    </row>
    <row r="611" ht="18.75" customHeight="1">
      <c r="B611" s="2"/>
      <c r="S611" s="3"/>
    </row>
    <row r="612" ht="18.75" customHeight="1">
      <c r="B612" s="2"/>
      <c r="S612" s="3"/>
    </row>
    <row r="613" ht="18.75" customHeight="1">
      <c r="B613" s="2"/>
      <c r="S613" s="3"/>
    </row>
    <row r="614" ht="18.75" customHeight="1">
      <c r="B614" s="2"/>
      <c r="S614" s="3"/>
    </row>
    <row r="615" ht="18.75" customHeight="1">
      <c r="B615" s="2"/>
      <c r="S615" s="3"/>
    </row>
    <row r="616" ht="18.75" customHeight="1">
      <c r="B616" s="2"/>
      <c r="S616" s="3"/>
    </row>
    <row r="617" ht="18.75" customHeight="1">
      <c r="B617" s="2"/>
      <c r="S617" s="3"/>
    </row>
    <row r="618" ht="18.75" customHeight="1">
      <c r="B618" s="2"/>
      <c r="S618" s="3"/>
    </row>
    <row r="619" ht="18.75" customHeight="1">
      <c r="B619" s="2"/>
      <c r="S619" s="3"/>
    </row>
    <row r="620" ht="18.75" customHeight="1">
      <c r="B620" s="2"/>
      <c r="S620" s="3"/>
    </row>
    <row r="621" ht="18.75" customHeight="1">
      <c r="B621" s="2"/>
      <c r="S621" s="3"/>
    </row>
    <row r="622" ht="18.75" customHeight="1">
      <c r="B622" s="2"/>
      <c r="S622" s="3"/>
    </row>
    <row r="623" ht="18.75" customHeight="1">
      <c r="B623" s="2"/>
      <c r="S623" s="3"/>
    </row>
    <row r="624" ht="18.75" customHeight="1">
      <c r="B624" s="2"/>
      <c r="S624" s="3"/>
    </row>
    <row r="625" ht="18.75" customHeight="1">
      <c r="B625" s="2"/>
      <c r="S625" s="3"/>
    </row>
    <row r="626" ht="18.75" customHeight="1">
      <c r="B626" s="2"/>
      <c r="S626" s="3"/>
    </row>
    <row r="627" ht="18.75" customHeight="1">
      <c r="B627" s="2"/>
      <c r="S627" s="3"/>
    </row>
    <row r="628" ht="18.75" customHeight="1">
      <c r="B628" s="2"/>
      <c r="S628" s="3"/>
    </row>
    <row r="629" ht="18.75" customHeight="1">
      <c r="B629" s="2"/>
      <c r="S629" s="3"/>
    </row>
    <row r="630" ht="18.75" customHeight="1">
      <c r="B630" s="2"/>
      <c r="S630" s="3"/>
    </row>
    <row r="631" ht="18.75" customHeight="1">
      <c r="B631" s="2"/>
      <c r="S631" s="3"/>
    </row>
    <row r="632" ht="18.75" customHeight="1">
      <c r="B632" s="2"/>
      <c r="S632" s="3"/>
    </row>
    <row r="633" ht="18.75" customHeight="1">
      <c r="B633" s="2"/>
      <c r="S633" s="3"/>
    </row>
    <row r="634" ht="18.75" customHeight="1">
      <c r="B634" s="2"/>
      <c r="S634" s="3"/>
    </row>
    <row r="635" ht="18.75" customHeight="1">
      <c r="B635" s="2"/>
      <c r="S635" s="3"/>
    </row>
    <row r="636" ht="18.75" customHeight="1">
      <c r="B636" s="2"/>
      <c r="S636" s="3"/>
    </row>
    <row r="637" ht="18.75" customHeight="1">
      <c r="B637" s="2"/>
      <c r="S637" s="3"/>
    </row>
    <row r="638" ht="18.75" customHeight="1">
      <c r="B638" s="2"/>
      <c r="S638" s="3"/>
    </row>
    <row r="639" ht="18.75" customHeight="1">
      <c r="B639" s="2"/>
      <c r="S639" s="3"/>
    </row>
    <row r="640" ht="18.75" customHeight="1">
      <c r="B640" s="2"/>
      <c r="S640" s="3"/>
    </row>
    <row r="641" ht="18.75" customHeight="1">
      <c r="B641" s="2"/>
      <c r="S641" s="3"/>
    </row>
    <row r="642" ht="18.75" customHeight="1">
      <c r="B642" s="2"/>
      <c r="S642" s="3"/>
    </row>
    <row r="643" ht="18.75" customHeight="1">
      <c r="B643" s="2"/>
      <c r="S643" s="3"/>
    </row>
    <row r="644" ht="18.75" customHeight="1">
      <c r="B644" s="2"/>
      <c r="S644" s="3"/>
    </row>
    <row r="645" ht="18.75" customHeight="1">
      <c r="B645" s="2"/>
      <c r="S645" s="3"/>
    </row>
    <row r="646" ht="18.75" customHeight="1">
      <c r="B646" s="2"/>
      <c r="S646" s="3"/>
    </row>
    <row r="647" ht="18.75" customHeight="1">
      <c r="B647" s="2"/>
      <c r="S647" s="3"/>
    </row>
    <row r="648" ht="18.75" customHeight="1">
      <c r="B648" s="2"/>
      <c r="S648" s="3"/>
    </row>
    <row r="649" ht="18.75" customHeight="1">
      <c r="B649" s="2"/>
      <c r="S649" s="3"/>
    </row>
    <row r="650" ht="18.75" customHeight="1">
      <c r="B650" s="2"/>
      <c r="S650" s="3"/>
    </row>
    <row r="651" ht="18.75" customHeight="1">
      <c r="B651" s="2"/>
      <c r="S651" s="3"/>
    </row>
    <row r="652" ht="18.75" customHeight="1">
      <c r="B652" s="2"/>
      <c r="S652" s="3"/>
    </row>
    <row r="653" ht="18.75" customHeight="1">
      <c r="B653" s="2"/>
      <c r="S653" s="3"/>
    </row>
    <row r="654" ht="18.75" customHeight="1">
      <c r="B654" s="2"/>
      <c r="S654" s="3"/>
    </row>
    <row r="655" ht="18.75" customHeight="1">
      <c r="B655" s="2"/>
      <c r="S655" s="3"/>
    </row>
    <row r="656" ht="18.75" customHeight="1">
      <c r="B656" s="2"/>
      <c r="S656" s="3"/>
    </row>
    <row r="657" ht="18.75" customHeight="1">
      <c r="B657" s="2"/>
      <c r="S657" s="3"/>
    </row>
    <row r="658" ht="18.75" customHeight="1">
      <c r="B658" s="2"/>
      <c r="S658" s="3"/>
    </row>
    <row r="659" ht="18.75" customHeight="1">
      <c r="B659" s="2"/>
      <c r="S659" s="3"/>
    </row>
    <row r="660" ht="18.75" customHeight="1">
      <c r="B660" s="2"/>
      <c r="S660" s="3"/>
    </row>
    <row r="661" ht="18.75" customHeight="1">
      <c r="B661" s="2"/>
      <c r="S661" s="3"/>
    </row>
    <row r="662" ht="18.75" customHeight="1">
      <c r="B662" s="2"/>
      <c r="S662" s="3"/>
    </row>
    <row r="663" ht="18.75" customHeight="1">
      <c r="B663" s="2"/>
      <c r="S663" s="3"/>
    </row>
    <row r="664" ht="18.75" customHeight="1">
      <c r="B664" s="2"/>
      <c r="S664" s="3"/>
    </row>
    <row r="665" ht="18.75" customHeight="1">
      <c r="B665" s="2"/>
      <c r="S665" s="3"/>
    </row>
    <row r="666" ht="18.75" customHeight="1">
      <c r="B666" s="2"/>
      <c r="S666" s="3"/>
    </row>
    <row r="667" ht="18.75" customHeight="1">
      <c r="B667" s="2"/>
      <c r="S667" s="3"/>
    </row>
    <row r="668" ht="18.75" customHeight="1">
      <c r="B668" s="2"/>
      <c r="S668" s="3"/>
    </row>
    <row r="669" ht="18.75" customHeight="1">
      <c r="B669" s="2"/>
      <c r="S669" s="3"/>
    </row>
    <row r="670" ht="18.75" customHeight="1">
      <c r="B670" s="2"/>
      <c r="S670" s="3"/>
    </row>
    <row r="671" ht="18.75" customHeight="1">
      <c r="B671" s="2"/>
      <c r="S671" s="3"/>
    </row>
    <row r="672" ht="18.75" customHeight="1">
      <c r="B672" s="2"/>
      <c r="S672" s="3"/>
    </row>
    <row r="673" ht="18.75" customHeight="1">
      <c r="B673" s="2"/>
      <c r="S673" s="3"/>
    </row>
    <row r="674" ht="18.75" customHeight="1">
      <c r="B674" s="2"/>
      <c r="S674" s="3"/>
    </row>
    <row r="675" ht="18.75" customHeight="1">
      <c r="B675" s="2"/>
      <c r="S675" s="3"/>
    </row>
    <row r="676" ht="18.75" customHeight="1">
      <c r="B676" s="2"/>
      <c r="S676" s="3"/>
    </row>
    <row r="677" ht="18.75" customHeight="1">
      <c r="B677" s="2"/>
      <c r="S677" s="3"/>
    </row>
    <row r="678" ht="18.75" customHeight="1">
      <c r="B678" s="2"/>
      <c r="S678" s="3"/>
    </row>
    <row r="679" ht="18.75" customHeight="1">
      <c r="B679" s="2"/>
      <c r="S679" s="3"/>
    </row>
    <row r="680" ht="18.75" customHeight="1">
      <c r="B680" s="2"/>
      <c r="S680" s="3"/>
    </row>
    <row r="681" ht="18.75" customHeight="1">
      <c r="B681" s="2"/>
      <c r="S681" s="3"/>
    </row>
    <row r="682" ht="18.75" customHeight="1">
      <c r="B682" s="2"/>
      <c r="S682" s="3"/>
    </row>
    <row r="683" ht="18.75" customHeight="1">
      <c r="B683" s="2"/>
      <c r="S683" s="3"/>
    </row>
    <row r="684" ht="18.75" customHeight="1">
      <c r="B684" s="2"/>
      <c r="S684" s="3"/>
    </row>
    <row r="685" ht="18.75" customHeight="1">
      <c r="B685" s="2"/>
      <c r="S685" s="3"/>
    </row>
    <row r="686" ht="18.75" customHeight="1">
      <c r="B686" s="2"/>
      <c r="S686" s="3"/>
    </row>
    <row r="687" ht="18.75" customHeight="1">
      <c r="B687" s="2"/>
      <c r="S687" s="3"/>
    </row>
    <row r="688" ht="18.75" customHeight="1">
      <c r="B688" s="2"/>
      <c r="S688" s="3"/>
    </row>
    <row r="689" ht="18.75" customHeight="1">
      <c r="B689" s="2"/>
      <c r="S689" s="3"/>
    </row>
    <row r="690" ht="18.75" customHeight="1">
      <c r="B690" s="2"/>
      <c r="S690" s="3"/>
    </row>
    <row r="691" ht="18.75" customHeight="1">
      <c r="B691" s="2"/>
      <c r="S691" s="3"/>
    </row>
    <row r="692" ht="18.75" customHeight="1">
      <c r="B692" s="2"/>
      <c r="S692" s="3"/>
    </row>
    <row r="693" ht="18.75" customHeight="1">
      <c r="B693" s="2"/>
      <c r="S693" s="3"/>
    </row>
    <row r="694" ht="18.75" customHeight="1">
      <c r="B694" s="2"/>
      <c r="S694" s="3"/>
    </row>
    <row r="695" ht="18.75" customHeight="1">
      <c r="B695" s="2"/>
      <c r="S695" s="3"/>
    </row>
    <row r="696" ht="18.75" customHeight="1">
      <c r="B696" s="2"/>
      <c r="S696" s="3"/>
    </row>
    <row r="697" ht="18.75" customHeight="1">
      <c r="B697" s="2"/>
      <c r="S697" s="3"/>
    </row>
    <row r="698" ht="18.75" customHeight="1">
      <c r="B698" s="2"/>
      <c r="S698" s="3"/>
    </row>
    <row r="699" ht="18.75" customHeight="1">
      <c r="B699" s="2"/>
      <c r="S699" s="3"/>
    </row>
    <row r="700" ht="18.75" customHeight="1">
      <c r="B700" s="2"/>
      <c r="S700" s="3"/>
    </row>
    <row r="701" ht="18.75" customHeight="1">
      <c r="B701" s="2"/>
      <c r="S701" s="3"/>
    </row>
    <row r="702" ht="18.75" customHeight="1">
      <c r="B702" s="2"/>
      <c r="S702" s="3"/>
    </row>
    <row r="703" ht="18.75" customHeight="1">
      <c r="B703" s="2"/>
      <c r="S703" s="3"/>
    </row>
    <row r="704" ht="18.75" customHeight="1">
      <c r="B704" s="2"/>
      <c r="S704" s="3"/>
    </row>
    <row r="705" ht="18.75" customHeight="1">
      <c r="B705" s="2"/>
      <c r="S705" s="3"/>
    </row>
    <row r="706" ht="18.75" customHeight="1">
      <c r="B706" s="2"/>
      <c r="S706" s="3"/>
    </row>
    <row r="707" ht="18.75" customHeight="1">
      <c r="B707" s="2"/>
      <c r="S707" s="3"/>
    </row>
    <row r="708" ht="18.75" customHeight="1">
      <c r="B708" s="2"/>
      <c r="S708" s="3"/>
    </row>
    <row r="709" ht="18.75" customHeight="1">
      <c r="B709" s="2"/>
      <c r="S709" s="3"/>
    </row>
    <row r="710" ht="18.75" customHeight="1">
      <c r="B710" s="2"/>
      <c r="S710" s="3"/>
    </row>
    <row r="711" ht="18.75" customHeight="1">
      <c r="B711" s="2"/>
      <c r="S711" s="3"/>
    </row>
    <row r="712" ht="18.75" customHeight="1">
      <c r="B712" s="2"/>
      <c r="S712" s="3"/>
    </row>
    <row r="713" ht="18.75" customHeight="1">
      <c r="B713" s="2"/>
      <c r="S713" s="3"/>
    </row>
    <row r="714" ht="18.75" customHeight="1">
      <c r="B714" s="2"/>
      <c r="S714" s="3"/>
    </row>
    <row r="715" ht="18.75" customHeight="1">
      <c r="B715" s="2"/>
      <c r="S715" s="3"/>
    </row>
    <row r="716" ht="18.75" customHeight="1">
      <c r="B716" s="2"/>
      <c r="S716" s="3"/>
    </row>
    <row r="717" ht="18.75" customHeight="1">
      <c r="B717" s="2"/>
      <c r="S717" s="3"/>
    </row>
    <row r="718" ht="18.75" customHeight="1">
      <c r="B718" s="2"/>
      <c r="S718" s="3"/>
    </row>
    <row r="719" ht="18.75" customHeight="1">
      <c r="B719" s="2"/>
      <c r="S719" s="3"/>
    </row>
    <row r="720" ht="18.75" customHeight="1">
      <c r="B720" s="2"/>
      <c r="S720" s="3"/>
    </row>
    <row r="721" ht="18.75" customHeight="1">
      <c r="B721" s="2"/>
      <c r="S721" s="3"/>
    </row>
    <row r="722" ht="18.75" customHeight="1">
      <c r="B722" s="2"/>
      <c r="S722" s="3"/>
    </row>
    <row r="723" ht="18.75" customHeight="1">
      <c r="B723" s="2"/>
      <c r="S723" s="3"/>
    </row>
    <row r="724" ht="18.75" customHeight="1">
      <c r="B724" s="2"/>
      <c r="S724" s="3"/>
    </row>
    <row r="725" ht="18.75" customHeight="1">
      <c r="B725" s="2"/>
      <c r="S725" s="3"/>
    </row>
    <row r="726" ht="18.75" customHeight="1">
      <c r="B726" s="2"/>
      <c r="S726" s="3"/>
    </row>
    <row r="727" ht="18.75" customHeight="1">
      <c r="B727" s="2"/>
      <c r="S727" s="3"/>
    </row>
    <row r="728" ht="18.75" customHeight="1">
      <c r="B728" s="2"/>
      <c r="S728" s="3"/>
    </row>
    <row r="729" ht="18.75" customHeight="1">
      <c r="B729" s="2"/>
      <c r="S729" s="3"/>
    </row>
    <row r="730" ht="18.75" customHeight="1">
      <c r="B730" s="2"/>
      <c r="S730" s="3"/>
    </row>
    <row r="731" ht="18.75" customHeight="1">
      <c r="B731" s="2"/>
      <c r="S731" s="3"/>
    </row>
    <row r="732" ht="18.75" customHeight="1">
      <c r="B732" s="2"/>
      <c r="S732" s="3"/>
    </row>
    <row r="733" ht="18.75" customHeight="1">
      <c r="B733" s="2"/>
      <c r="S733" s="3"/>
    </row>
    <row r="734" ht="18.75" customHeight="1">
      <c r="B734" s="2"/>
      <c r="S734" s="3"/>
    </row>
    <row r="735" ht="18.75" customHeight="1">
      <c r="B735" s="2"/>
      <c r="S735" s="3"/>
    </row>
    <row r="736" ht="18.75" customHeight="1">
      <c r="B736" s="2"/>
      <c r="S736" s="3"/>
    </row>
    <row r="737" ht="18.75" customHeight="1">
      <c r="B737" s="2"/>
      <c r="S737" s="3"/>
    </row>
    <row r="738" ht="18.75" customHeight="1">
      <c r="B738" s="2"/>
      <c r="S738" s="3"/>
    </row>
    <row r="739" ht="18.75" customHeight="1">
      <c r="B739" s="2"/>
      <c r="S739" s="3"/>
    </row>
    <row r="740" ht="18.75" customHeight="1">
      <c r="B740" s="2"/>
      <c r="S740" s="3"/>
    </row>
    <row r="741" ht="18.75" customHeight="1">
      <c r="B741" s="2"/>
      <c r="S741" s="3"/>
    </row>
    <row r="742" ht="18.75" customHeight="1">
      <c r="B742" s="2"/>
      <c r="S742" s="3"/>
    </row>
    <row r="743" ht="18.75" customHeight="1">
      <c r="B743" s="2"/>
      <c r="S743" s="3"/>
    </row>
    <row r="744" ht="18.75" customHeight="1">
      <c r="B744" s="2"/>
      <c r="S744" s="3"/>
    </row>
    <row r="745" ht="18.75" customHeight="1">
      <c r="B745" s="2"/>
      <c r="S745" s="3"/>
    </row>
    <row r="746" ht="18.75" customHeight="1">
      <c r="B746" s="2"/>
      <c r="S746" s="3"/>
    </row>
    <row r="747" ht="18.75" customHeight="1">
      <c r="B747" s="2"/>
      <c r="S747" s="3"/>
    </row>
    <row r="748" ht="18.75" customHeight="1">
      <c r="B748" s="2"/>
      <c r="S748" s="3"/>
    </row>
    <row r="749" ht="18.75" customHeight="1">
      <c r="B749" s="2"/>
      <c r="S749" s="3"/>
    </row>
    <row r="750" ht="18.75" customHeight="1">
      <c r="B750" s="2"/>
      <c r="S750" s="3"/>
    </row>
    <row r="751" ht="18.75" customHeight="1">
      <c r="B751" s="2"/>
      <c r="S751" s="3"/>
    </row>
    <row r="752" ht="18.75" customHeight="1">
      <c r="B752" s="2"/>
      <c r="S752" s="3"/>
    </row>
    <row r="753" ht="18.75" customHeight="1">
      <c r="B753" s="2"/>
      <c r="S753" s="3"/>
    </row>
    <row r="754" ht="18.75" customHeight="1">
      <c r="B754" s="2"/>
      <c r="S754" s="3"/>
    </row>
    <row r="755" ht="18.75" customHeight="1">
      <c r="B755" s="2"/>
      <c r="S755" s="3"/>
    </row>
    <row r="756" ht="18.75" customHeight="1">
      <c r="B756" s="2"/>
      <c r="S756" s="3"/>
    </row>
    <row r="757" ht="18.75" customHeight="1">
      <c r="B757" s="2"/>
      <c r="S757" s="3"/>
    </row>
    <row r="758" ht="18.75" customHeight="1">
      <c r="B758" s="2"/>
      <c r="S758" s="3"/>
    </row>
    <row r="759" ht="18.75" customHeight="1">
      <c r="B759" s="2"/>
      <c r="S759" s="3"/>
    </row>
    <row r="760" ht="18.75" customHeight="1">
      <c r="B760" s="2"/>
      <c r="S760" s="3"/>
    </row>
    <row r="761" ht="18.75" customHeight="1">
      <c r="B761" s="2"/>
      <c r="S761" s="3"/>
    </row>
    <row r="762" ht="18.75" customHeight="1">
      <c r="B762" s="2"/>
      <c r="S762" s="3"/>
    </row>
    <row r="763" ht="18.75" customHeight="1">
      <c r="B763" s="2"/>
      <c r="S763" s="3"/>
    </row>
    <row r="764" ht="18.75" customHeight="1">
      <c r="B764" s="2"/>
      <c r="S764" s="3"/>
    </row>
    <row r="765" ht="18.75" customHeight="1">
      <c r="B765" s="2"/>
      <c r="S765" s="3"/>
    </row>
    <row r="766" ht="18.75" customHeight="1">
      <c r="B766" s="2"/>
      <c r="S766" s="3"/>
    </row>
    <row r="767" ht="18.75" customHeight="1">
      <c r="B767" s="2"/>
      <c r="S767" s="3"/>
    </row>
    <row r="768" ht="18.75" customHeight="1">
      <c r="B768" s="2"/>
      <c r="S768" s="3"/>
    </row>
    <row r="769" ht="18.75" customHeight="1">
      <c r="B769" s="2"/>
      <c r="S769" s="3"/>
    </row>
    <row r="770" ht="18.75" customHeight="1">
      <c r="B770" s="2"/>
      <c r="S770" s="3"/>
    </row>
    <row r="771" ht="18.75" customHeight="1">
      <c r="B771" s="2"/>
      <c r="S771" s="3"/>
    </row>
    <row r="772" ht="18.75" customHeight="1">
      <c r="B772" s="2"/>
      <c r="S772" s="3"/>
    </row>
    <row r="773" ht="18.75" customHeight="1">
      <c r="B773" s="2"/>
      <c r="S773" s="3"/>
    </row>
    <row r="774" ht="18.75" customHeight="1">
      <c r="B774" s="2"/>
      <c r="S774" s="3"/>
    </row>
    <row r="775" ht="18.75" customHeight="1">
      <c r="B775" s="2"/>
      <c r="S775" s="3"/>
    </row>
    <row r="776" ht="18.75" customHeight="1">
      <c r="B776" s="2"/>
      <c r="S776" s="3"/>
    </row>
    <row r="777" ht="18.75" customHeight="1">
      <c r="B777" s="2"/>
      <c r="S777" s="3"/>
    </row>
    <row r="778" ht="18.75" customHeight="1">
      <c r="B778" s="2"/>
      <c r="S778" s="3"/>
    </row>
    <row r="779" ht="18.75" customHeight="1">
      <c r="B779" s="2"/>
      <c r="S779" s="3"/>
    </row>
    <row r="780" ht="18.75" customHeight="1">
      <c r="B780" s="2"/>
      <c r="S780" s="3"/>
    </row>
    <row r="781" ht="18.75" customHeight="1">
      <c r="B781" s="2"/>
      <c r="S781" s="3"/>
    </row>
    <row r="782" ht="18.75" customHeight="1">
      <c r="B782" s="2"/>
      <c r="S782" s="3"/>
    </row>
    <row r="783" ht="18.75" customHeight="1">
      <c r="B783" s="2"/>
      <c r="S783" s="3"/>
    </row>
    <row r="784" ht="18.75" customHeight="1">
      <c r="B784" s="2"/>
      <c r="S784" s="3"/>
    </row>
    <row r="785" ht="18.75" customHeight="1">
      <c r="B785" s="2"/>
      <c r="S785" s="3"/>
    </row>
    <row r="786" ht="18.75" customHeight="1">
      <c r="B786" s="2"/>
      <c r="S786" s="3"/>
    </row>
    <row r="787" ht="18.75" customHeight="1">
      <c r="B787" s="2"/>
      <c r="S787" s="3"/>
    </row>
    <row r="788" ht="18.75" customHeight="1">
      <c r="B788" s="2"/>
      <c r="S788" s="3"/>
    </row>
    <row r="789" ht="18.75" customHeight="1">
      <c r="B789" s="2"/>
      <c r="S789" s="3"/>
    </row>
    <row r="790" ht="18.75" customHeight="1">
      <c r="B790" s="2"/>
      <c r="S790" s="3"/>
    </row>
    <row r="791" ht="18.75" customHeight="1">
      <c r="B791" s="2"/>
      <c r="S791" s="3"/>
    </row>
    <row r="792" ht="18.75" customHeight="1">
      <c r="B792" s="2"/>
      <c r="S792" s="3"/>
    </row>
    <row r="793" ht="18.75" customHeight="1">
      <c r="B793" s="2"/>
      <c r="S793" s="3"/>
    </row>
    <row r="794" ht="18.75" customHeight="1">
      <c r="B794" s="2"/>
      <c r="S794" s="3"/>
    </row>
    <row r="795" ht="18.75" customHeight="1">
      <c r="B795" s="2"/>
      <c r="S795" s="3"/>
    </row>
    <row r="796" ht="18.75" customHeight="1">
      <c r="B796" s="2"/>
      <c r="S796" s="3"/>
    </row>
    <row r="797" ht="18.75" customHeight="1">
      <c r="B797" s="2"/>
      <c r="S797" s="3"/>
    </row>
    <row r="798" ht="18.75" customHeight="1">
      <c r="B798" s="2"/>
      <c r="S798" s="3"/>
    </row>
    <row r="799" ht="18.75" customHeight="1">
      <c r="B799" s="2"/>
      <c r="S799" s="3"/>
    </row>
    <row r="800" ht="18.75" customHeight="1">
      <c r="B800" s="2"/>
      <c r="S800" s="3"/>
    </row>
    <row r="801" ht="18.75" customHeight="1">
      <c r="B801" s="2"/>
      <c r="S801" s="3"/>
    </row>
    <row r="802" ht="18.75" customHeight="1">
      <c r="B802" s="2"/>
      <c r="S802" s="3"/>
    </row>
    <row r="803" ht="18.75" customHeight="1">
      <c r="B803" s="2"/>
      <c r="S803" s="3"/>
    </row>
    <row r="804" ht="18.75" customHeight="1">
      <c r="B804" s="2"/>
      <c r="S804" s="3"/>
    </row>
    <row r="805" ht="18.75" customHeight="1">
      <c r="B805" s="2"/>
      <c r="S805" s="3"/>
    </row>
    <row r="806" ht="18.75" customHeight="1">
      <c r="B806" s="2"/>
      <c r="S806" s="3"/>
    </row>
    <row r="807" ht="18.75" customHeight="1">
      <c r="B807" s="2"/>
      <c r="S807" s="3"/>
    </row>
    <row r="808" ht="18.75" customHeight="1">
      <c r="B808" s="2"/>
      <c r="S808" s="3"/>
    </row>
    <row r="809" ht="18.75" customHeight="1">
      <c r="B809" s="2"/>
      <c r="S809" s="3"/>
    </row>
    <row r="810" ht="18.75" customHeight="1">
      <c r="B810" s="2"/>
      <c r="S810" s="3"/>
    </row>
    <row r="811" ht="18.75" customHeight="1">
      <c r="B811" s="2"/>
      <c r="S811" s="3"/>
    </row>
    <row r="812" ht="18.75" customHeight="1">
      <c r="B812" s="2"/>
      <c r="S812" s="3"/>
    </row>
    <row r="813" ht="18.75" customHeight="1">
      <c r="B813" s="2"/>
      <c r="S813" s="3"/>
    </row>
    <row r="814" ht="18.75" customHeight="1">
      <c r="B814" s="2"/>
      <c r="S814" s="3"/>
    </row>
    <row r="815" ht="18.75" customHeight="1">
      <c r="B815" s="2"/>
      <c r="S815" s="3"/>
    </row>
    <row r="816" ht="18.75" customHeight="1">
      <c r="B816" s="2"/>
      <c r="S816" s="3"/>
    </row>
    <row r="817" ht="18.75" customHeight="1">
      <c r="B817" s="2"/>
      <c r="S817" s="3"/>
    </row>
    <row r="818" ht="18.75" customHeight="1">
      <c r="B818" s="2"/>
      <c r="S818" s="3"/>
    </row>
    <row r="819" ht="18.75" customHeight="1">
      <c r="B819" s="2"/>
      <c r="S819" s="3"/>
    </row>
    <row r="820" ht="18.75" customHeight="1">
      <c r="B820" s="2"/>
      <c r="S820" s="3"/>
    </row>
    <row r="821" ht="18.75" customHeight="1">
      <c r="B821" s="2"/>
      <c r="S821" s="3"/>
    </row>
    <row r="822" ht="18.75" customHeight="1">
      <c r="B822" s="2"/>
      <c r="S822" s="3"/>
    </row>
    <row r="823" ht="18.75" customHeight="1">
      <c r="B823" s="2"/>
      <c r="S823" s="3"/>
    </row>
    <row r="824" ht="18.75" customHeight="1">
      <c r="B824" s="2"/>
      <c r="S824" s="3"/>
    </row>
    <row r="825" ht="18.75" customHeight="1">
      <c r="B825" s="2"/>
      <c r="S825" s="3"/>
    </row>
    <row r="826" ht="18.75" customHeight="1">
      <c r="B826" s="2"/>
      <c r="S826" s="3"/>
    </row>
    <row r="827" ht="18.75" customHeight="1">
      <c r="B827" s="2"/>
      <c r="S827" s="3"/>
    </row>
    <row r="828" ht="18.75" customHeight="1">
      <c r="B828" s="2"/>
      <c r="S828" s="3"/>
    </row>
    <row r="829" ht="18.75" customHeight="1">
      <c r="B829" s="2"/>
      <c r="S829" s="3"/>
    </row>
    <row r="830" ht="18.75" customHeight="1">
      <c r="B830" s="2"/>
      <c r="S830" s="3"/>
    </row>
    <row r="831" ht="18.75" customHeight="1">
      <c r="B831" s="2"/>
      <c r="S831" s="3"/>
    </row>
    <row r="832" ht="18.75" customHeight="1">
      <c r="B832" s="2"/>
      <c r="S832" s="3"/>
    </row>
    <row r="833" ht="18.75" customHeight="1">
      <c r="B833" s="2"/>
      <c r="S833" s="3"/>
    </row>
    <row r="834" ht="18.75" customHeight="1">
      <c r="B834" s="2"/>
      <c r="S834" s="3"/>
    </row>
    <row r="835" ht="18.75" customHeight="1">
      <c r="B835" s="2"/>
      <c r="S835" s="3"/>
    </row>
    <row r="836" ht="18.75" customHeight="1">
      <c r="B836" s="2"/>
      <c r="S836" s="3"/>
    </row>
    <row r="837" ht="18.75" customHeight="1">
      <c r="B837" s="2"/>
      <c r="S837" s="3"/>
    </row>
    <row r="838" ht="18.75" customHeight="1">
      <c r="B838" s="2"/>
      <c r="S838" s="3"/>
    </row>
    <row r="839" ht="18.75" customHeight="1">
      <c r="B839" s="2"/>
      <c r="S839" s="3"/>
    </row>
    <row r="840" ht="18.75" customHeight="1">
      <c r="B840" s="2"/>
      <c r="S840" s="3"/>
    </row>
    <row r="841" ht="18.75" customHeight="1">
      <c r="B841" s="2"/>
      <c r="S841" s="3"/>
    </row>
    <row r="842" ht="18.75" customHeight="1">
      <c r="B842" s="2"/>
      <c r="S842" s="3"/>
    </row>
    <row r="843" ht="18.75" customHeight="1">
      <c r="B843" s="2"/>
      <c r="S843" s="3"/>
    </row>
    <row r="844" ht="18.75" customHeight="1">
      <c r="B844" s="2"/>
      <c r="S844" s="3"/>
    </row>
    <row r="845" ht="18.75" customHeight="1">
      <c r="B845" s="2"/>
      <c r="S845" s="3"/>
    </row>
    <row r="846" ht="18.75" customHeight="1">
      <c r="B846" s="2"/>
      <c r="S846" s="3"/>
    </row>
    <row r="847" ht="18.75" customHeight="1">
      <c r="B847" s="2"/>
      <c r="S847" s="3"/>
    </row>
    <row r="848" ht="18.75" customHeight="1">
      <c r="B848" s="2"/>
      <c r="S848" s="3"/>
    </row>
    <row r="849" ht="18.75" customHeight="1">
      <c r="B849" s="2"/>
      <c r="S849" s="3"/>
    </row>
    <row r="850" ht="18.75" customHeight="1">
      <c r="B850" s="2"/>
      <c r="S850" s="3"/>
    </row>
    <row r="851" ht="18.75" customHeight="1">
      <c r="B851" s="2"/>
      <c r="S851" s="3"/>
    </row>
    <row r="852" ht="18.75" customHeight="1">
      <c r="B852" s="2"/>
      <c r="S852" s="3"/>
    </row>
    <row r="853" ht="18.75" customHeight="1">
      <c r="B853" s="2"/>
      <c r="S853" s="3"/>
    </row>
    <row r="854" ht="18.75" customHeight="1">
      <c r="B854" s="2"/>
      <c r="S854" s="3"/>
    </row>
    <row r="855" ht="18.75" customHeight="1">
      <c r="B855" s="2"/>
      <c r="S855" s="3"/>
    </row>
    <row r="856" ht="18.75" customHeight="1">
      <c r="B856" s="2"/>
      <c r="S856" s="3"/>
    </row>
    <row r="857" ht="18.75" customHeight="1">
      <c r="B857" s="2"/>
      <c r="S857" s="3"/>
    </row>
    <row r="858" ht="18.75" customHeight="1">
      <c r="B858" s="2"/>
      <c r="S858" s="3"/>
    </row>
    <row r="859" ht="18.75" customHeight="1">
      <c r="B859" s="2"/>
      <c r="S859" s="3"/>
    </row>
    <row r="860" ht="18.75" customHeight="1">
      <c r="B860" s="2"/>
      <c r="S860" s="3"/>
    </row>
    <row r="861" ht="18.75" customHeight="1">
      <c r="B861" s="2"/>
      <c r="S861" s="3"/>
    </row>
    <row r="862" ht="18.75" customHeight="1">
      <c r="B862" s="2"/>
      <c r="S862" s="3"/>
    </row>
    <row r="863" ht="18.75" customHeight="1">
      <c r="B863" s="2"/>
      <c r="S863" s="3"/>
    </row>
    <row r="864" ht="18.75" customHeight="1">
      <c r="B864" s="2"/>
      <c r="S864" s="3"/>
    </row>
    <row r="865" ht="18.75" customHeight="1">
      <c r="B865" s="2"/>
      <c r="S865" s="3"/>
    </row>
    <row r="866" ht="18.75" customHeight="1">
      <c r="B866" s="2"/>
      <c r="S866" s="3"/>
    </row>
    <row r="867" ht="18.75" customHeight="1">
      <c r="B867" s="2"/>
      <c r="S867" s="3"/>
    </row>
    <row r="868" ht="18.75" customHeight="1">
      <c r="B868" s="2"/>
      <c r="S868" s="3"/>
    </row>
    <row r="869" ht="18.75" customHeight="1">
      <c r="B869" s="2"/>
      <c r="S869" s="3"/>
    </row>
    <row r="870" ht="18.75" customHeight="1">
      <c r="B870" s="2"/>
      <c r="S870" s="3"/>
    </row>
    <row r="871" ht="18.75" customHeight="1">
      <c r="B871" s="2"/>
      <c r="S871" s="3"/>
    </row>
    <row r="872" ht="18.75" customHeight="1">
      <c r="B872" s="2"/>
      <c r="S872" s="3"/>
    </row>
    <row r="873" ht="18.75" customHeight="1">
      <c r="B873" s="2"/>
      <c r="S873" s="3"/>
    </row>
    <row r="874" ht="18.75" customHeight="1">
      <c r="B874" s="2"/>
      <c r="S874" s="3"/>
    </row>
    <row r="875" ht="18.75" customHeight="1">
      <c r="B875" s="2"/>
      <c r="S875" s="3"/>
    </row>
    <row r="876" ht="18.75" customHeight="1">
      <c r="B876" s="2"/>
      <c r="S876" s="3"/>
    </row>
    <row r="877" ht="18.75" customHeight="1">
      <c r="B877" s="2"/>
      <c r="S877" s="3"/>
    </row>
    <row r="878" ht="18.75" customHeight="1">
      <c r="B878" s="2"/>
      <c r="S878" s="3"/>
    </row>
    <row r="879" ht="18.75" customHeight="1">
      <c r="B879" s="2"/>
      <c r="S879" s="3"/>
    </row>
    <row r="880" ht="18.75" customHeight="1">
      <c r="B880" s="2"/>
      <c r="S880" s="3"/>
    </row>
    <row r="881" ht="18.75" customHeight="1">
      <c r="B881" s="2"/>
      <c r="S881" s="3"/>
    </row>
    <row r="882" ht="18.75" customHeight="1">
      <c r="B882" s="2"/>
      <c r="S882" s="3"/>
    </row>
    <row r="883" ht="18.75" customHeight="1">
      <c r="B883" s="2"/>
      <c r="S883" s="3"/>
    </row>
    <row r="884" ht="18.75" customHeight="1">
      <c r="B884" s="2"/>
      <c r="S884" s="3"/>
    </row>
    <row r="885" ht="18.75" customHeight="1">
      <c r="B885" s="2"/>
      <c r="S885" s="3"/>
    </row>
    <row r="886" ht="18.75" customHeight="1">
      <c r="B886" s="2"/>
      <c r="S886" s="3"/>
    </row>
    <row r="887" ht="18.75" customHeight="1">
      <c r="B887" s="2"/>
      <c r="S887" s="3"/>
    </row>
    <row r="888" ht="18.75" customHeight="1">
      <c r="B888" s="2"/>
      <c r="S888" s="3"/>
    </row>
    <row r="889" ht="18.75" customHeight="1">
      <c r="B889" s="2"/>
      <c r="S889" s="3"/>
    </row>
    <row r="890" ht="18.75" customHeight="1">
      <c r="B890" s="2"/>
      <c r="S890" s="3"/>
    </row>
    <row r="891" ht="18.75" customHeight="1">
      <c r="B891" s="2"/>
      <c r="S891" s="3"/>
    </row>
    <row r="892" ht="18.75" customHeight="1">
      <c r="B892" s="2"/>
      <c r="S892" s="3"/>
    </row>
    <row r="893" ht="18.75" customHeight="1">
      <c r="B893" s="2"/>
      <c r="S893" s="3"/>
    </row>
    <row r="894" ht="18.75" customHeight="1">
      <c r="B894" s="2"/>
      <c r="S894" s="3"/>
    </row>
    <row r="895" ht="18.75" customHeight="1">
      <c r="B895" s="2"/>
      <c r="S895" s="3"/>
    </row>
    <row r="896" ht="18.75" customHeight="1">
      <c r="B896" s="2"/>
      <c r="S896" s="3"/>
    </row>
    <row r="897" ht="18.75" customHeight="1">
      <c r="B897" s="2"/>
      <c r="S897" s="3"/>
    </row>
    <row r="898" ht="18.75" customHeight="1">
      <c r="B898" s="2"/>
      <c r="S898" s="3"/>
    </row>
    <row r="899" ht="18.75" customHeight="1">
      <c r="B899" s="2"/>
      <c r="S899" s="3"/>
    </row>
    <row r="900" ht="18.75" customHeight="1">
      <c r="B900" s="2"/>
      <c r="S900" s="3"/>
    </row>
    <row r="901" ht="18.75" customHeight="1">
      <c r="B901" s="2"/>
      <c r="S901" s="3"/>
    </row>
    <row r="902" ht="18.75" customHeight="1">
      <c r="B902" s="2"/>
      <c r="S902" s="3"/>
    </row>
    <row r="903" ht="18.75" customHeight="1">
      <c r="B903" s="2"/>
      <c r="S903" s="3"/>
    </row>
    <row r="904" ht="18.75" customHeight="1">
      <c r="B904" s="2"/>
      <c r="S904" s="3"/>
    </row>
    <row r="905" ht="18.75" customHeight="1">
      <c r="B905" s="2"/>
      <c r="S905" s="3"/>
    </row>
    <row r="906" ht="18.75" customHeight="1">
      <c r="B906" s="2"/>
      <c r="S906" s="3"/>
    </row>
    <row r="907" ht="18.75" customHeight="1">
      <c r="B907" s="2"/>
      <c r="S907" s="3"/>
    </row>
    <row r="908" ht="18.75" customHeight="1">
      <c r="B908" s="2"/>
      <c r="S908" s="3"/>
    </row>
    <row r="909" ht="18.75" customHeight="1">
      <c r="B909" s="2"/>
      <c r="S909" s="3"/>
    </row>
    <row r="910" ht="18.75" customHeight="1">
      <c r="B910" s="2"/>
      <c r="S910" s="3"/>
    </row>
    <row r="911" ht="18.75" customHeight="1">
      <c r="B911" s="2"/>
      <c r="S911" s="3"/>
    </row>
    <row r="912" ht="18.75" customHeight="1">
      <c r="B912" s="2"/>
      <c r="S912" s="3"/>
    </row>
    <row r="913" ht="18.75" customHeight="1">
      <c r="B913" s="2"/>
      <c r="S913" s="3"/>
    </row>
    <row r="914" ht="18.75" customHeight="1">
      <c r="B914" s="2"/>
      <c r="S914" s="3"/>
    </row>
    <row r="915" ht="18.75" customHeight="1">
      <c r="B915" s="2"/>
      <c r="S915" s="3"/>
    </row>
    <row r="916" ht="18.75" customHeight="1">
      <c r="B916" s="2"/>
      <c r="S916" s="3"/>
    </row>
    <row r="917" ht="18.75" customHeight="1">
      <c r="B917" s="2"/>
      <c r="S917" s="3"/>
    </row>
    <row r="918" ht="18.75" customHeight="1">
      <c r="B918" s="2"/>
      <c r="S918" s="3"/>
    </row>
    <row r="919" ht="18.75" customHeight="1">
      <c r="B919" s="2"/>
      <c r="S919" s="3"/>
    </row>
    <row r="920" ht="18.75" customHeight="1">
      <c r="B920" s="2"/>
      <c r="S920" s="3"/>
    </row>
    <row r="921" ht="18.75" customHeight="1">
      <c r="B921" s="2"/>
      <c r="S921" s="3"/>
    </row>
    <row r="922" ht="18.75" customHeight="1">
      <c r="B922" s="2"/>
      <c r="S922" s="3"/>
    </row>
    <row r="923" ht="18.75" customHeight="1">
      <c r="B923" s="2"/>
      <c r="S923" s="3"/>
    </row>
    <row r="924" ht="18.75" customHeight="1">
      <c r="B924" s="2"/>
      <c r="S924" s="3"/>
    </row>
    <row r="925" ht="18.75" customHeight="1">
      <c r="B925" s="2"/>
      <c r="S925" s="3"/>
    </row>
    <row r="926" ht="18.75" customHeight="1">
      <c r="B926" s="2"/>
      <c r="S926" s="3"/>
    </row>
    <row r="927" ht="18.75" customHeight="1">
      <c r="B927" s="2"/>
      <c r="S927" s="3"/>
    </row>
    <row r="928" ht="18.75" customHeight="1">
      <c r="B928" s="2"/>
      <c r="S928" s="3"/>
    </row>
    <row r="929" ht="18.75" customHeight="1">
      <c r="B929" s="2"/>
      <c r="S929" s="3"/>
    </row>
    <row r="930" ht="18.75" customHeight="1">
      <c r="B930" s="2"/>
      <c r="S930" s="3"/>
    </row>
    <row r="931" ht="18.75" customHeight="1">
      <c r="B931" s="2"/>
      <c r="S931" s="3"/>
    </row>
    <row r="932" ht="18.75" customHeight="1">
      <c r="B932" s="2"/>
      <c r="S932" s="3"/>
    </row>
    <row r="933" ht="18.75" customHeight="1">
      <c r="B933" s="2"/>
      <c r="S933" s="3"/>
    </row>
    <row r="934" ht="18.75" customHeight="1">
      <c r="B934" s="2"/>
      <c r="S934" s="3"/>
    </row>
    <row r="935" ht="18.75" customHeight="1">
      <c r="B935" s="2"/>
      <c r="S935" s="3"/>
    </row>
    <row r="936" ht="18.75" customHeight="1">
      <c r="B936" s="2"/>
      <c r="S936" s="3"/>
    </row>
    <row r="937" ht="18.75" customHeight="1">
      <c r="B937" s="2"/>
      <c r="S937" s="3"/>
    </row>
    <row r="938" ht="18.75" customHeight="1">
      <c r="B938" s="2"/>
      <c r="S938" s="3"/>
    </row>
    <row r="939" ht="18.75" customHeight="1">
      <c r="B939" s="2"/>
      <c r="S939" s="3"/>
    </row>
    <row r="940" ht="18.75" customHeight="1">
      <c r="B940" s="2"/>
      <c r="S940" s="3"/>
    </row>
    <row r="941" ht="18.75" customHeight="1">
      <c r="B941" s="2"/>
      <c r="S941" s="3"/>
    </row>
    <row r="942" ht="18.75" customHeight="1">
      <c r="B942" s="2"/>
      <c r="S942" s="3"/>
    </row>
    <row r="943" ht="18.75" customHeight="1">
      <c r="B943" s="2"/>
      <c r="S943" s="3"/>
    </row>
    <row r="944" ht="18.75" customHeight="1">
      <c r="B944" s="2"/>
      <c r="S944" s="3"/>
    </row>
    <row r="945" ht="18.75" customHeight="1">
      <c r="B945" s="2"/>
      <c r="S945" s="3"/>
    </row>
    <row r="946" ht="18.75" customHeight="1">
      <c r="B946" s="2"/>
      <c r="S946" s="3"/>
    </row>
    <row r="947" ht="18.75" customHeight="1">
      <c r="B947" s="2"/>
      <c r="S947" s="3"/>
    </row>
    <row r="948" ht="18.75" customHeight="1">
      <c r="B948" s="2"/>
      <c r="S948" s="3"/>
    </row>
    <row r="949" ht="18.75" customHeight="1">
      <c r="B949" s="2"/>
      <c r="S949" s="3"/>
    </row>
    <row r="950" ht="18.75" customHeight="1">
      <c r="B950" s="2"/>
      <c r="S950" s="3"/>
    </row>
    <row r="951" ht="18.75" customHeight="1">
      <c r="B951" s="2"/>
      <c r="S951" s="3"/>
    </row>
    <row r="952" ht="18.75" customHeight="1">
      <c r="B952" s="2"/>
      <c r="S952" s="3"/>
    </row>
    <row r="953" ht="18.75" customHeight="1">
      <c r="B953" s="2"/>
      <c r="S953" s="3"/>
    </row>
    <row r="954" ht="18.75" customHeight="1">
      <c r="B954" s="2"/>
      <c r="S954" s="3"/>
    </row>
    <row r="955" ht="18.75" customHeight="1">
      <c r="B955" s="2"/>
      <c r="S955" s="3"/>
    </row>
    <row r="956" ht="18.75" customHeight="1">
      <c r="B956" s="2"/>
      <c r="S956" s="3"/>
    </row>
    <row r="957" ht="18.75" customHeight="1">
      <c r="B957" s="2"/>
      <c r="S957" s="3"/>
    </row>
    <row r="958" ht="18.75" customHeight="1">
      <c r="B958" s="2"/>
      <c r="S958" s="3"/>
    </row>
    <row r="959" ht="18.75" customHeight="1">
      <c r="B959" s="2"/>
      <c r="S959" s="3"/>
    </row>
    <row r="960" ht="18.75" customHeight="1">
      <c r="B960" s="2"/>
      <c r="S960" s="3"/>
    </row>
    <row r="961" ht="18.75" customHeight="1">
      <c r="B961" s="2"/>
      <c r="S961" s="3"/>
    </row>
    <row r="962" ht="18.75" customHeight="1">
      <c r="B962" s="2"/>
      <c r="S962" s="3"/>
    </row>
    <row r="963" ht="18.75" customHeight="1">
      <c r="B963" s="2"/>
      <c r="S963" s="3"/>
    </row>
    <row r="964" ht="18.75" customHeight="1">
      <c r="B964" s="2"/>
      <c r="S964" s="3"/>
    </row>
    <row r="965" ht="18.75" customHeight="1">
      <c r="B965" s="2"/>
      <c r="S965" s="3"/>
    </row>
    <row r="966" ht="18.75" customHeight="1">
      <c r="B966" s="2"/>
      <c r="S966" s="3"/>
    </row>
    <row r="967" ht="18.75" customHeight="1">
      <c r="B967" s="2"/>
      <c r="S967" s="3"/>
    </row>
    <row r="968" ht="18.75" customHeight="1">
      <c r="B968" s="2"/>
      <c r="S968" s="3"/>
    </row>
    <row r="969" ht="18.75" customHeight="1">
      <c r="B969" s="2"/>
      <c r="S969" s="3"/>
    </row>
    <row r="970" ht="18.75" customHeight="1">
      <c r="B970" s="2"/>
      <c r="S970" s="3"/>
    </row>
    <row r="971" ht="18.75" customHeight="1">
      <c r="B971" s="2"/>
      <c r="S971" s="3"/>
    </row>
    <row r="972" ht="18.75" customHeight="1">
      <c r="B972" s="2"/>
      <c r="S972" s="3"/>
    </row>
    <row r="973" ht="18.75" customHeight="1">
      <c r="B973" s="2"/>
      <c r="S973" s="3"/>
    </row>
    <row r="974" ht="18.75" customHeight="1">
      <c r="B974" s="2"/>
      <c r="S974" s="3"/>
    </row>
    <row r="975" ht="18.75" customHeight="1">
      <c r="B975" s="2"/>
      <c r="S975" s="3"/>
    </row>
    <row r="976" ht="18.75" customHeight="1">
      <c r="B976" s="2"/>
      <c r="S976" s="3"/>
    </row>
    <row r="977" ht="18.75" customHeight="1">
      <c r="B977" s="2"/>
      <c r="S977" s="3"/>
    </row>
    <row r="978" ht="18.75" customHeight="1">
      <c r="B978" s="2"/>
      <c r="S978" s="3"/>
    </row>
    <row r="979" ht="18.75" customHeight="1">
      <c r="B979" s="2"/>
      <c r="S979" s="3"/>
    </row>
    <row r="980" ht="18.75" customHeight="1">
      <c r="B980" s="2"/>
      <c r="S980" s="3"/>
    </row>
    <row r="981" ht="18.75" customHeight="1">
      <c r="B981" s="2"/>
      <c r="S981" s="3"/>
    </row>
    <row r="982" ht="18.75" customHeight="1">
      <c r="B982" s="2"/>
      <c r="S982" s="3"/>
    </row>
    <row r="983" ht="18.75" customHeight="1">
      <c r="B983" s="2"/>
      <c r="S983" s="3"/>
    </row>
    <row r="984" ht="18.75" customHeight="1">
      <c r="B984" s="2"/>
      <c r="S984" s="3"/>
    </row>
    <row r="985" ht="18.75" customHeight="1">
      <c r="B985" s="2"/>
      <c r="S985" s="3"/>
    </row>
    <row r="986" ht="18.75" customHeight="1">
      <c r="B986" s="2"/>
      <c r="S986" s="3"/>
    </row>
    <row r="987" ht="18.75" customHeight="1">
      <c r="B987" s="2"/>
      <c r="S987" s="3"/>
    </row>
    <row r="988" ht="18.75" customHeight="1">
      <c r="B988" s="2"/>
      <c r="S988" s="3"/>
    </row>
    <row r="989" ht="18.75" customHeight="1">
      <c r="B989" s="2"/>
      <c r="S989" s="3"/>
    </row>
    <row r="990" ht="18.75" customHeight="1">
      <c r="B990" s="2"/>
      <c r="S990" s="3"/>
    </row>
    <row r="991" ht="18.75" customHeight="1">
      <c r="B991" s="2"/>
      <c r="S991" s="3"/>
    </row>
    <row r="992" ht="18.75" customHeight="1">
      <c r="B992" s="2"/>
      <c r="S992" s="3"/>
    </row>
    <row r="993" ht="18.75" customHeight="1">
      <c r="B993" s="2"/>
      <c r="S993" s="3"/>
    </row>
    <row r="994" ht="18.75" customHeight="1">
      <c r="B994" s="2"/>
      <c r="S994" s="3"/>
    </row>
    <row r="995" ht="18.75" customHeight="1">
      <c r="B995" s="2"/>
      <c r="S995" s="3"/>
    </row>
    <row r="996" ht="18.75" customHeight="1">
      <c r="B996" s="2"/>
      <c r="S996" s="3"/>
    </row>
    <row r="997" ht="18.75" customHeight="1">
      <c r="B997" s="2"/>
      <c r="S997" s="3"/>
    </row>
    <row r="998" ht="18.75" customHeight="1">
      <c r="B998" s="2"/>
      <c r="S998" s="3"/>
    </row>
    <row r="999" ht="18.75" customHeight="1">
      <c r="B999" s="2"/>
      <c r="S999" s="3"/>
    </row>
    <row r="1000" ht="18.75" customHeight="1">
      <c r="B1000" s="2"/>
      <c r="S1000" s="3"/>
    </row>
    <row r="1001" ht="18.75" customHeight="1">
      <c r="B1001" s="2"/>
      <c r="S1001" s="3"/>
    </row>
    <row r="1002" ht="18.75" customHeight="1">
      <c r="B1002" s="2"/>
      <c r="S1002" s="3"/>
    </row>
    <row r="1003" ht="18.75" customHeight="1">
      <c r="B1003" s="2"/>
      <c r="S1003" s="3"/>
    </row>
  </sheetData>
  <mergeCells count="11">
    <mergeCell ref="G63:I63"/>
    <mergeCell ref="J63:L63"/>
    <mergeCell ref="B64:C64"/>
    <mergeCell ref="B65:C65"/>
    <mergeCell ref="G7:I7"/>
    <mergeCell ref="J7:L7"/>
    <mergeCell ref="M7:O7"/>
    <mergeCell ref="J9:L9"/>
    <mergeCell ref="M9:O9"/>
    <mergeCell ref="B62:C62"/>
    <mergeCell ref="B63:C63"/>
  </mergeCells>
  <conditionalFormatting sqref="C10:C61">
    <cfRule type="expression" dxfId="0" priority="1">
      <formula>T10=5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3" width="9.63"/>
    <col customWidth="1" min="4" max="26" width="7.13"/>
  </cols>
  <sheetData>
    <row r="1" ht="14.25" customHeight="1">
      <c r="A1" s="88" t="s">
        <v>12</v>
      </c>
      <c r="B1" s="89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ht="14.25" customHeight="1">
      <c r="A2" s="91">
        <v>1.0</v>
      </c>
      <c r="B2" s="92" t="str">
        <f>vlookup(A2,'GBPUSD-DC検証1H'!$A$10:$C$61,2,false)</f>
        <v>2020/03/10 15:00</v>
      </c>
      <c r="C2" s="93"/>
      <c r="D2" s="94" t="str">
        <f>if(vlookup(A2,'GBPUSD-DC検証1H'!$A$10:$C$61,3,false)="","",if(vlookup(A2,'GBPUSD-DC検証1H'!$A$10:$C$61,3,false)=1,"買い",if(vlookup(A2,'GBPUSD-DC検証1H'!$A$10:$C$61,3,false)=2,"売り","見送り")))</f>
        <v>売り</v>
      </c>
      <c r="E2" s="95"/>
      <c r="F2" s="95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6"/>
    </row>
    <row r="3" ht="14.25" customHeight="1">
      <c r="A3" s="97"/>
      <c r="B3" s="89"/>
      <c r="C3" s="98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9"/>
    </row>
    <row r="4" ht="14.25" customHeight="1">
      <c r="A4" s="97"/>
      <c r="B4" s="89"/>
      <c r="C4" s="9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9"/>
    </row>
    <row r="5" ht="14.25" customHeight="1">
      <c r="A5" s="97"/>
      <c r="B5" s="89"/>
      <c r="C5" s="98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9"/>
    </row>
    <row r="6" ht="14.25" customHeight="1">
      <c r="A6" s="97"/>
      <c r="B6" s="89"/>
      <c r="C6" s="98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9"/>
    </row>
    <row r="7" ht="14.25" customHeight="1">
      <c r="A7" s="97"/>
      <c r="B7" s="89"/>
      <c r="C7" s="98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9"/>
    </row>
    <row r="8" ht="14.25" customHeight="1">
      <c r="A8" s="97"/>
      <c r="B8" s="89"/>
      <c r="C8" s="98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9"/>
    </row>
    <row r="9" ht="14.25" customHeight="1">
      <c r="A9" s="97"/>
      <c r="B9" s="89"/>
      <c r="C9" s="98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9"/>
    </row>
    <row r="10" ht="14.25" customHeight="1">
      <c r="A10" s="97"/>
      <c r="B10" s="89"/>
      <c r="C10" s="98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9"/>
    </row>
    <row r="11" ht="14.25" customHeight="1">
      <c r="A11" s="97"/>
      <c r="B11" s="89"/>
      <c r="C11" s="98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9"/>
    </row>
    <row r="12" ht="14.25" customHeight="1">
      <c r="A12" s="97"/>
      <c r="B12" s="89"/>
      <c r="C12" s="98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9"/>
    </row>
    <row r="13" ht="14.25" customHeight="1">
      <c r="A13" s="97"/>
      <c r="B13" s="89"/>
      <c r="C13" s="98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9"/>
    </row>
    <row r="14" ht="14.25" customHeight="1">
      <c r="A14" s="97"/>
      <c r="B14" s="89"/>
      <c r="C14" s="98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9"/>
    </row>
    <row r="15" ht="14.25" customHeight="1">
      <c r="A15" s="97"/>
      <c r="B15" s="89"/>
      <c r="C15" s="98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9"/>
    </row>
    <row r="16" ht="14.25" customHeight="1">
      <c r="A16" s="97"/>
      <c r="B16" s="89"/>
      <c r="C16" s="98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9"/>
    </row>
    <row r="17" ht="14.25" customHeight="1">
      <c r="A17" s="97"/>
      <c r="B17" s="89"/>
      <c r="C17" s="98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9"/>
    </row>
    <row r="18" ht="14.25" customHeight="1">
      <c r="A18" s="97"/>
      <c r="B18" s="89"/>
      <c r="C18" s="98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9"/>
    </row>
    <row r="19" ht="14.25" customHeight="1">
      <c r="A19" s="97"/>
      <c r="B19" s="89"/>
      <c r="C19" s="98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9"/>
    </row>
    <row r="20" ht="14.25" customHeight="1">
      <c r="A20" s="97"/>
      <c r="B20" s="89"/>
      <c r="C20" s="98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9"/>
    </row>
    <row r="21" ht="14.25" customHeight="1">
      <c r="A21" s="97"/>
      <c r="B21" s="89"/>
      <c r="C21" s="98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9"/>
    </row>
    <row r="22" ht="14.25" customHeight="1">
      <c r="A22" s="97"/>
      <c r="B22" s="89"/>
      <c r="C22" s="98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9"/>
    </row>
    <row r="23" ht="14.25" customHeight="1">
      <c r="A23" s="97"/>
      <c r="B23" s="89"/>
      <c r="C23" s="98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9"/>
    </row>
    <row r="24" ht="14.25" customHeight="1">
      <c r="A24" s="97"/>
      <c r="B24" s="89"/>
      <c r="C24" s="98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9"/>
    </row>
    <row r="25" ht="14.25" customHeight="1">
      <c r="A25" s="97"/>
      <c r="B25" s="89"/>
      <c r="C25" s="98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9"/>
    </row>
    <row r="26" ht="14.25" customHeight="1">
      <c r="A26" s="97"/>
      <c r="B26" s="89"/>
      <c r="C26" s="98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9"/>
    </row>
    <row r="27" ht="14.25" customHeight="1">
      <c r="A27" s="97"/>
      <c r="B27" s="89"/>
      <c r="C27" s="98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9"/>
    </row>
    <row r="28" ht="14.25" customHeight="1">
      <c r="A28" s="97"/>
      <c r="B28" s="89"/>
      <c r="C28" s="98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9"/>
    </row>
    <row r="29" ht="14.25" customHeight="1">
      <c r="A29" s="97"/>
      <c r="B29" s="89"/>
      <c r="C29" s="98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9"/>
    </row>
    <row r="30" ht="14.25" customHeight="1">
      <c r="A30" s="97"/>
      <c r="B30" s="89"/>
      <c r="C30" s="98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9"/>
    </row>
    <row r="31" ht="14.25" customHeight="1">
      <c r="A31" s="97"/>
      <c r="B31" s="89"/>
      <c r="C31" s="98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9"/>
    </row>
    <row r="32" ht="14.25" customHeight="1">
      <c r="A32" s="97"/>
      <c r="B32" s="89"/>
      <c r="C32" s="98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9"/>
    </row>
    <row r="33" ht="14.25" customHeight="1">
      <c r="A33" s="97"/>
      <c r="B33" s="89"/>
      <c r="C33" s="98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9"/>
    </row>
    <row r="34" ht="14.25" customHeight="1">
      <c r="A34" s="97"/>
      <c r="B34" s="89"/>
      <c r="C34" s="98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9"/>
    </row>
    <row r="35" ht="14.25" customHeight="1">
      <c r="A35" s="97"/>
      <c r="B35" s="89"/>
      <c r="C35" s="98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9"/>
    </row>
    <row r="36" ht="14.25" customHeight="1">
      <c r="A36" s="97"/>
      <c r="B36" s="89"/>
      <c r="C36" s="98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9"/>
    </row>
    <row r="37" ht="14.25" customHeight="1">
      <c r="A37" s="97"/>
      <c r="B37" s="89"/>
      <c r="C37" s="98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9"/>
    </row>
    <row r="38" ht="14.25" customHeight="1">
      <c r="A38" s="100"/>
      <c r="B38" s="101"/>
      <c r="C38" s="102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4"/>
    </row>
    <row r="39" ht="14.25" customHeight="1">
      <c r="A39" s="91">
        <f>A2+1</f>
        <v>2</v>
      </c>
      <c r="B39" s="92" t="str">
        <f>vlookup(A39,'GBPUSD-DC検証1H'!$A$10:$C$61,2,false)</f>
        <v>2020/03/30 12:00</v>
      </c>
      <c r="C39" s="93"/>
      <c r="D39" s="94" t="str">
        <f>if(vlookup(A39,'GBPUSD-DC検証1H'!$A$10:$C$61,3,false)="","",if(vlookup(A39,'GBPUSD-DC検証1H'!$A$10:$C$61,3,false)=1,"買い",if(vlookup(A39,'GBPUSD-DC検証1H'!$A$10:$C$61,3,false)=2,"売り","見送り")))</f>
        <v>見送り</v>
      </c>
      <c r="E39" s="95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6"/>
    </row>
    <row r="40" ht="14.25" customHeight="1">
      <c r="A40" s="97"/>
      <c r="B40" s="89"/>
      <c r="C40" s="98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9"/>
    </row>
    <row r="41" ht="14.25" customHeight="1">
      <c r="A41" s="97"/>
      <c r="B41" s="89"/>
      <c r="C41" s="98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9"/>
    </row>
    <row r="42" ht="14.25" customHeight="1">
      <c r="A42" s="97"/>
      <c r="B42" s="89"/>
      <c r="C42" s="98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9"/>
    </row>
    <row r="43" ht="14.25" customHeight="1">
      <c r="A43" s="97"/>
      <c r="B43" s="89"/>
      <c r="C43" s="98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9"/>
    </row>
    <row r="44" ht="14.25" customHeight="1">
      <c r="A44" s="97"/>
      <c r="B44" s="89"/>
      <c r="C44" s="98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9"/>
    </row>
    <row r="45" ht="14.25" customHeight="1">
      <c r="A45" s="97"/>
      <c r="B45" s="89"/>
      <c r="C45" s="98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9"/>
    </row>
    <row r="46" ht="14.25" customHeight="1">
      <c r="A46" s="97"/>
      <c r="B46" s="89"/>
      <c r="C46" s="98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9"/>
    </row>
    <row r="47" ht="14.25" customHeight="1">
      <c r="A47" s="97"/>
      <c r="B47" s="89"/>
      <c r="C47" s="98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9"/>
    </row>
    <row r="48" ht="14.25" customHeight="1">
      <c r="A48" s="97"/>
      <c r="B48" s="89"/>
      <c r="C48" s="98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9"/>
    </row>
    <row r="49" ht="14.25" customHeight="1">
      <c r="A49" s="97"/>
      <c r="B49" s="89"/>
      <c r="C49" s="98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9"/>
    </row>
    <row r="50" ht="14.25" customHeight="1">
      <c r="A50" s="97"/>
      <c r="B50" s="89"/>
      <c r="C50" s="98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9"/>
    </row>
    <row r="51" ht="14.25" customHeight="1">
      <c r="A51" s="97"/>
      <c r="B51" s="89"/>
      <c r="C51" s="98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9"/>
    </row>
    <row r="52" ht="14.25" customHeight="1">
      <c r="A52" s="97"/>
      <c r="B52" s="89"/>
      <c r="C52" s="98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9"/>
    </row>
    <row r="53" ht="14.25" customHeight="1">
      <c r="A53" s="97"/>
      <c r="B53" s="89"/>
      <c r="C53" s="98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9"/>
    </row>
    <row r="54" ht="14.25" customHeight="1">
      <c r="A54" s="97"/>
      <c r="B54" s="89"/>
      <c r="C54" s="98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9"/>
    </row>
    <row r="55" ht="14.25" customHeight="1">
      <c r="A55" s="97"/>
      <c r="B55" s="89"/>
      <c r="C55" s="98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9"/>
    </row>
    <row r="56" ht="14.25" customHeight="1">
      <c r="A56" s="97"/>
      <c r="B56" s="89"/>
      <c r="C56" s="98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9"/>
    </row>
    <row r="57" ht="14.25" customHeight="1">
      <c r="A57" s="97"/>
      <c r="B57" s="89"/>
      <c r="C57" s="98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9"/>
    </row>
    <row r="58" ht="14.25" customHeight="1">
      <c r="A58" s="97"/>
      <c r="B58" s="89"/>
      <c r="C58" s="98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9"/>
    </row>
    <row r="59" ht="14.25" customHeight="1">
      <c r="A59" s="97"/>
      <c r="B59" s="89"/>
      <c r="C59" s="98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9"/>
    </row>
    <row r="60" ht="14.25" customHeight="1">
      <c r="A60" s="97"/>
      <c r="B60" s="89"/>
      <c r="C60" s="98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9"/>
    </row>
    <row r="61" ht="14.25" customHeight="1">
      <c r="A61" s="97"/>
      <c r="B61" s="89"/>
      <c r="C61" s="98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9"/>
    </row>
    <row r="62" ht="14.25" customHeight="1">
      <c r="A62" s="97"/>
      <c r="B62" s="89"/>
      <c r="C62" s="98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9"/>
    </row>
    <row r="63" ht="14.25" customHeight="1">
      <c r="A63" s="97"/>
      <c r="B63" s="89"/>
      <c r="C63" s="98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9"/>
    </row>
    <row r="64" ht="14.25" customHeight="1">
      <c r="A64" s="97"/>
      <c r="B64" s="89"/>
      <c r="C64" s="98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9"/>
    </row>
    <row r="65" ht="14.25" customHeight="1">
      <c r="A65" s="97"/>
      <c r="B65" s="89"/>
      <c r="C65" s="98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9"/>
    </row>
    <row r="66" ht="14.25" customHeight="1">
      <c r="A66" s="97"/>
      <c r="B66" s="89"/>
      <c r="C66" s="98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9"/>
    </row>
    <row r="67" ht="14.25" customHeight="1">
      <c r="A67" s="97"/>
      <c r="B67" s="89"/>
      <c r="C67" s="98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9"/>
    </row>
    <row r="68" ht="14.25" customHeight="1">
      <c r="A68" s="97"/>
      <c r="B68" s="89"/>
      <c r="C68" s="98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9"/>
    </row>
    <row r="69" ht="14.25" customHeight="1">
      <c r="A69" s="97"/>
      <c r="B69" s="89"/>
      <c r="C69" s="98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9"/>
    </row>
    <row r="70" ht="14.25" customHeight="1">
      <c r="A70" s="97"/>
      <c r="B70" s="89"/>
      <c r="C70" s="98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9"/>
    </row>
    <row r="71" ht="14.25" customHeight="1">
      <c r="A71" s="97"/>
      <c r="B71" s="89"/>
      <c r="C71" s="98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9"/>
    </row>
    <row r="72" ht="14.25" customHeight="1">
      <c r="A72" s="97"/>
      <c r="B72" s="89"/>
      <c r="C72" s="98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9"/>
    </row>
    <row r="73" ht="14.25" customHeight="1">
      <c r="A73" s="97"/>
      <c r="B73" s="89"/>
      <c r="C73" s="98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9"/>
    </row>
    <row r="74" ht="14.25" customHeight="1">
      <c r="A74" s="97"/>
      <c r="B74" s="89"/>
      <c r="C74" s="98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9"/>
    </row>
    <row r="75" ht="14.25" customHeight="1">
      <c r="A75" s="100"/>
      <c r="B75" s="101"/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4"/>
    </row>
    <row r="76" ht="14.25" customHeight="1">
      <c r="A76" s="91">
        <f>A39+1</f>
        <v>3</v>
      </c>
      <c r="B76" s="92" t="str">
        <f>vlookup(A76,'GBPUSD-DC検証1H'!$A$10:$C$61,2,false)</f>
        <v>2020/05/01 13:00</v>
      </c>
      <c r="C76" s="93"/>
      <c r="D76" s="94" t="str">
        <f>if(vlookup(A76,'GBPUSD-DC検証1H'!$A$10:$C$61,3,false)="","",if(vlookup(A76,'GBPUSD-DC検証1H'!$A$10:$C$61,3,false)=1,"買い",if(vlookup(A76,'GBPUSD-DC検証1H'!$A$10:$C$61,3,false)=2,"売り","見送り")))</f>
        <v>売り</v>
      </c>
      <c r="E76" s="95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6"/>
    </row>
    <row r="77" ht="14.25" customHeight="1">
      <c r="A77" s="97"/>
      <c r="B77" s="89"/>
      <c r="C77" s="98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9"/>
    </row>
    <row r="78" ht="14.25" customHeight="1">
      <c r="A78" s="97"/>
      <c r="B78" s="89"/>
      <c r="C78" s="98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9"/>
    </row>
    <row r="79" ht="14.25" customHeight="1">
      <c r="A79" s="97"/>
      <c r="B79" s="89"/>
      <c r="C79" s="98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9"/>
    </row>
    <row r="80" ht="14.25" customHeight="1">
      <c r="A80" s="97"/>
      <c r="B80" s="89"/>
      <c r="C80" s="98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9"/>
    </row>
    <row r="81" ht="14.25" customHeight="1">
      <c r="A81" s="97"/>
      <c r="B81" s="89"/>
      <c r="C81" s="98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9"/>
    </row>
    <row r="82" ht="14.25" customHeight="1">
      <c r="A82" s="97"/>
      <c r="B82" s="89"/>
      <c r="C82" s="98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9"/>
    </row>
    <row r="83" ht="14.25" customHeight="1">
      <c r="A83" s="97"/>
      <c r="B83" s="89"/>
      <c r="C83" s="98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9"/>
    </row>
    <row r="84" ht="14.25" customHeight="1">
      <c r="A84" s="97"/>
      <c r="B84" s="89"/>
      <c r="C84" s="98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9"/>
    </row>
    <row r="85" ht="14.25" customHeight="1">
      <c r="A85" s="97"/>
      <c r="B85" s="89"/>
      <c r="C85" s="98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9"/>
    </row>
    <row r="86" ht="14.25" customHeight="1">
      <c r="A86" s="97"/>
      <c r="B86" s="89"/>
      <c r="C86" s="98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9"/>
    </row>
    <row r="87" ht="14.25" customHeight="1">
      <c r="A87" s="97"/>
      <c r="B87" s="89"/>
      <c r="C87" s="98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9"/>
    </row>
    <row r="88" ht="14.25" customHeight="1">
      <c r="A88" s="97"/>
      <c r="B88" s="89"/>
      <c r="C88" s="98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9"/>
    </row>
    <row r="89" ht="14.25" customHeight="1">
      <c r="A89" s="97"/>
      <c r="B89" s="89"/>
      <c r="C89" s="98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9"/>
    </row>
    <row r="90" ht="14.25" customHeight="1">
      <c r="A90" s="97"/>
      <c r="B90" s="89"/>
      <c r="C90" s="98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9"/>
    </row>
    <row r="91" ht="14.25" customHeight="1">
      <c r="A91" s="97"/>
      <c r="B91" s="89"/>
      <c r="C91" s="98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9"/>
    </row>
    <row r="92" ht="14.25" customHeight="1">
      <c r="A92" s="97"/>
      <c r="B92" s="89"/>
      <c r="C92" s="98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9"/>
    </row>
    <row r="93" ht="14.25" customHeight="1">
      <c r="A93" s="97"/>
      <c r="B93" s="89"/>
      <c r="C93" s="98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9"/>
    </row>
    <row r="94" ht="14.25" customHeight="1">
      <c r="A94" s="97"/>
      <c r="B94" s="89"/>
      <c r="C94" s="98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9"/>
    </row>
    <row r="95" ht="14.25" customHeight="1">
      <c r="A95" s="97"/>
      <c r="B95" s="89"/>
      <c r="C95" s="98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9"/>
    </row>
    <row r="96" ht="14.25" customHeight="1">
      <c r="A96" s="97"/>
      <c r="B96" s="89"/>
      <c r="C96" s="98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9"/>
    </row>
    <row r="97" ht="14.25" customHeight="1">
      <c r="A97" s="97"/>
      <c r="B97" s="89"/>
      <c r="C97" s="98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9"/>
    </row>
    <row r="98" ht="14.25" customHeight="1">
      <c r="A98" s="97"/>
      <c r="B98" s="89"/>
      <c r="C98" s="98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9"/>
    </row>
    <row r="99" ht="14.25" customHeight="1">
      <c r="A99" s="97"/>
      <c r="B99" s="89"/>
      <c r="C99" s="98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9"/>
    </row>
    <row r="100" ht="14.25" customHeight="1">
      <c r="A100" s="97"/>
      <c r="B100" s="89"/>
      <c r="C100" s="98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9"/>
    </row>
    <row r="101" ht="14.25" customHeight="1">
      <c r="A101" s="97"/>
      <c r="B101" s="89"/>
      <c r="C101" s="98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9"/>
    </row>
    <row r="102" ht="14.25" customHeight="1">
      <c r="A102" s="97"/>
      <c r="B102" s="89"/>
      <c r="C102" s="98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9"/>
    </row>
    <row r="103" ht="14.25" customHeight="1">
      <c r="A103" s="97"/>
      <c r="B103" s="89"/>
      <c r="C103" s="98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9"/>
    </row>
    <row r="104" ht="14.25" customHeight="1">
      <c r="A104" s="97"/>
      <c r="B104" s="89"/>
      <c r="C104" s="98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9"/>
    </row>
    <row r="105" ht="14.25" customHeight="1">
      <c r="A105" s="97"/>
      <c r="B105" s="89"/>
      <c r="C105" s="98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9"/>
    </row>
    <row r="106" ht="14.25" customHeight="1">
      <c r="A106" s="97"/>
      <c r="B106" s="89"/>
      <c r="C106" s="98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9"/>
    </row>
    <row r="107" ht="14.25" customHeight="1">
      <c r="A107" s="97"/>
      <c r="B107" s="89"/>
      <c r="C107" s="98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9"/>
    </row>
    <row r="108" ht="14.25" customHeight="1">
      <c r="A108" s="97"/>
      <c r="B108" s="89"/>
      <c r="C108" s="98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9"/>
    </row>
    <row r="109" ht="14.25" customHeight="1">
      <c r="A109" s="97"/>
      <c r="B109" s="89"/>
      <c r="C109" s="98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9"/>
    </row>
    <row r="110" ht="14.25" customHeight="1">
      <c r="A110" s="97"/>
      <c r="B110" s="89"/>
      <c r="C110" s="98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9"/>
    </row>
    <row r="111" ht="14.25" customHeight="1">
      <c r="A111" s="97"/>
      <c r="B111" s="89"/>
      <c r="C111" s="98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9"/>
    </row>
    <row r="112" ht="14.25" customHeight="1">
      <c r="A112" s="100"/>
      <c r="B112" s="101"/>
      <c r="C112" s="102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4"/>
    </row>
    <row r="113" ht="14.25" customHeight="1">
      <c r="A113" s="91">
        <f>A76+1</f>
        <v>4</v>
      </c>
      <c r="B113" s="92" t="str">
        <f>vlookup(A113,'GBPUSD-DC検証1H'!$A$10:$C$61,2,false)</f>
        <v>2020/05/21 1:00</v>
      </c>
      <c r="C113" s="93"/>
      <c r="D113" s="94" t="str">
        <f>if(vlookup(A113,'GBPUSD-DC検証1H'!$A$10:$C$61,3,false)="","",if(vlookup(A113,'GBPUSD-DC検証1H'!$A$10:$C$61,3,false)=1,"買い",if(vlookup(A113,'GBPUSD-DC検証1H'!$A$10:$C$61,3,false)=2,"売り","見送り")))</f>
        <v>売り</v>
      </c>
      <c r="E113" s="95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6"/>
    </row>
    <row r="114" ht="14.25" customHeight="1">
      <c r="A114" s="97"/>
      <c r="B114" s="89"/>
      <c r="C114" s="98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9"/>
    </row>
    <row r="115" ht="14.25" customHeight="1">
      <c r="A115" s="97"/>
      <c r="B115" s="89"/>
      <c r="C115" s="98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9"/>
    </row>
    <row r="116" ht="14.25" customHeight="1">
      <c r="A116" s="97"/>
      <c r="B116" s="89"/>
      <c r="C116" s="98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9"/>
    </row>
    <row r="117" ht="14.25" customHeight="1">
      <c r="A117" s="97"/>
      <c r="B117" s="89"/>
      <c r="C117" s="98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9"/>
    </row>
    <row r="118" ht="14.25" customHeight="1">
      <c r="A118" s="97"/>
      <c r="B118" s="89"/>
      <c r="C118" s="98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9"/>
    </row>
    <row r="119" ht="14.25" customHeight="1">
      <c r="A119" s="97"/>
      <c r="B119" s="89"/>
      <c r="C119" s="98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9"/>
    </row>
    <row r="120" ht="14.25" customHeight="1">
      <c r="A120" s="97"/>
      <c r="B120" s="89"/>
      <c r="C120" s="98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9"/>
    </row>
    <row r="121" ht="14.25" customHeight="1">
      <c r="A121" s="97"/>
      <c r="B121" s="89"/>
      <c r="C121" s="98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9"/>
    </row>
    <row r="122" ht="14.25" customHeight="1">
      <c r="A122" s="97"/>
      <c r="B122" s="89"/>
      <c r="C122" s="98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9"/>
    </row>
    <row r="123" ht="14.25" customHeight="1">
      <c r="A123" s="97"/>
      <c r="B123" s="89"/>
      <c r="C123" s="98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9"/>
    </row>
    <row r="124" ht="14.25" customHeight="1">
      <c r="A124" s="97"/>
      <c r="B124" s="89"/>
      <c r="C124" s="98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9"/>
    </row>
    <row r="125" ht="14.25" customHeight="1">
      <c r="A125" s="97"/>
      <c r="B125" s="89"/>
      <c r="C125" s="98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9"/>
    </row>
    <row r="126" ht="14.25" customHeight="1">
      <c r="A126" s="97"/>
      <c r="B126" s="89"/>
      <c r="C126" s="98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9"/>
    </row>
    <row r="127" ht="14.25" customHeight="1">
      <c r="A127" s="97"/>
      <c r="B127" s="89"/>
      <c r="C127" s="98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9"/>
    </row>
    <row r="128" ht="14.25" customHeight="1">
      <c r="A128" s="97"/>
      <c r="B128" s="89"/>
      <c r="C128" s="98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9"/>
    </row>
    <row r="129" ht="14.25" customHeight="1">
      <c r="A129" s="97"/>
      <c r="B129" s="89"/>
      <c r="C129" s="98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9"/>
    </row>
    <row r="130" ht="14.25" customHeight="1">
      <c r="A130" s="97"/>
      <c r="B130" s="89"/>
      <c r="C130" s="98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9"/>
    </row>
    <row r="131" ht="14.25" customHeight="1">
      <c r="A131" s="97"/>
      <c r="B131" s="89"/>
      <c r="C131" s="98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9"/>
    </row>
    <row r="132" ht="14.25" customHeight="1">
      <c r="A132" s="97"/>
      <c r="B132" s="89"/>
      <c r="C132" s="98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9"/>
    </row>
    <row r="133" ht="14.25" customHeight="1">
      <c r="A133" s="97"/>
      <c r="B133" s="89"/>
      <c r="C133" s="98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9"/>
    </row>
    <row r="134" ht="14.25" customHeight="1">
      <c r="A134" s="97"/>
      <c r="B134" s="89"/>
      <c r="C134" s="98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9"/>
    </row>
    <row r="135" ht="14.25" customHeight="1">
      <c r="A135" s="97"/>
      <c r="B135" s="89"/>
      <c r="C135" s="98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9"/>
    </row>
    <row r="136" ht="14.25" customHeight="1">
      <c r="A136" s="97"/>
      <c r="B136" s="89"/>
      <c r="C136" s="98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9"/>
    </row>
    <row r="137" ht="14.25" customHeight="1">
      <c r="A137" s="97"/>
      <c r="B137" s="89"/>
      <c r="C137" s="98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9"/>
    </row>
    <row r="138" ht="14.25" customHeight="1">
      <c r="A138" s="97"/>
      <c r="B138" s="89"/>
      <c r="C138" s="98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9"/>
    </row>
    <row r="139" ht="14.25" customHeight="1">
      <c r="A139" s="97"/>
      <c r="B139" s="89"/>
      <c r="C139" s="98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9"/>
    </row>
    <row r="140" ht="14.25" customHeight="1">
      <c r="A140" s="97"/>
      <c r="B140" s="89"/>
      <c r="C140" s="98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9"/>
    </row>
    <row r="141" ht="14.25" customHeight="1">
      <c r="A141" s="97"/>
      <c r="B141" s="89"/>
      <c r="C141" s="98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9"/>
    </row>
    <row r="142" ht="14.25" customHeight="1">
      <c r="A142" s="97"/>
      <c r="B142" s="89"/>
      <c r="C142" s="98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9"/>
    </row>
    <row r="143" ht="14.25" customHeight="1">
      <c r="A143" s="97"/>
      <c r="B143" s="89"/>
      <c r="C143" s="98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9"/>
    </row>
    <row r="144" ht="14.25" customHeight="1">
      <c r="A144" s="97"/>
      <c r="B144" s="89"/>
      <c r="C144" s="98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9"/>
    </row>
    <row r="145" ht="14.25" customHeight="1">
      <c r="A145" s="97"/>
      <c r="B145" s="89"/>
      <c r="C145" s="98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9"/>
    </row>
    <row r="146" ht="14.25" customHeight="1">
      <c r="A146" s="97"/>
      <c r="B146" s="89"/>
      <c r="C146" s="98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9"/>
    </row>
    <row r="147" ht="14.25" customHeight="1">
      <c r="A147" s="97"/>
      <c r="B147" s="89"/>
      <c r="C147" s="98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9"/>
    </row>
    <row r="148" ht="14.25" customHeight="1">
      <c r="A148" s="97"/>
      <c r="B148" s="89"/>
      <c r="C148" s="98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9"/>
    </row>
    <row r="149" ht="14.25" customHeight="1">
      <c r="A149" s="100"/>
      <c r="B149" s="101"/>
      <c r="C149" s="102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4"/>
    </row>
    <row r="150" ht="14.25" customHeight="1">
      <c r="A150" s="91">
        <f>A113+1</f>
        <v>5</v>
      </c>
      <c r="B150" s="92" t="str">
        <f>vlookup(A150,'GBPUSD-DC検証1H'!$A$10:$C$61,2,false)</f>
        <v>2020/05/27 9:00</v>
      </c>
      <c r="C150" s="93"/>
      <c r="D150" s="94" t="str">
        <f>if(vlookup(A150,'GBPUSD-DC検証1H'!$A$10:$C$61,3,false)="","",if(vlookup(A150,'GBPUSD-DC検証1H'!$A$10:$C$61,3,false)=1,"買い",if(vlookup(A150,'GBPUSD-DC検証1H'!$A$10:$C$61,3,false)=2,"売り","見送り")))</f>
        <v>売り</v>
      </c>
      <c r="E150" s="95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6"/>
    </row>
    <row r="151" ht="14.25" customHeight="1">
      <c r="A151" s="97"/>
      <c r="B151" s="89"/>
      <c r="C151" s="98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9"/>
    </row>
    <row r="152" ht="14.25" customHeight="1">
      <c r="A152" s="97"/>
      <c r="B152" s="89"/>
      <c r="C152" s="98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9"/>
    </row>
    <row r="153" ht="14.25" customHeight="1">
      <c r="A153" s="97"/>
      <c r="B153" s="89"/>
      <c r="C153" s="98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9"/>
    </row>
    <row r="154" ht="14.25" customHeight="1">
      <c r="A154" s="97"/>
      <c r="B154" s="89"/>
      <c r="C154" s="98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9"/>
    </row>
    <row r="155" ht="14.25" customHeight="1">
      <c r="A155" s="97"/>
      <c r="B155" s="89"/>
      <c r="C155" s="98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9"/>
    </row>
    <row r="156" ht="14.25" customHeight="1">
      <c r="A156" s="97"/>
      <c r="B156" s="89"/>
      <c r="C156" s="98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9"/>
    </row>
    <row r="157" ht="14.25" customHeight="1">
      <c r="A157" s="97"/>
      <c r="B157" s="89"/>
      <c r="C157" s="98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9"/>
    </row>
    <row r="158" ht="14.25" customHeight="1">
      <c r="A158" s="97"/>
      <c r="B158" s="89"/>
      <c r="C158" s="98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9"/>
    </row>
    <row r="159" ht="14.25" customHeight="1">
      <c r="A159" s="97"/>
      <c r="B159" s="89"/>
      <c r="C159" s="98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9"/>
    </row>
    <row r="160" ht="14.25" customHeight="1">
      <c r="A160" s="97"/>
      <c r="B160" s="89"/>
      <c r="C160" s="98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9"/>
    </row>
    <row r="161" ht="14.25" customHeight="1">
      <c r="A161" s="97"/>
      <c r="B161" s="89"/>
      <c r="C161" s="98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9"/>
    </row>
    <row r="162" ht="14.25" customHeight="1">
      <c r="A162" s="97"/>
      <c r="B162" s="89"/>
      <c r="C162" s="98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9"/>
    </row>
    <row r="163" ht="14.25" customHeight="1">
      <c r="A163" s="97"/>
      <c r="B163" s="89"/>
      <c r="C163" s="98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9"/>
    </row>
    <row r="164" ht="14.25" customHeight="1">
      <c r="A164" s="97"/>
      <c r="B164" s="89"/>
      <c r="C164" s="98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9"/>
    </row>
    <row r="165" ht="14.25" customHeight="1">
      <c r="A165" s="97"/>
      <c r="B165" s="89"/>
      <c r="C165" s="98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9"/>
    </row>
    <row r="166" ht="14.25" customHeight="1">
      <c r="A166" s="97"/>
      <c r="B166" s="89"/>
      <c r="C166" s="98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9"/>
    </row>
    <row r="167" ht="14.25" customHeight="1">
      <c r="A167" s="97"/>
      <c r="B167" s="89"/>
      <c r="C167" s="98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9"/>
    </row>
    <row r="168" ht="14.25" customHeight="1">
      <c r="A168" s="97"/>
      <c r="B168" s="89"/>
      <c r="C168" s="98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9"/>
    </row>
    <row r="169" ht="14.25" customHeight="1">
      <c r="A169" s="97"/>
      <c r="B169" s="89"/>
      <c r="C169" s="98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9"/>
    </row>
    <row r="170" ht="14.25" customHeight="1">
      <c r="A170" s="97"/>
      <c r="B170" s="89"/>
      <c r="C170" s="98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9"/>
    </row>
    <row r="171" ht="14.25" customHeight="1">
      <c r="A171" s="97"/>
      <c r="B171" s="89"/>
      <c r="C171" s="98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9"/>
    </row>
    <row r="172" ht="14.25" customHeight="1">
      <c r="A172" s="97"/>
      <c r="B172" s="89"/>
      <c r="C172" s="98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9"/>
    </row>
    <row r="173" ht="14.25" customHeight="1">
      <c r="A173" s="97"/>
      <c r="B173" s="89"/>
      <c r="C173" s="98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9"/>
    </row>
    <row r="174" ht="14.25" customHeight="1">
      <c r="A174" s="97"/>
      <c r="B174" s="89"/>
      <c r="C174" s="98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9"/>
    </row>
    <row r="175" ht="14.25" customHeight="1">
      <c r="A175" s="97"/>
      <c r="B175" s="89"/>
      <c r="C175" s="98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9"/>
    </row>
    <row r="176" ht="14.25" customHeight="1">
      <c r="A176" s="97"/>
      <c r="B176" s="89"/>
      <c r="C176" s="98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9"/>
    </row>
    <row r="177" ht="14.25" customHeight="1">
      <c r="A177" s="97"/>
      <c r="B177" s="89"/>
      <c r="C177" s="98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9"/>
    </row>
    <row r="178" ht="14.25" customHeight="1">
      <c r="A178" s="97"/>
      <c r="B178" s="89"/>
      <c r="C178" s="98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9"/>
    </row>
    <row r="179" ht="14.25" customHeight="1">
      <c r="A179" s="97"/>
      <c r="B179" s="89"/>
      <c r="C179" s="98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9"/>
    </row>
    <row r="180" ht="14.25" customHeight="1">
      <c r="A180" s="97"/>
      <c r="B180" s="89"/>
      <c r="C180" s="98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9"/>
    </row>
    <row r="181" ht="14.25" customHeight="1">
      <c r="A181" s="97"/>
      <c r="B181" s="89"/>
      <c r="C181" s="98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9"/>
    </row>
    <row r="182" ht="14.25" customHeight="1">
      <c r="A182" s="97"/>
      <c r="B182" s="89"/>
      <c r="C182" s="98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9"/>
    </row>
    <row r="183" ht="14.25" customHeight="1">
      <c r="A183" s="97"/>
      <c r="B183" s="89"/>
      <c r="C183" s="98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9"/>
    </row>
    <row r="184" ht="14.25" customHeight="1">
      <c r="A184" s="97"/>
      <c r="B184" s="89"/>
      <c r="C184" s="98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9"/>
    </row>
    <row r="185" ht="14.25" customHeight="1">
      <c r="A185" s="97"/>
      <c r="B185" s="89"/>
      <c r="C185" s="98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9"/>
    </row>
    <row r="186" ht="14.25" customHeight="1">
      <c r="A186" s="100"/>
      <c r="B186" s="101"/>
      <c r="C186" s="102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4"/>
    </row>
    <row r="187" ht="14.25" customHeight="1">
      <c r="A187" s="91">
        <f>A150+1</f>
        <v>6</v>
      </c>
      <c r="B187" s="92" t="str">
        <f>vlookup(A187,'GBPUSD-DC検証1H'!$A$10:$C$61,2,false)</f>
        <v>2020/06/11 4:00</v>
      </c>
      <c r="C187" s="93"/>
      <c r="D187" s="94" t="str">
        <f>if(vlookup(A187,'GBPUSD-DC検証1H'!$A$10:$C$61,3,false)="","",if(vlookup(A187,'GBPUSD-DC検証1H'!$A$10:$C$61,3,false)=1,"買い",if(vlookup(A187,'GBPUSD-DC検証1H'!$A$10:$C$61,3,false)=2,"売り","見送り")))</f>
        <v>売り</v>
      </c>
      <c r="E187" s="95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6"/>
    </row>
    <row r="188" ht="14.25" customHeight="1">
      <c r="A188" s="46"/>
      <c r="B188" s="47"/>
      <c r="C188" s="57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9"/>
    </row>
    <row r="189" ht="14.25" customHeight="1">
      <c r="A189" s="97"/>
      <c r="B189" s="89"/>
      <c r="C189" s="98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9"/>
    </row>
    <row r="190" ht="14.25" customHeight="1">
      <c r="A190" s="97"/>
      <c r="B190" s="89"/>
      <c r="C190" s="98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9"/>
    </row>
    <row r="191" ht="14.25" customHeight="1">
      <c r="A191" s="97"/>
      <c r="B191" s="89"/>
      <c r="C191" s="98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9"/>
    </row>
    <row r="192" ht="14.25" customHeight="1">
      <c r="A192" s="97"/>
      <c r="B192" s="89"/>
      <c r="C192" s="98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9"/>
    </row>
    <row r="193" ht="14.25" customHeight="1">
      <c r="A193" s="97"/>
      <c r="B193" s="89"/>
      <c r="C193" s="98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9"/>
    </row>
    <row r="194" ht="14.25" customHeight="1">
      <c r="A194" s="97"/>
      <c r="B194" s="89"/>
      <c r="C194" s="98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9"/>
    </row>
    <row r="195" ht="14.25" customHeight="1">
      <c r="A195" s="97"/>
      <c r="B195" s="89"/>
      <c r="C195" s="98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9"/>
    </row>
    <row r="196" ht="14.25" customHeight="1">
      <c r="A196" s="97"/>
      <c r="B196" s="89"/>
      <c r="C196" s="98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9"/>
    </row>
    <row r="197" ht="14.25" customHeight="1">
      <c r="A197" s="97"/>
      <c r="B197" s="89"/>
      <c r="C197" s="98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9"/>
    </row>
    <row r="198" ht="14.25" customHeight="1">
      <c r="A198" s="97"/>
      <c r="B198" s="89"/>
      <c r="C198" s="98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9"/>
    </row>
    <row r="199" ht="14.25" customHeight="1">
      <c r="A199" s="97"/>
      <c r="B199" s="89"/>
      <c r="C199" s="98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9"/>
    </row>
    <row r="200" ht="14.25" customHeight="1">
      <c r="A200" s="97"/>
      <c r="B200" s="89"/>
      <c r="C200" s="98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9"/>
    </row>
    <row r="201" ht="14.25" customHeight="1">
      <c r="A201" s="97"/>
      <c r="B201" s="89"/>
      <c r="C201" s="98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9"/>
    </row>
    <row r="202" ht="14.25" customHeight="1">
      <c r="A202" s="97"/>
      <c r="B202" s="89"/>
      <c r="C202" s="98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9"/>
    </row>
    <row r="203" ht="14.25" customHeight="1">
      <c r="A203" s="97"/>
      <c r="B203" s="89"/>
      <c r="C203" s="98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9"/>
    </row>
    <row r="204" ht="14.25" customHeight="1">
      <c r="A204" s="97"/>
      <c r="B204" s="89"/>
      <c r="C204" s="98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9"/>
    </row>
    <row r="205" ht="14.25" customHeight="1">
      <c r="A205" s="97"/>
      <c r="B205" s="89"/>
      <c r="C205" s="98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9"/>
    </row>
    <row r="206" ht="14.25" customHeight="1">
      <c r="A206" s="97"/>
      <c r="B206" s="89"/>
      <c r="C206" s="98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9"/>
    </row>
    <row r="207" ht="14.25" customHeight="1">
      <c r="A207" s="97"/>
      <c r="B207" s="89"/>
      <c r="C207" s="98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9"/>
    </row>
    <row r="208" ht="14.25" customHeight="1">
      <c r="A208" s="97"/>
      <c r="B208" s="89"/>
      <c r="C208" s="98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9"/>
    </row>
    <row r="209" ht="14.25" customHeight="1">
      <c r="A209" s="97"/>
      <c r="B209" s="89"/>
      <c r="C209" s="98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9"/>
    </row>
    <row r="210" ht="14.25" customHeight="1">
      <c r="A210" s="97"/>
      <c r="B210" s="89"/>
      <c r="C210" s="98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9"/>
    </row>
    <row r="211" ht="14.25" customHeight="1">
      <c r="A211" s="97"/>
      <c r="B211" s="89"/>
      <c r="C211" s="98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9"/>
    </row>
    <row r="212" ht="14.25" customHeight="1">
      <c r="A212" s="97"/>
      <c r="B212" s="89"/>
      <c r="C212" s="98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9"/>
    </row>
    <row r="213" ht="14.25" customHeight="1">
      <c r="A213" s="97"/>
      <c r="B213" s="89"/>
      <c r="C213" s="98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9"/>
    </row>
    <row r="214" ht="14.25" customHeight="1">
      <c r="A214" s="97"/>
      <c r="B214" s="89"/>
      <c r="C214" s="98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9"/>
    </row>
    <row r="215" ht="14.25" customHeight="1">
      <c r="A215" s="97"/>
      <c r="B215" s="89"/>
      <c r="C215" s="98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9"/>
    </row>
    <row r="216" ht="14.25" customHeight="1">
      <c r="A216" s="97"/>
      <c r="B216" s="89"/>
      <c r="C216" s="98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9"/>
    </row>
    <row r="217" ht="14.25" customHeight="1">
      <c r="A217" s="97"/>
      <c r="B217" s="89"/>
      <c r="C217" s="98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9"/>
    </row>
    <row r="218" ht="14.25" customHeight="1">
      <c r="A218" s="97"/>
      <c r="B218" s="89"/>
      <c r="C218" s="98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9"/>
    </row>
    <row r="219" ht="14.25" customHeight="1">
      <c r="A219" s="97"/>
      <c r="B219" s="89"/>
      <c r="C219" s="98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9"/>
    </row>
    <row r="220" ht="14.25" customHeight="1">
      <c r="A220" s="97"/>
      <c r="B220" s="89"/>
      <c r="C220" s="98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9"/>
    </row>
    <row r="221" ht="14.25" customHeight="1">
      <c r="A221" s="97"/>
      <c r="B221" s="89"/>
      <c r="C221" s="98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9"/>
    </row>
    <row r="222" ht="14.25" customHeight="1">
      <c r="A222" s="97"/>
      <c r="B222" s="89"/>
      <c r="C222" s="98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9"/>
    </row>
    <row r="223" ht="14.25" customHeight="1">
      <c r="A223" s="100"/>
      <c r="B223" s="101"/>
      <c r="C223" s="102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4"/>
    </row>
    <row r="224" ht="14.25" customHeight="1">
      <c r="A224" s="91">
        <f>A187+1</f>
        <v>7</v>
      </c>
      <c r="B224" s="92" t="str">
        <f>vlookup(A224,'GBPUSD-DC検証1H'!$A$10:$C$61,2,false)</f>
        <v>2020/06/18 14:00</v>
      </c>
      <c r="C224" s="93"/>
      <c r="D224" s="94" t="str">
        <f>if(vlookup(A224,'GBPUSD-DC検証1H'!$A$10:$C$61,3,false)="","",if(vlookup(A224,'GBPUSD-DC検証1H'!$A$10:$C$61,3,false)=1,"買い",if(vlookup(A224,'GBPUSD-DC検証1H'!$A$10:$C$61,3,false)=2,"売り","見送り")))</f>
        <v>売り</v>
      </c>
      <c r="E224" s="95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6"/>
    </row>
    <row r="225" ht="14.25" customHeight="1">
      <c r="A225" s="97"/>
      <c r="B225" s="89"/>
      <c r="C225" s="98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9"/>
    </row>
    <row r="226" ht="14.25" customHeight="1">
      <c r="A226" s="97"/>
      <c r="B226" s="89"/>
      <c r="C226" s="98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9"/>
    </row>
    <row r="227" ht="14.25" customHeight="1">
      <c r="A227" s="97"/>
      <c r="B227" s="89"/>
      <c r="C227" s="98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9"/>
    </row>
    <row r="228" ht="14.25" customHeight="1">
      <c r="A228" s="97"/>
      <c r="B228" s="89"/>
      <c r="C228" s="98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9"/>
    </row>
    <row r="229" ht="14.25" customHeight="1">
      <c r="A229" s="97"/>
      <c r="B229" s="89"/>
      <c r="C229" s="98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9"/>
    </row>
    <row r="230" ht="14.25" customHeight="1">
      <c r="A230" s="97"/>
      <c r="B230" s="89"/>
      <c r="C230" s="98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9"/>
    </row>
    <row r="231" ht="14.25" customHeight="1">
      <c r="A231" s="97"/>
      <c r="B231" s="89"/>
      <c r="C231" s="98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9"/>
    </row>
    <row r="232" ht="14.25" customHeight="1">
      <c r="A232" s="97"/>
      <c r="B232" s="89"/>
      <c r="C232" s="98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9"/>
    </row>
    <row r="233" ht="14.25" customHeight="1">
      <c r="A233" s="97"/>
      <c r="B233" s="89"/>
      <c r="C233" s="98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9"/>
    </row>
    <row r="234" ht="14.25" customHeight="1">
      <c r="A234" s="97"/>
      <c r="B234" s="89"/>
      <c r="C234" s="98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9"/>
    </row>
    <row r="235" ht="14.25" customHeight="1">
      <c r="A235" s="97"/>
      <c r="B235" s="89"/>
      <c r="C235" s="98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9"/>
    </row>
    <row r="236" ht="14.25" customHeight="1">
      <c r="A236" s="97"/>
      <c r="B236" s="89"/>
      <c r="C236" s="98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9"/>
    </row>
    <row r="237" ht="14.25" customHeight="1">
      <c r="A237" s="97"/>
      <c r="B237" s="89"/>
      <c r="C237" s="98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9"/>
    </row>
    <row r="238" ht="14.25" customHeight="1">
      <c r="A238" s="97"/>
      <c r="B238" s="89"/>
      <c r="C238" s="98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9"/>
    </row>
    <row r="239" ht="14.25" customHeight="1">
      <c r="A239" s="97"/>
      <c r="B239" s="89"/>
      <c r="C239" s="98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9"/>
    </row>
    <row r="240" ht="14.25" customHeight="1">
      <c r="A240" s="97"/>
      <c r="B240" s="89"/>
      <c r="C240" s="98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9"/>
    </row>
    <row r="241" ht="14.25" customHeight="1">
      <c r="A241" s="97"/>
      <c r="B241" s="89"/>
      <c r="C241" s="98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9"/>
    </row>
    <row r="242" ht="14.25" customHeight="1">
      <c r="A242" s="97"/>
      <c r="B242" s="89"/>
      <c r="C242" s="98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9"/>
    </row>
    <row r="243" ht="14.25" customHeight="1">
      <c r="A243" s="97"/>
      <c r="B243" s="89"/>
      <c r="C243" s="98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9"/>
    </row>
    <row r="244" ht="14.25" customHeight="1">
      <c r="A244" s="97"/>
      <c r="B244" s="89"/>
      <c r="C244" s="98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9"/>
    </row>
    <row r="245" ht="14.25" customHeight="1">
      <c r="A245" s="97"/>
      <c r="B245" s="89"/>
      <c r="C245" s="98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9"/>
    </row>
    <row r="246" ht="14.25" customHeight="1">
      <c r="A246" s="97"/>
      <c r="B246" s="89"/>
      <c r="C246" s="98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9"/>
    </row>
    <row r="247" ht="14.25" customHeight="1">
      <c r="A247" s="97"/>
      <c r="B247" s="89"/>
      <c r="C247" s="98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9"/>
    </row>
    <row r="248" ht="14.25" customHeight="1">
      <c r="A248" s="97"/>
      <c r="B248" s="89"/>
      <c r="C248" s="98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9"/>
    </row>
    <row r="249" ht="14.25" customHeight="1">
      <c r="A249" s="97"/>
      <c r="B249" s="89"/>
      <c r="C249" s="98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9"/>
    </row>
    <row r="250" ht="14.25" customHeight="1">
      <c r="A250" s="97"/>
      <c r="B250" s="89"/>
      <c r="C250" s="98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9"/>
    </row>
    <row r="251" ht="14.25" customHeight="1">
      <c r="A251" s="97"/>
      <c r="B251" s="89"/>
      <c r="C251" s="98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9"/>
    </row>
    <row r="252" ht="14.25" customHeight="1">
      <c r="A252" s="97"/>
      <c r="B252" s="89"/>
      <c r="C252" s="98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9"/>
    </row>
    <row r="253" ht="14.25" customHeight="1">
      <c r="A253" s="97"/>
      <c r="B253" s="89"/>
      <c r="C253" s="98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9"/>
    </row>
    <row r="254" ht="14.25" customHeight="1">
      <c r="A254" s="97"/>
      <c r="B254" s="89"/>
      <c r="C254" s="98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9"/>
    </row>
    <row r="255" ht="14.25" customHeight="1">
      <c r="A255" s="97"/>
      <c r="B255" s="89"/>
      <c r="C255" s="98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9"/>
    </row>
    <row r="256" ht="14.25" customHeight="1">
      <c r="A256" s="97"/>
      <c r="B256" s="89"/>
      <c r="C256" s="98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9"/>
    </row>
    <row r="257" ht="14.25" customHeight="1">
      <c r="A257" s="97"/>
      <c r="B257" s="89"/>
      <c r="C257" s="98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9"/>
    </row>
    <row r="258" ht="14.25" customHeight="1">
      <c r="A258" s="97"/>
      <c r="B258" s="89"/>
      <c r="C258" s="98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9"/>
    </row>
    <row r="259" ht="14.25" customHeight="1">
      <c r="A259" s="97"/>
      <c r="B259" s="89"/>
      <c r="C259" s="98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9"/>
    </row>
    <row r="260" ht="14.25" customHeight="1">
      <c r="A260" s="100"/>
      <c r="B260" s="101"/>
      <c r="C260" s="102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4"/>
    </row>
    <row r="261" ht="14.25" customHeight="1">
      <c r="A261" s="91">
        <f>A224+1</f>
        <v>8</v>
      </c>
      <c r="B261" s="92" t="str">
        <f>vlookup(A261,'GBPUSD-DC検証1H'!$A$10:$C$61,2,false)</f>
        <v>2020/07/13 17:00</v>
      </c>
      <c r="C261" s="93"/>
      <c r="D261" s="94" t="str">
        <f>if(vlookup(A261,'GBPUSD-DC検証1H'!$A$10:$C$61,3,false)="","",if(vlookup(A261,'GBPUSD-DC検証1H'!$A$10:$C$61,3,false)=1,"買い",if(vlookup(A261,'GBPUSD-DC検証1H'!$A$10:$C$61,3,false)=2,"売り","見送り")))</f>
        <v>売り</v>
      </c>
      <c r="E261" s="95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6"/>
    </row>
    <row r="262" ht="14.25" customHeight="1">
      <c r="A262" s="97"/>
      <c r="B262" s="89"/>
      <c r="C262" s="98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9"/>
    </row>
    <row r="263" ht="14.25" customHeight="1">
      <c r="A263" s="97"/>
      <c r="B263" s="89"/>
      <c r="C263" s="98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9"/>
    </row>
    <row r="264" ht="14.25" customHeight="1">
      <c r="A264" s="97"/>
      <c r="B264" s="89"/>
      <c r="C264" s="98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9"/>
    </row>
    <row r="265" ht="14.25" customHeight="1">
      <c r="A265" s="97"/>
      <c r="B265" s="89"/>
      <c r="C265" s="98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9"/>
    </row>
    <row r="266" ht="14.25" customHeight="1">
      <c r="A266" s="97"/>
      <c r="B266" s="89"/>
      <c r="C266" s="98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9"/>
    </row>
    <row r="267" ht="14.25" customHeight="1">
      <c r="A267" s="97"/>
      <c r="B267" s="89"/>
      <c r="C267" s="98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9"/>
    </row>
    <row r="268" ht="14.25" customHeight="1">
      <c r="A268" s="97"/>
      <c r="B268" s="89"/>
      <c r="C268" s="98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9"/>
    </row>
    <row r="269" ht="14.25" customHeight="1">
      <c r="A269" s="97"/>
      <c r="B269" s="89"/>
      <c r="C269" s="98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9"/>
    </row>
    <row r="270" ht="14.25" customHeight="1">
      <c r="A270" s="97"/>
      <c r="B270" s="89"/>
      <c r="C270" s="98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9"/>
    </row>
    <row r="271" ht="14.25" customHeight="1">
      <c r="A271" s="97"/>
      <c r="B271" s="89"/>
      <c r="C271" s="98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9"/>
    </row>
    <row r="272" ht="14.25" customHeight="1">
      <c r="A272" s="97"/>
      <c r="B272" s="89"/>
      <c r="C272" s="98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9"/>
    </row>
    <row r="273" ht="14.25" customHeight="1">
      <c r="A273" s="97"/>
      <c r="B273" s="89"/>
      <c r="C273" s="98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9"/>
    </row>
    <row r="274" ht="14.25" customHeight="1">
      <c r="A274" s="97"/>
      <c r="B274" s="89"/>
      <c r="C274" s="98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9"/>
    </row>
    <row r="275" ht="14.25" customHeight="1">
      <c r="A275" s="97"/>
      <c r="B275" s="89"/>
      <c r="C275" s="98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9"/>
    </row>
    <row r="276" ht="14.25" customHeight="1">
      <c r="A276" s="97"/>
      <c r="B276" s="89"/>
      <c r="C276" s="98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9"/>
    </row>
    <row r="277" ht="14.25" customHeight="1">
      <c r="A277" s="97"/>
      <c r="B277" s="89"/>
      <c r="C277" s="98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9"/>
    </row>
    <row r="278" ht="14.25" customHeight="1">
      <c r="A278" s="97"/>
      <c r="B278" s="89"/>
      <c r="C278" s="98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9"/>
    </row>
    <row r="279" ht="14.25" customHeight="1">
      <c r="A279" s="97"/>
      <c r="B279" s="89"/>
      <c r="C279" s="98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9"/>
    </row>
    <row r="280" ht="14.25" customHeight="1">
      <c r="A280" s="97"/>
      <c r="B280" s="89"/>
      <c r="C280" s="98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9"/>
    </row>
    <row r="281" ht="14.25" customHeight="1">
      <c r="A281" s="97"/>
      <c r="B281" s="89"/>
      <c r="C281" s="98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9"/>
    </row>
    <row r="282" ht="14.25" customHeight="1">
      <c r="A282" s="97"/>
      <c r="B282" s="89"/>
      <c r="C282" s="98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9"/>
    </row>
    <row r="283" ht="14.25" customHeight="1">
      <c r="A283" s="97"/>
      <c r="B283" s="89"/>
      <c r="C283" s="98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9"/>
    </row>
    <row r="284" ht="14.25" customHeight="1">
      <c r="A284" s="97"/>
      <c r="B284" s="89"/>
      <c r="C284" s="98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9"/>
    </row>
    <row r="285" ht="14.25" customHeight="1">
      <c r="A285" s="97"/>
      <c r="B285" s="89"/>
      <c r="C285" s="98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9"/>
    </row>
    <row r="286" ht="14.25" customHeight="1">
      <c r="A286" s="97"/>
      <c r="B286" s="89"/>
      <c r="C286" s="98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9"/>
    </row>
    <row r="287" ht="14.25" customHeight="1">
      <c r="A287" s="97"/>
      <c r="B287" s="89"/>
      <c r="C287" s="98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9"/>
    </row>
    <row r="288" ht="14.25" customHeight="1">
      <c r="A288" s="97"/>
      <c r="B288" s="89"/>
      <c r="C288" s="98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9"/>
    </row>
    <row r="289" ht="14.25" customHeight="1">
      <c r="A289" s="97"/>
      <c r="B289" s="89"/>
      <c r="C289" s="98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9"/>
    </row>
    <row r="290" ht="14.25" customHeight="1">
      <c r="A290" s="97"/>
      <c r="B290" s="89"/>
      <c r="C290" s="98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9"/>
    </row>
    <row r="291" ht="14.25" customHeight="1">
      <c r="A291" s="97"/>
      <c r="B291" s="89"/>
      <c r="C291" s="98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9"/>
    </row>
    <row r="292" ht="14.25" customHeight="1">
      <c r="A292" s="97"/>
      <c r="B292" s="89"/>
      <c r="C292" s="98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9"/>
    </row>
    <row r="293" ht="14.25" customHeight="1">
      <c r="A293" s="97"/>
      <c r="B293" s="89"/>
      <c r="C293" s="98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9"/>
    </row>
    <row r="294" ht="14.25" customHeight="1">
      <c r="A294" s="97"/>
      <c r="B294" s="89"/>
      <c r="C294" s="98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9"/>
    </row>
    <row r="295" ht="14.25" customHeight="1">
      <c r="A295" s="97"/>
      <c r="B295" s="89"/>
      <c r="C295" s="98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9"/>
    </row>
    <row r="296" ht="14.25" customHeight="1">
      <c r="A296" s="97"/>
      <c r="B296" s="89"/>
      <c r="C296" s="98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9"/>
    </row>
    <row r="297" ht="14.25" customHeight="1">
      <c r="A297" s="100"/>
      <c r="B297" s="101"/>
      <c r="C297" s="102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4"/>
    </row>
    <row r="298" ht="14.25" customHeight="1">
      <c r="A298" s="91">
        <f>A261+1</f>
        <v>9</v>
      </c>
      <c r="B298" s="92" t="str">
        <f>vlookup(A298,'GBPUSD-DC検証1H'!$A$10:$C$61,2,false)</f>
        <v>2020/07/17 10:00</v>
      </c>
      <c r="C298" s="93"/>
      <c r="D298" s="94" t="str">
        <f>if(vlookup(A298,'GBPUSD-DC検証1H'!$A$10:$C$61,3,false)="","",if(vlookup(A298,'GBPUSD-DC検証1H'!$A$10:$C$61,3,false)=1,"買い",if(vlookup(A298,'GBPUSD-DC検証1H'!$A$10:$C$61,3,false)=2,"売り","見送り")))</f>
        <v>見送り</v>
      </c>
      <c r="E298" s="95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6"/>
    </row>
    <row r="299" ht="14.25" customHeight="1">
      <c r="A299" s="97"/>
      <c r="B299" s="89"/>
      <c r="C299" s="98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9"/>
    </row>
    <row r="300" ht="14.25" customHeight="1">
      <c r="A300" s="97"/>
      <c r="B300" s="89"/>
      <c r="C300" s="98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9"/>
    </row>
    <row r="301" ht="14.25" customHeight="1">
      <c r="A301" s="97"/>
      <c r="B301" s="89"/>
      <c r="C301" s="98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9"/>
    </row>
    <row r="302" ht="14.25" customHeight="1">
      <c r="A302" s="97"/>
      <c r="B302" s="89"/>
      <c r="C302" s="98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9"/>
    </row>
    <row r="303" ht="14.25" customHeight="1">
      <c r="A303" s="97"/>
      <c r="B303" s="89"/>
      <c r="C303" s="98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9"/>
    </row>
    <row r="304" ht="14.25" customHeight="1">
      <c r="A304" s="97"/>
      <c r="B304" s="89"/>
      <c r="C304" s="98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9"/>
    </row>
    <row r="305" ht="14.25" customHeight="1">
      <c r="A305" s="97"/>
      <c r="B305" s="89"/>
      <c r="C305" s="98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9"/>
    </row>
    <row r="306" ht="14.25" customHeight="1">
      <c r="A306" s="97"/>
      <c r="B306" s="89"/>
      <c r="C306" s="98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9"/>
    </row>
    <row r="307" ht="14.25" customHeight="1">
      <c r="A307" s="97"/>
      <c r="B307" s="89"/>
      <c r="C307" s="98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9"/>
    </row>
    <row r="308" ht="14.25" customHeight="1">
      <c r="A308" s="97"/>
      <c r="B308" s="89"/>
      <c r="C308" s="98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9"/>
    </row>
    <row r="309" ht="14.25" customHeight="1">
      <c r="A309" s="97"/>
      <c r="B309" s="89"/>
      <c r="C309" s="98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9"/>
    </row>
    <row r="310" ht="14.25" customHeight="1">
      <c r="A310" s="97"/>
      <c r="B310" s="89"/>
      <c r="C310" s="98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9"/>
    </row>
    <row r="311" ht="14.25" customHeight="1">
      <c r="A311" s="97"/>
      <c r="B311" s="89"/>
      <c r="C311" s="98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9"/>
    </row>
    <row r="312" ht="14.25" customHeight="1">
      <c r="A312" s="97"/>
      <c r="B312" s="89"/>
      <c r="C312" s="98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9"/>
    </row>
    <row r="313" ht="14.25" customHeight="1">
      <c r="A313" s="97"/>
      <c r="B313" s="89"/>
      <c r="C313" s="98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9"/>
    </row>
    <row r="314" ht="14.25" customHeight="1">
      <c r="A314" s="97"/>
      <c r="B314" s="89"/>
      <c r="C314" s="98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9"/>
    </row>
    <row r="315" ht="14.25" customHeight="1">
      <c r="A315" s="97"/>
      <c r="B315" s="89"/>
      <c r="C315" s="98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9"/>
    </row>
    <row r="316" ht="14.25" customHeight="1">
      <c r="A316" s="97"/>
      <c r="B316" s="89"/>
      <c r="C316" s="98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9"/>
    </row>
    <row r="317" ht="14.25" customHeight="1">
      <c r="A317" s="97"/>
      <c r="B317" s="89"/>
      <c r="C317" s="98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9"/>
    </row>
    <row r="318" ht="14.25" customHeight="1">
      <c r="A318" s="97"/>
      <c r="B318" s="89"/>
      <c r="C318" s="98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9"/>
    </row>
    <row r="319" ht="14.25" customHeight="1">
      <c r="A319" s="97"/>
      <c r="B319" s="89"/>
      <c r="C319" s="98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9"/>
    </row>
    <row r="320" ht="14.25" customHeight="1">
      <c r="A320" s="97"/>
      <c r="B320" s="89"/>
      <c r="C320" s="98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9"/>
    </row>
    <row r="321" ht="14.25" customHeight="1">
      <c r="A321" s="97"/>
      <c r="B321" s="89"/>
      <c r="C321" s="98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9"/>
    </row>
    <row r="322" ht="14.25" customHeight="1">
      <c r="A322" s="97"/>
      <c r="B322" s="89"/>
      <c r="C322" s="98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9"/>
    </row>
    <row r="323" ht="14.25" customHeight="1">
      <c r="A323" s="97"/>
      <c r="B323" s="89"/>
      <c r="C323" s="98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9"/>
    </row>
    <row r="324" ht="14.25" customHeight="1">
      <c r="A324" s="97"/>
      <c r="B324" s="89"/>
      <c r="C324" s="98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9"/>
    </row>
    <row r="325" ht="14.25" customHeight="1">
      <c r="A325" s="97"/>
      <c r="B325" s="89"/>
      <c r="C325" s="98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9"/>
    </row>
    <row r="326" ht="14.25" customHeight="1">
      <c r="A326" s="97"/>
      <c r="B326" s="89"/>
      <c r="C326" s="98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9"/>
    </row>
    <row r="327" ht="14.25" customHeight="1">
      <c r="A327" s="97"/>
      <c r="B327" s="89"/>
      <c r="C327" s="98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9"/>
    </row>
    <row r="328" ht="14.25" customHeight="1">
      <c r="A328" s="97"/>
      <c r="B328" s="89"/>
      <c r="C328" s="98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9"/>
    </row>
    <row r="329" ht="14.25" customHeight="1">
      <c r="A329" s="97"/>
      <c r="B329" s="89"/>
      <c r="C329" s="98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9"/>
    </row>
    <row r="330" ht="14.25" customHeight="1">
      <c r="A330" s="97"/>
      <c r="B330" s="89"/>
      <c r="C330" s="98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9"/>
    </row>
    <row r="331" ht="14.25" customHeight="1">
      <c r="A331" s="97"/>
      <c r="B331" s="89"/>
      <c r="C331" s="98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9"/>
    </row>
    <row r="332" ht="14.25" customHeight="1">
      <c r="A332" s="97"/>
      <c r="B332" s="89"/>
      <c r="C332" s="98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9"/>
    </row>
    <row r="333" ht="14.25" customHeight="1">
      <c r="A333" s="97"/>
      <c r="B333" s="89"/>
      <c r="C333" s="98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9"/>
    </row>
    <row r="334" ht="14.25" customHeight="1">
      <c r="A334" s="100"/>
      <c r="B334" s="101"/>
      <c r="C334" s="102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4"/>
    </row>
    <row r="335" ht="14.25" customHeight="1">
      <c r="A335" s="91">
        <f>A298+1</f>
        <v>10</v>
      </c>
      <c r="B335" s="92" t="str">
        <f>vlookup(A335,'GBPUSD-DC検証1H'!$A$10:$C$61,2,false)</f>
        <v>2020/08/07 3:00</v>
      </c>
      <c r="C335" s="93"/>
      <c r="D335" s="94" t="str">
        <f>if(vlookup(A335,'GBPUSD-DC検証1H'!$A$10:$C$61,3,false)="","",if(vlookup(A335,'GBPUSD-DC検証1H'!$A$10:$C$61,3,false)=1,"買い",if(vlookup(A335,'GBPUSD-DC検証1H'!$A$10:$C$61,3,false)=2,"売り","見送り")))</f>
        <v>売り</v>
      </c>
      <c r="E335" s="95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6"/>
    </row>
    <row r="336" ht="14.25" customHeight="1">
      <c r="A336" s="97"/>
      <c r="B336" s="89"/>
      <c r="C336" s="98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9"/>
    </row>
    <row r="337" ht="14.25" customHeight="1">
      <c r="A337" s="97"/>
      <c r="B337" s="89"/>
      <c r="C337" s="98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9"/>
    </row>
    <row r="338" ht="14.25" customHeight="1">
      <c r="A338" s="97"/>
      <c r="B338" s="89"/>
      <c r="C338" s="98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9"/>
    </row>
    <row r="339" ht="14.25" customHeight="1">
      <c r="A339" s="97"/>
      <c r="B339" s="89"/>
      <c r="C339" s="98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9"/>
    </row>
    <row r="340" ht="14.25" customHeight="1">
      <c r="A340" s="97"/>
      <c r="B340" s="89"/>
      <c r="C340" s="98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9"/>
    </row>
    <row r="341" ht="14.25" customHeight="1">
      <c r="A341" s="97"/>
      <c r="B341" s="89"/>
      <c r="C341" s="98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9"/>
    </row>
    <row r="342" ht="14.25" customHeight="1">
      <c r="A342" s="97"/>
      <c r="B342" s="89"/>
      <c r="C342" s="98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9"/>
    </row>
    <row r="343" ht="14.25" customHeight="1">
      <c r="A343" s="97"/>
      <c r="B343" s="89"/>
      <c r="C343" s="98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9"/>
    </row>
    <row r="344" ht="14.25" customHeight="1">
      <c r="A344" s="97"/>
      <c r="B344" s="89"/>
      <c r="C344" s="98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9"/>
    </row>
    <row r="345" ht="14.25" customHeight="1">
      <c r="A345" s="97"/>
      <c r="B345" s="89"/>
      <c r="C345" s="98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9"/>
    </row>
    <row r="346" ht="14.25" customHeight="1">
      <c r="A346" s="97"/>
      <c r="B346" s="89"/>
      <c r="C346" s="98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9"/>
    </row>
    <row r="347" ht="14.25" customHeight="1">
      <c r="A347" s="97"/>
      <c r="B347" s="89"/>
      <c r="C347" s="98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9"/>
    </row>
    <row r="348" ht="14.25" customHeight="1">
      <c r="A348" s="97"/>
      <c r="B348" s="89"/>
      <c r="C348" s="98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9"/>
    </row>
    <row r="349" ht="14.25" customHeight="1">
      <c r="A349" s="97"/>
      <c r="B349" s="89"/>
      <c r="C349" s="98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9"/>
    </row>
    <row r="350" ht="14.25" customHeight="1">
      <c r="A350" s="97"/>
      <c r="B350" s="89"/>
      <c r="C350" s="98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9"/>
    </row>
    <row r="351" ht="14.25" customHeight="1">
      <c r="A351" s="97"/>
      <c r="B351" s="89"/>
      <c r="C351" s="98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9"/>
    </row>
    <row r="352" ht="14.25" customHeight="1">
      <c r="A352" s="97"/>
      <c r="B352" s="89"/>
      <c r="C352" s="98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9"/>
    </row>
    <row r="353" ht="14.25" customHeight="1">
      <c r="A353" s="97"/>
      <c r="B353" s="89"/>
      <c r="C353" s="98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9"/>
    </row>
    <row r="354" ht="14.25" customHeight="1">
      <c r="A354" s="97"/>
      <c r="B354" s="89"/>
      <c r="C354" s="98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9"/>
    </row>
    <row r="355" ht="14.25" customHeight="1">
      <c r="A355" s="97"/>
      <c r="B355" s="89"/>
      <c r="C355" s="98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9"/>
    </row>
    <row r="356" ht="14.25" customHeight="1">
      <c r="A356" s="97"/>
      <c r="B356" s="89"/>
      <c r="C356" s="98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9"/>
    </row>
    <row r="357" ht="14.25" customHeight="1">
      <c r="A357" s="97"/>
      <c r="B357" s="89"/>
      <c r="C357" s="98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9"/>
    </row>
    <row r="358" ht="14.25" customHeight="1">
      <c r="A358" s="97"/>
      <c r="B358" s="89"/>
      <c r="C358" s="98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9"/>
    </row>
    <row r="359" ht="14.25" customHeight="1">
      <c r="A359" s="97"/>
      <c r="B359" s="89"/>
      <c r="C359" s="98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9"/>
    </row>
    <row r="360" ht="14.25" customHeight="1">
      <c r="A360" s="97"/>
      <c r="B360" s="89"/>
      <c r="C360" s="98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9"/>
    </row>
    <row r="361" ht="14.25" customHeight="1">
      <c r="A361" s="97"/>
      <c r="B361" s="89"/>
      <c r="C361" s="98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9"/>
    </row>
    <row r="362" ht="14.25" customHeight="1">
      <c r="A362" s="97"/>
      <c r="B362" s="89"/>
      <c r="C362" s="98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9"/>
    </row>
    <row r="363" ht="14.25" customHeight="1">
      <c r="A363" s="97"/>
      <c r="B363" s="89"/>
      <c r="C363" s="98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9"/>
    </row>
    <row r="364" ht="14.25" customHeight="1">
      <c r="A364" s="97"/>
      <c r="B364" s="89"/>
      <c r="C364" s="98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9"/>
    </row>
    <row r="365" ht="14.25" customHeight="1">
      <c r="A365" s="97"/>
      <c r="B365" s="89"/>
      <c r="C365" s="98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9"/>
    </row>
    <row r="366" ht="14.25" customHeight="1">
      <c r="A366" s="97"/>
      <c r="B366" s="89"/>
      <c r="C366" s="98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9"/>
    </row>
    <row r="367" ht="14.25" customHeight="1">
      <c r="A367" s="97"/>
      <c r="B367" s="89"/>
      <c r="C367" s="98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9"/>
    </row>
    <row r="368" ht="14.25" customHeight="1">
      <c r="A368" s="97"/>
      <c r="B368" s="89"/>
      <c r="C368" s="98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9"/>
    </row>
    <row r="369" ht="14.25" customHeight="1">
      <c r="A369" s="97"/>
      <c r="B369" s="89"/>
      <c r="C369" s="98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9"/>
    </row>
    <row r="370" ht="14.25" customHeight="1">
      <c r="A370" s="97"/>
      <c r="B370" s="89"/>
      <c r="C370" s="98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9"/>
    </row>
    <row r="371" ht="14.25" customHeight="1">
      <c r="A371" s="100"/>
      <c r="B371" s="101"/>
      <c r="C371" s="102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4"/>
    </row>
    <row r="372" ht="14.25" customHeight="1">
      <c r="A372" s="91">
        <f>A335+1</f>
        <v>11</v>
      </c>
      <c r="B372" s="92" t="str">
        <f>vlookup(A372,'GBPUSD-DC検証1H'!$A$10:$C$61,2,false)</f>
        <v>2020/08/14 2:00</v>
      </c>
      <c r="C372" s="93"/>
      <c r="D372" s="94" t="str">
        <f>if(vlookup(A372,'GBPUSD-DC検証1H'!$A$10:$C$61,3,false)="","",if(vlookup(A372,'GBPUSD-DC検証1H'!$A$10:$C$61,3,false)=1,"買い",if(vlookup(A372,'GBPUSD-DC検証1H'!$A$10:$C$61,3,false)=2,"売り","見送り")))</f>
        <v>売り</v>
      </c>
      <c r="E372" s="95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6"/>
    </row>
    <row r="373" ht="14.25" customHeight="1">
      <c r="A373" s="97"/>
      <c r="B373" s="89"/>
      <c r="C373" s="98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9"/>
    </row>
    <row r="374" ht="14.25" customHeight="1">
      <c r="A374" s="97"/>
      <c r="B374" s="89"/>
      <c r="C374" s="98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9"/>
    </row>
    <row r="375" ht="14.25" customHeight="1">
      <c r="A375" s="97"/>
      <c r="B375" s="89"/>
      <c r="C375" s="98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9"/>
    </row>
    <row r="376" ht="14.25" customHeight="1">
      <c r="A376" s="97"/>
      <c r="B376" s="89"/>
      <c r="C376" s="98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9"/>
    </row>
    <row r="377" ht="14.25" customHeight="1">
      <c r="A377" s="97"/>
      <c r="B377" s="89"/>
      <c r="C377" s="98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9"/>
    </row>
    <row r="378" ht="14.25" customHeight="1">
      <c r="A378" s="97"/>
      <c r="B378" s="89"/>
      <c r="C378" s="98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9"/>
    </row>
    <row r="379" ht="14.25" customHeight="1">
      <c r="A379" s="97"/>
      <c r="B379" s="89"/>
      <c r="C379" s="98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9"/>
    </row>
    <row r="380" ht="14.25" customHeight="1">
      <c r="A380" s="97"/>
      <c r="B380" s="89"/>
      <c r="C380" s="98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9"/>
    </row>
    <row r="381" ht="14.25" customHeight="1">
      <c r="A381" s="97"/>
      <c r="B381" s="89"/>
      <c r="C381" s="98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9"/>
    </row>
    <row r="382" ht="14.25" customHeight="1">
      <c r="A382" s="97"/>
      <c r="B382" s="89"/>
      <c r="C382" s="98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9"/>
    </row>
    <row r="383" ht="14.25" customHeight="1">
      <c r="A383" s="97"/>
      <c r="B383" s="89"/>
      <c r="C383" s="98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9"/>
    </row>
    <row r="384" ht="14.25" customHeight="1">
      <c r="A384" s="97"/>
      <c r="B384" s="89"/>
      <c r="C384" s="98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9"/>
    </row>
    <row r="385" ht="14.25" customHeight="1">
      <c r="A385" s="97"/>
      <c r="B385" s="89"/>
      <c r="C385" s="98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9"/>
    </row>
    <row r="386" ht="14.25" customHeight="1">
      <c r="A386" s="97"/>
      <c r="B386" s="89"/>
      <c r="C386" s="98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9"/>
    </row>
    <row r="387" ht="14.25" customHeight="1">
      <c r="A387" s="97"/>
      <c r="B387" s="89"/>
      <c r="C387" s="98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9"/>
    </row>
    <row r="388" ht="14.25" customHeight="1">
      <c r="A388" s="97"/>
      <c r="B388" s="89"/>
      <c r="C388" s="98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9"/>
    </row>
    <row r="389" ht="14.25" customHeight="1">
      <c r="A389" s="97"/>
      <c r="B389" s="89"/>
      <c r="C389" s="98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9"/>
    </row>
    <row r="390" ht="14.25" customHeight="1">
      <c r="A390" s="97"/>
      <c r="B390" s="89"/>
      <c r="C390" s="98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9"/>
    </row>
    <row r="391" ht="14.25" customHeight="1">
      <c r="A391" s="97"/>
      <c r="B391" s="89"/>
      <c r="C391" s="98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9"/>
    </row>
    <row r="392" ht="14.25" customHeight="1">
      <c r="A392" s="97"/>
      <c r="B392" s="89"/>
      <c r="C392" s="98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9"/>
    </row>
    <row r="393" ht="14.25" customHeight="1">
      <c r="A393" s="97"/>
      <c r="B393" s="89"/>
      <c r="C393" s="98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9"/>
    </row>
    <row r="394" ht="14.25" customHeight="1">
      <c r="A394" s="97"/>
      <c r="B394" s="89"/>
      <c r="C394" s="98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9"/>
    </row>
    <row r="395" ht="14.25" customHeight="1">
      <c r="A395" s="97"/>
      <c r="B395" s="89"/>
      <c r="C395" s="98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9"/>
    </row>
    <row r="396" ht="14.25" customHeight="1">
      <c r="A396" s="97"/>
      <c r="B396" s="89"/>
      <c r="C396" s="98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9"/>
    </row>
    <row r="397" ht="14.25" customHeight="1">
      <c r="A397" s="97"/>
      <c r="B397" s="89"/>
      <c r="C397" s="98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9"/>
    </row>
    <row r="398" ht="14.25" customHeight="1">
      <c r="A398" s="97"/>
      <c r="B398" s="89"/>
      <c r="C398" s="98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9"/>
    </row>
    <row r="399" ht="14.25" customHeight="1">
      <c r="A399" s="97"/>
      <c r="B399" s="89"/>
      <c r="C399" s="98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9"/>
    </row>
    <row r="400" ht="14.25" customHeight="1">
      <c r="A400" s="97"/>
      <c r="B400" s="89"/>
      <c r="C400" s="98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9"/>
    </row>
    <row r="401" ht="14.25" customHeight="1">
      <c r="A401" s="97"/>
      <c r="B401" s="89"/>
      <c r="C401" s="98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9"/>
    </row>
    <row r="402" ht="14.25" customHeight="1">
      <c r="A402" s="97"/>
      <c r="B402" s="89"/>
      <c r="C402" s="98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9"/>
    </row>
    <row r="403" ht="14.25" customHeight="1">
      <c r="A403" s="97"/>
      <c r="B403" s="89"/>
      <c r="C403" s="98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9"/>
    </row>
    <row r="404" ht="14.25" customHeight="1">
      <c r="A404" s="97"/>
      <c r="B404" s="89"/>
      <c r="C404" s="98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9"/>
    </row>
    <row r="405" ht="14.25" customHeight="1">
      <c r="A405" s="97"/>
      <c r="B405" s="89"/>
      <c r="C405" s="98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9"/>
    </row>
    <row r="406" ht="14.25" customHeight="1">
      <c r="A406" s="97"/>
      <c r="B406" s="89"/>
      <c r="C406" s="98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9"/>
    </row>
    <row r="407" ht="14.25" customHeight="1">
      <c r="A407" s="97"/>
      <c r="B407" s="89"/>
      <c r="C407" s="98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9"/>
    </row>
    <row r="408" ht="14.25" customHeight="1">
      <c r="A408" s="100"/>
      <c r="B408" s="101"/>
      <c r="C408" s="102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4"/>
    </row>
    <row r="409" ht="14.25" customHeight="1">
      <c r="A409" s="91">
        <f>A372+1</f>
        <v>12</v>
      </c>
      <c r="B409" s="92" t="str">
        <f>vlookup(A409,'GBPUSD-DC検証1H'!$A$10:$C$61,2,false)</f>
        <v>2020/08/31 16:00</v>
      </c>
      <c r="C409" s="93"/>
      <c r="D409" s="94" t="str">
        <f>if(vlookup(A409,'GBPUSD-DC検証1H'!$A$10:$C$61,3,false)="","",if(vlookup(A409,'GBPUSD-DC検証1H'!$A$10:$C$61,3,false)=1,"買い",if(vlookup(A409,'GBPUSD-DC検証1H'!$A$10:$C$61,3,false)=2,"売り","見送り")))</f>
        <v>見送り</v>
      </c>
      <c r="E409" s="95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6"/>
    </row>
    <row r="410" ht="14.25" customHeight="1">
      <c r="A410" s="97"/>
      <c r="B410" s="89"/>
      <c r="C410" s="98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9"/>
    </row>
    <row r="411" ht="14.25" customHeight="1">
      <c r="A411" s="97"/>
      <c r="B411" s="89"/>
      <c r="C411" s="98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9"/>
    </row>
    <row r="412" ht="14.25" customHeight="1">
      <c r="A412" s="97"/>
      <c r="B412" s="89"/>
      <c r="C412" s="98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9"/>
    </row>
    <row r="413" ht="14.25" customHeight="1">
      <c r="A413" s="97"/>
      <c r="B413" s="89"/>
      <c r="C413" s="98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9"/>
    </row>
    <row r="414" ht="14.25" customHeight="1">
      <c r="A414" s="97"/>
      <c r="B414" s="89"/>
      <c r="C414" s="98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9"/>
    </row>
    <row r="415" ht="14.25" customHeight="1">
      <c r="A415" s="97"/>
      <c r="B415" s="89"/>
      <c r="C415" s="98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9"/>
    </row>
    <row r="416" ht="14.25" customHeight="1">
      <c r="A416" s="97"/>
      <c r="B416" s="89"/>
      <c r="C416" s="98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9"/>
    </row>
    <row r="417" ht="14.25" customHeight="1">
      <c r="A417" s="97"/>
      <c r="B417" s="89"/>
      <c r="C417" s="98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9"/>
    </row>
    <row r="418" ht="14.25" customHeight="1">
      <c r="A418" s="97"/>
      <c r="B418" s="89"/>
      <c r="C418" s="98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9"/>
    </row>
    <row r="419" ht="14.25" customHeight="1">
      <c r="A419" s="97"/>
      <c r="B419" s="89"/>
      <c r="C419" s="98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9"/>
    </row>
    <row r="420" ht="14.25" customHeight="1">
      <c r="A420" s="97"/>
      <c r="B420" s="89"/>
      <c r="C420" s="98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9"/>
    </row>
    <row r="421" ht="14.25" customHeight="1">
      <c r="A421" s="97"/>
      <c r="B421" s="89"/>
      <c r="C421" s="98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9"/>
    </row>
    <row r="422" ht="14.25" customHeight="1">
      <c r="A422" s="97"/>
      <c r="B422" s="89"/>
      <c r="C422" s="98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9"/>
    </row>
    <row r="423" ht="14.25" customHeight="1">
      <c r="A423" s="97"/>
      <c r="B423" s="89"/>
      <c r="C423" s="98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9"/>
    </row>
    <row r="424" ht="14.25" customHeight="1">
      <c r="A424" s="97"/>
      <c r="B424" s="89"/>
      <c r="C424" s="98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9"/>
    </row>
    <row r="425" ht="14.25" customHeight="1">
      <c r="A425" s="97"/>
      <c r="B425" s="89"/>
      <c r="C425" s="98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9"/>
    </row>
    <row r="426" ht="14.25" customHeight="1">
      <c r="A426" s="97"/>
      <c r="B426" s="89"/>
      <c r="C426" s="98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9"/>
    </row>
    <row r="427" ht="14.25" customHeight="1">
      <c r="A427" s="97"/>
      <c r="B427" s="89"/>
      <c r="C427" s="98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9"/>
    </row>
    <row r="428" ht="14.25" customHeight="1">
      <c r="A428" s="97"/>
      <c r="B428" s="89"/>
      <c r="C428" s="98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9"/>
    </row>
    <row r="429" ht="14.25" customHeight="1">
      <c r="A429" s="97"/>
      <c r="B429" s="89"/>
      <c r="C429" s="98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9"/>
    </row>
    <row r="430" ht="14.25" customHeight="1">
      <c r="A430" s="97"/>
      <c r="B430" s="89"/>
      <c r="C430" s="98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9"/>
    </row>
    <row r="431" ht="14.25" customHeight="1">
      <c r="A431" s="97"/>
      <c r="B431" s="89"/>
      <c r="C431" s="98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9"/>
    </row>
    <row r="432" ht="14.25" customHeight="1">
      <c r="A432" s="97"/>
      <c r="B432" s="89"/>
      <c r="C432" s="98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9"/>
    </row>
    <row r="433" ht="14.25" customHeight="1">
      <c r="A433" s="97"/>
      <c r="B433" s="89"/>
      <c r="C433" s="98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9"/>
    </row>
    <row r="434" ht="14.25" customHeight="1">
      <c r="A434" s="97"/>
      <c r="B434" s="89"/>
      <c r="C434" s="98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9"/>
    </row>
    <row r="435" ht="14.25" customHeight="1">
      <c r="A435" s="97"/>
      <c r="B435" s="89"/>
      <c r="C435" s="98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9"/>
    </row>
    <row r="436" ht="14.25" customHeight="1">
      <c r="A436" s="97"/>
      <c r="B436" s="89"/>
      <c r="C436" s="98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9"/>
    </row>
    <row r="437" ht="14.25" customHeight="1">
      <c r="A437" s="97"/>
      <c r="B437" s="89"/>
      <c r="C437" s="98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9"/>
    </row>
    <row r="438" ht="14.25" customHeight="1">
      <c r="A438" s="97"/>
      <c r="B438" s="89"/>
      <c r="C438" s="98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9"/>
    </row>
    <row r="439" ht="14.25" customHeight="1">
      <c r="A439" s="97"/>
      <c r="B439" s="89"/>
      <c r="C439" s="98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9"/>
    </row>
    <row r="440" ht="14.25" customHeight="1">
      <c r="A440" s="97"/>
      <c r="B440" s="89"/>
      <c r="C440" s="98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9"/>
    </row>
    <row r="441" ht="14.25" customHeight="1">
      <c r="A441" s="97"/>
      <c r="B441" s="89"/>
      <c r="C441" s="98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9"/>
    </row>
    <row r="442" ht="14.25" customHeight="1">
      <c r="A442" s="97"/>
      <c r="B442" s="89"/>
      <c r="C442" s="98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9"/>
    </row>
    <row r="443" ht="14.25" customHeight="1">
      <c r="A443" s="97"/>
      <c r="B443" s="89"/>
      <c r="C443" s="98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9"/>
    </row>
    <row r="444" ht="14.25" customHeight="1">
      <c r="A444" s="97"/>
      <c r="B444" s="89"/>
      <c r="C444" s="98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9"/>
    </row>
    <row r="445" ht="14.25" customHeight="1">
      <c r="A445" s="100"/>
      <c r="B445" s="101"/>
      <c r="C445" s="102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4"/>
    </row>
    <row r="446" ht="14.25" customHeight="1">
      <c r="A446" s="91">
        <f>A409+1</f>
        <v>13</v>
      </c>
      <c r="B446" s="92" t="str">
        <f>vlookup(A446,'GBPUSD-DC検証1H'!$A$10:$C$61,2,false)</f>
        <v>// :00</v>
      </c>
      <c r="C446" s="93"/>
      <c r="D446" s="94" t="str">
        <f>if(vlookup(A446,'GBPUSD-DC検証1H'!$A$10:$C$61,3,false)="","",if(vlookup(A446,'GBPUSD-DC検証1H'!$A$10:$C$61,3,false)=1,"買い",if(vlookup(A446,'GBPUSD-DC検証1H'!$A$10:$C$61,3,false)=2,"売り","見送り")))</f>
        <v/>
      </c>
      <c r="E446" s="95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6"/>
    </row>
    <row r="447" ht="14.25" customHeight="1">
      <c r="A447" s="97"/>
      <c r="B447" s="89"/>
      <c r="C447" s="98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9"/>
    </row>
    <row r="448" ht="14.25" customHeight="1">
      <c r="A448" s="97"/>
      <c r="B448" s="89"/>
      <c r="C448" s="98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9"/>
    </row>
    <row r="449" ht="14.25" customHeight="1">
      <c r="A449" s="97"/>
      <c r="B449" s="89"/>
      <c r="C449" s="98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9"/>
    </row>
    <row r="450" ht="14.25" customHeight="1">
      <c r="A450" s="97"/>
      <c r="B450" s="89"/>
      <c r="C450" s="98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9"/>
    </row>
    <row r="451" ht="14.25" customHeight="1">
      <c r="A451" s="97"/>
      <c r="B451" s="89"/>
      <c r="C451" s="98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9"/>
    </row>
    <row r="452" ht="14.25" customHeight="1">
      <c r="A452" s="97"/>
      <c r="B452" s="89"/>
      <c r="C452" s="98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9"/>
    </row>
    <row r="453" ht="14.25" customHeight="1">
      <c r="A453" s="97"/>
      <c r="B453" s="89"/>
      <c r="C453" s="98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9"/>
    </row>
    <row r="454" ht="14.25" customHeight="1">
      <c r="A454" s="97"/>
      <c r="B454" s="89"/>
      <c r="C454" s="98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9"/>
    </row>
    <row r="455" ht="14.25" customHeight="1">
      <c r="A455" s="97"/>
      <c r="B455" s="89"/>
      <c r="C455" s="98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9"/>
    </row>
    <row r="456" ht="14.25" customHeight="1">
      <c r="A456" s="97"/>
      <c r="B456" s="89"/>
      <c r="C456" s="98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9"/>
    </row>
    <row r="457" ht="14.25" customHeight="1">
      <c r="A457" s="97"/>
      <c r="B457" s="89"/>
      <c r="C457" s="98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9"/>
    </row>
    <row r="458" ht="14.25" customHeight="1">
      <c r="A458" s="97"/>
      <c r="B458" s="89"/>
      <c r="C458" s="98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9"/>
    </row>
    <row r="459" ht="14.25" customHeight="1">
      <c r="A459" s="97"/>
      <c r="B459" s="89"/>
      <c r="C459" s="98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9"/>
    </row>
    <row r="460" ht="14.25" customHeight="1">
      <c r="A460" s="97"/>
      <c r="B460" s="89"/>
      <c r="C460" s="98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9"/>
    </row>
    <row r="461" ht="14.25" customHeight="1">
      <c r="A461" s="97"/>
      <c r="B461" s="89"/>
      <c r="C461" s="98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9"/>
    </row>
    <row r="462" ht="14.25" customHeight="1">
      <c r="A462" s="97"/>
      <c r="B462" s="89"/>
      <c r="C462" s="98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9"/>
    </row>
    <row r="463" ht="14.25" customHeight="1">
      <c r="A463" s="97"/>
      <c r="B463" s="89"/>
      <c r="C463" s="98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9"/>
    </row>
    <row r="464" ht="14.25" customHeight="1">
      <c r="A464" s="97"/>
      <c r="B464" s="89"/>
      <c r="C464" s="98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9"/>
    </row>
    <row r="465" ht="14.25" customHeight="1">
      <c r="A465" s="97"/>
      <c r="B465" s="89"/>
      <c r="C465" s="98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9"/>
    </row>
    <row r="466" ht="14.25" customHeight="1">
      <c r="A466" s="97"/>
      <c r="B466" s="89"/>
      <c r="C466" s="98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9"/>
    </row>
    <row r="467" ht="14.25" customHeight="1">
      <c r="A467" s="97"/>
      <c r="B467" s="89"/>
      <c r="C467" s="98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9"/>
    </row>
    <row r="468" ht="14.25" customHeight="1">
      <c r="A468" s="97"/>
      <c r="B468" s="89"/>
      <c r="C468" s="98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9"/>
    </row>
    <row r="469" ht="14.25" customHeight="1">
      <c r="A469" s="97"/>
      <c r="B469" s="89"/>
      <c r="C469" s="98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9"/>
    </row>
    <row r="470" ht="14.25" customHeight="1">
      <c r="A470" s="97"/>
      <c r="B470" s="89"/>
      <c r="C470" s="98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9"/>
    </row>
    <row r="471" ht="14.25" customHeight="1">
      <c r="A471" s="97"/>
      <c r="B471" s="89"/>
      <c r="C471" s="98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9"/>
    </row>
    <row r="472" ht="14.25" customHeight="1">
      <c r="A472" s="97"/>
      <c r="B472" s="89"/>
      <c r="C472" s="98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9"/>
    </row>
    <row r="473" ht="14.25" customHeight="1">
      <c r="A473" s="97"/>
      <c r="B473" s="89"/>
      <c r="C473" s="98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9"/>
    </row>
    <row r="474" ht="14.25" customHeight="1">
      <c r="A474" s="97"/>
      <c r="B474" s="89"/>
      <c r="C474" s="98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9"/>
    </row>
    <row r="475" ht="14.25" customHeight="1">
      <c r="A475" s="97"/>
      <c r="B475" s="89"/>
      <c r="C475" s="98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9"/>
    </row>
    <row r="476" ht="14.25" customHeight="1">
      <c r="A476" s="97"/>
      <c r="B476" s="89"/>
      <c r="C476" s="98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9"/>
    </row>
    <row r="477" ht="14.25" customHeight="1">
      <c r="A477" s="97"/>
      <c r="B477" s="89"/>
      <c r="C477" s="98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9"/>
    </row>
    <row r="478" ht="14.25" customHeight="1">
      <c r="A478" s="97"/>
      <c r="B478" s="89"/>
      <c r="C478" s="98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9"/>
    </row>
    <row r="479" ht="14.25" customHeight="1">
      <c r="A479" s="97"/>
      <c r="B479" s="89"/>
      <c r="C479" s="98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9"/>
    </row>
    <row r="480" ht="14.25" customHeight="1">
      <c r="A480" s="97"/>
      <c r="B480" s="89"/>
      <c r="C480" s="98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9"/>
    </row>
    <row r="481" ht="14.25" customHeight="1">
      <c r="A481" s="97"/>
      <c r="B481" s="89"/>
      <c r="C481" s="98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9"/>
    </row>
    <row r="482" ht="14.25" customHeight="1">
      <c r="A482" s="100"/>
      <c r="B482" s="101"/>
      <c r="C482" s="102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4"/>
    </row>
    <row r="483" ht="14.25" customHeight="1">
      <c r="A483" s="91">
        <f>A446+1</f>
        <v>14</v>
      </c>
      <c r="B483" s="92" t="str">
        <f>vlookup(A483,'GBPUSD-DC検証1H'!$A$10:$C$61,2,false)</f>
        <v>// :00</v>
      </c>
      <c r="C483" s="93"/>
      <c r="D483" s="94" t="str">
        <f>if(vlookup(A483,'GBPUSD-DC検証1H'!$A$10:$C$61,3,false)="","",if(vlookup(A483,'GBPUSD-DC検証1H'!$A$10:$C$61,3,false)=1,"買い",if(vlookup(A483,'GBPUSD-DC検証1H'!$A$10:$C$61,3,false)=2,"売り","見送り")))</f>
        <v/>
      </c>
      <c r="E483" s="95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6"/>
    </row>
    <row r="484" ht="14.25" customHeight="1">
      <c r="A484" s="97"/>
      <c r="B484" s="89"/>
      <c r="C484" s="98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9"/>
    </row>
    <row r="485" ht="14.25" customHeight="1">
      <c r="A485" s="97"/>
      <c r="B485" s="89"/>
      <c r="C485" s="98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9"/>
    </row>
    <row r="486" ht="14.25" customHeight="1">
      <c r="A486" s="97"/>
      <c r="B486" s="89"/>
      <c r="C486" s="98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9"/>
    </row>
    <row r="487" ht="14.25" customHeight="1">
      <c r="A487" s="97"/>
      <c r="B487" s="89"/>
      <c r="C487" s="98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9"/>
    </row>
    <row r="488" ht="14.25" customHeight="1">
      <c r="A488" s="97"/>
      <c r="B488" s="89"/>
      <c r="C488" s="98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9"/>
    </row>
    <row r="489" ht="14.25" customHeight="1">
      <c r="A489" s="97"/>
      <c r="B489" s="89"/>
      <c r="C489" s="98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9"/>
    </row>
    <row r="490" ht="14.25" customHeight="1">
      <c r="A490" s="97"/>
      <c r="B490" s="89"/>
      <c r="C490" s="98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9"/>
    </row>
    <row r="491" ht="14.25" customHeight="1">
      <c r="A491" s="97"/>
      <c r="B491" s="89"/>
      <c r="C491" s="98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9"/>
    </row>
    <row r="492" ht="14.25" customHeight="1">
      <c r="A492" s="97"/>
      <c r="B492" s="89"/>
      <c r="C492" s="98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9"/>
    </row>
    <row r="493" ht="14.25" customHeight="1">
      <c r="A493" s="97"/>
      <c r="B493" s="89"/>
      <c r="C493" s="98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9"/>
    </row>
    <row r="494" ht="14.25" customHeight="1">
      <c r="A494" s="97"/>
      <c r="B494" s="89"/>
      <c r="C494" s="98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9"/>
    </row>
    <row r="495" ht="14.25" customHeight="1">
      <c r="A495" s="97"/>
      <c r="B495" s="89"/>
      <c r="C495" s="98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9"/>
    </row>
    <row r="496" ht="14.25" customHeight="1">
      <c r="A496" s="97"/>
      <c r="B496" s="89"/>
      <c r="C496" s="98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9"/>
    </row>
    <row r="497" ht="14.25" customHeight="1">
      <c r="A497" s="97"/>
      <c r="B497" s="89"/>
      <c r="C497" s="98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9"/>
    </row>
    <row r="498" ht="14.25" customHeight="1">
      <c r="A498" s="97"/>
      <c r="B498" s="89"/>
      <c r="C498" s="98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9"/>
    </row>
    <row r="499" ht="14.25" customHeight="1">
      <c r="A499" s="97"/>
      <c r="B499" s="89"/>
      <c r="C499" s="98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9"/>
    </row>
    <row r="500" ht="14.25" customHeight="1">
      <c r="A500" s="97"/>
      <c r="B500" s="89"/>
      <c r="C500" s="98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9"/>
    </row>
    <row r="501" ht="14.25" customHeight="1">
      <c r="A501" s="97"/>
      <c r="B501" s="89"/>
      <c r="C501" s="98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9"/>
    </row>
    <row r="502" ht="14.25" customHeight="1">
      <c r="A502" s="97"/>
      <c r="B502" s="89"/>
      <c r="C502" s="98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9"/>
    </row>
    <row r="503" ht="14.25" customHeight="1">
      <c r="A503" s="97"/>
      <c r="B503" s="89"/>
      <c r="C503" s="98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9"/>
    </row>
    <row r="504" ht="14.25" customHeight="1">
      <c r="A504" s="97"/>
      <c r="B504" s="89"/>
      <c r="C504" s="98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9"/>
    </row>
    <row r="505" ht="14.25" customHeight="1">
      <c r="A505" s="97"/>
      <c r="B505" s="89"/>
      <c r="C505" s="98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9"/>
    </row>
    <row r="506" ht="14.25" customHeight="1">
      <c r="A506" s="97"/>
      <c r="B506" s="89"/>
      <c r="C506" s="98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9"/>
    </row>
    <row r="507" ht="14.25" customHeight="1">
      <c r="A507" s="97"/>
      <c r="B507" s="89"/>
      <c r="C507" s="98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9"/>
    </row>
    <row r="508" ht="14.25" customHeight="1">
      <c r="A508" s="97"/>
      <c r="B508" s="89"/>
      <c r="C508" s="98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9"/>
    </row>
    <row r="509" ht="14.25" customHeight="1">
      <c r="A509" s="97"/>
      <c r="B509" s="89"/>
      <c r="C509" s="98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9"/>
    </row>
    <row r="510" ht="14.25" customHeight="1">
      <c r="A510" s="97"/>
      <c r="B510" s="89"/>
      <c r="C510" s="98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9"/>
    </row>
    <row r="511" ht="14.25" customHeight="1">
      <c r="A511" s="97"/>
      <c r="B511" s="89"/>
      <c r="C511" s="98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9"/>
    </row>
    <row r="512" ht="14.25" customHeight="1">
      <c r="A512" s="97"/>
      <c r="B512" s="89"/>
      <c r="C512" s="98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9"/>
    </row>
    <row r="513" ht="14.25" customHeight="1">
      <c r="A513" s="97"/>
      <c r="B513" s="89"/>
      <c r="C513" s="98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9"/>
    </row>
    <row r="514" ht="14.25" customHeight="1">
      <c r="A514" s="97"/>
      <c r="B514" s="89"/>
      <c r="C514" s="98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9"/>
    </row>
    <row r="515" ht="14.25" customHeight="1">
      <c r="A515" s="97"/>
      <c r="B515" s="89"/>
      <c r="C515" s="98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9"/>
    </row>
    <row r="516" ht="14.25" customHeight="1">
      <c r="A516" s="97"/>
      <c r="B516" s="89"/>
      <c r="C516" s="98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9"/>
    </row>
    <row r="517" ht="14.25" customHeight="1">
      <c r="A517" s="97"/>
      <c r="B517" s="89"/>
      <c r="C517" s="98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9"/>
    </row>
    <row r="518" ht="14.25" customHeight="1">
      <c r="A518" s="97"/>
      <c r="B518" s="89"/>
      <c r="C518" s="98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9"/>
    </row>
    <row r="519" ht="14.25" customHeight="1">
      <c r="A519" s="100"/>
      <c r="B519" s="101"/>
      <c r="C519" s="102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4"/>
    </row>
    <row r="520" ht="14.25" customHeight="1">
      <c r="A520" s="91">
        <f>A483+1</f>
        <v>15</v>
      </c>
      <c r="B520" s="92" t="str">
        <f>vlookup(A520,'GBPUSD-DC検証1H'!$A$10:$C$61,2,false)</f>
        <v>// :00</v>
      </c>
      <c r="C520" s="93"/>
      <c r="D520" s="94" t="str">
        <f>if(vlookup(A520,'GBPUSD-DC検証1H'!$A$10:$C$61,3,false)="","",if(vlookup(A520,'GBPUSD-DC検証1H'!$A$10:$C$61,3,false)=1,"買い",if(vlookup(A520,'GBPUSD-DC検証1H'!$A$10:$C$61,3,false)=2,"売り","見送り")))</f>
        <v/>
      </c>
      <c r="E520" s="95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6"/>
    </row>
    <row r="521" ht="14.25" customHeight="1">
      <c r="A521" s="97"/>
      <c r="B521" s="89"/>
      <c r="C521" s="98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9"/>
    </row>
    <row r="522" ht="14.25" customHeight="1">
      <c r="A522" s="97"/>
      <c r="B522" s="89"/>
      <c r="C522" s="98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9"/>
    </row>
    <row r="523" ht="14.25" customHeight="1">
      <c r="A523" s="97"/>
      <c r="B523" s="89"/>
      <c r="C523" s="98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9"/>
    </row>
    <row r="524" ht="14.25" customHeight="1">
      <c r="A524" s="97"/>
      <c r="B524" s="89"/>
      <c r="C524" s="98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9"/>
    </row>
    <row r="525" ht="14.25" customHeight="1">
      <c r="A525" s="97"/>
      <c r="B525" s="89"/>
      <c r="C525" s="98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9"/>
    </row>
    <row r="526" ht="14.25" customHeight="1">
      <c r="A526" s="97"/>
      <c r="B526" s="89"/>
      <c r="C526" s="98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9"/>
    </row>
    <row r="527" ht="14.25" customHeight="1">
      <c r="A527" s="97"/>
      <c r="B527" s="89"/>
      <c r="C527" s="98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9"/>
    </row>
    <row r="528" ht="14.25" customHeight="1">
      <c r="A528" s="97"/>
      <c r="B528" s="89"/>
      <c r="C528" s="98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9"/>
    </row>
    <row r="529" ht="14.25" customHeight="1">
      <c r="A529" s="97"/>
      <c r="B529" s="89"/>
      <c r="C529" s="98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9"/>
    </row>
    <row r="530" ht="14.25" customHeight="1">
      <c r="A530" s="97"/>
      <c r="B530" s="89"/>
      <c r="C530" s="98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9"/>
    </row>
    <row r="531" ht="14.25" customHeight="1">
      <c r="A531" s="97"/>
      <c r="B531" s="89"/>
      <c r="C531" s="98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9"/>
    </row>
    <row r="532" ht="14.25" customHeight="1">
      <c r="A532" s="97"/>
      <c r="B532" s="89"/>
      <c r="C532" s="98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9"/>
    </row>
    <row r="533" ht="14.25" customHeight="1">
      <c r="A533" s="97"/>
      <c r="B533" s="89"/>
      <c r="C533" s="98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9"/>
    </row>
    <row r="534" ht="14.25" customHeight="1">
      <c r="A534" s="97"/>
      <c r="B534" s="89"/>
      <c r="C534" s="98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9"/>
    </row>
    <row r="535" ht="14.25" customHeight="1">
      <c r="A535" s="97"/>
      <c r="B535" s="89"/>
      <c r="C535" s="98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9"/>
    </row>
    <row r="536" ht="14.25" customHeight="1">
      <c r="A536" s="97"/>
      <c r="B536" s="89"/>
      <c r="C536" s="98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9"/>
    </row>
    <row r="537" ht="14.25" customHeight="1">
      <c r="A537" s="97"/>
      <c r="B537" s="89"/>
      <c r="C537" s="98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9"/>
    </row>
    <row r="538" ht="14.25" customHeight="1">
      <c r="A538" s="97"/>
      <c r="B538" s="89"/>
      <c r="C538" s="98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9"/>
    </row>
    <row r="539" ht="14.25" customHeight="1">
      <c r="A539" s="97"/>
      <c r="B539" s="89"/>
      <c r="C539" s="98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9"/>
    </row>
    <row r="540" ht="14.25" customHeight="1">
      <c r="A540" s="97"/>
      <c r="B540" s="89"/>
      <c r="C540" s="98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9"/>
    </row>
    <row r="541" ht="14.25" customHeight="1">
      <c r="A541" s="97"/>
      <c r="B541" s="89"/>
      <c r="C541" s="98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9"/>
    </row>
    <row r="542" ht="14.25" customHeight="1">
      <c r="A542" s="97"/>
      <c r="B542" s="89"/>
      <c r="C542" s="98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9"/>
    </row>
    <row r="543" ht="14.25" customHeight="1">
      <c r="A543" s="97"/>
      <c r="B543" s="89"/>
      <c r="C543" s="98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9"/>
    </row>
    <row r="544" ht="14.25" customHeight="1">
      <c r="A544" s="97"/>
      <c r="B544" s="89"/>
      <c r="C544" s="98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9"/>
    </row>
    <row r="545" ht="14.25" customHeight="1">
      <c r="A545" s="97"/>
      <c r="B545" s="89"/>
      <c r="C545" s="98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9"/>
    </row>
    <row r="546" ht="14.25" customHeight="1">
      <c r="A546" s="97"/>
      <c r="B546" s="89"/>
      <c r="C546" s="98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9"/>
    </row>
    <row r="547" ht="14.25" customHeight="1">
      <c r="A547" s="97"/>
      <c r="B547" s="89"/>
      <c r="C547" s="98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9"/>
    </row>
    <row r="548" ht="14.25" customHeight="1">
      <c r="A548" s="97"/>
      <c r="B548" s="89"/>
      <c r="C548" s="98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9"/>
    </row>
    <row r="549" ht="14.25" customHeight="1">
      <c r="A549" s="97"/>
      <c r="B549" s="89"/>
      <c r="C549" s="98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9"/>
    </row>
    <row r="550" ht="14.25" customHeight="1">
      <c r="A550" s="97"/>
      <c r="B550" s="89"/>
      <c r="C550" s="98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9"/>
    </row>
    <row r="551" ht="14.25" customHeight="1">
      <c r="A551" s="97"/>
      <c r="B551" s="89"/>
      <c r="C551" s="98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9"/>
    </row>
    <row r="552" ht="14.25" customHeight="1">
      <c r="A552" s="97"/>
      <c r="B552" s="89"/>
      <c r="C552" s="98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9"/>
    </row>
    <row r="553" ht="14.25" customHeight="1">
      <c r="A553" s="97"/>
      <c r="B553" s="89"/>
      <c r="C553" s="98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9"/>
    </row>
    <row r="554" ht="14.25" customHeight="1">
      <c r="A554" s="97"/>
      <c r="B554" s="89"/>
      <c r="C554" s="98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9"/>
    </row>
    <row r="555" ht="14.25" customHeight="1">
      <c r="A555" s="97"/>
      <c r="B555" s="89"/>
      <c r="C555" s="98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9"/>
    </row>
    <row r="556" ht="14.25" customHeight="1">
      <c r="A556" s="100"/>
      <c r="B556" s="101"/>
      <c r="C556" s="102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4"/>
    </row>
    <row r="557" ht="14.25" customHeight="1">
      <c r="A557" s="91">
        <f>A520+1</f>
        <v>16</v>
      </c>
      <c r="B557" s="92" t="str">
        <f>vlookup(A557,'GBPUSD-DC検証1H'!$A$10:$C$61,2,false)</f>
        <v>// :00</v>
      </c>
      <c r="C557" s="93"/>
      <c r="D557" s="94" t="str">
        <f>if(vlookup(A557,'GBPUSD-DC検証1H'!$A$10:$C$61,3,false)="","",if(vlookup(A557,'GBPUSD-DC検証1H'!$A$10:$C$61,3,false)=1,"買い",if(vlookup(A557,'GBPUSD-DC検証1H'!$A$10:$C$61,3,false)=2,"売り","見送り")))</f>
        <v/>
      </c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6"/>
    </row>
    <row r="558" ht="14.25" customHeight="1">
      <c r="A558" s="97"/>
      <c r="B558" s="89"/>
      <c r="C558" s="98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9"/>
    </row>
    <row r="559" ht="14.25" customHeight="1">
      <c r="A559" s="97"/>
      <c r="B559" s="89"/>
      <c r="C559" s="98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9"/>
    </row>
    <row r="560" ht="14.25" customHeight="1">
      <c r="A560" s="97"/>
      <c r="B560" s="89"/>
      <c r="C560" s="98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9"/>
    </row>
    <row r="561" ht="14.25" customHeight="1">
      <c r="A561" s="97"/>
      <c r="B561" s="89"/>
      <c r="C561" s="98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9"/>
    </row>
    <row r="562" ht="14.25" customHeight="1">
      <c r="A562" s="97"/>
      <c r="B562" s="89"/>
      <c r="C562" s="98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9"/>
    </row>
    <row r="563" ht="14.25" customHeight="1">
      <c r="A563" s="97"/>
      <c r="B563" s="89"/>
      <c r="C563" s="98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9"/>
    </row>
    <row r="564" ht="14.25" customHeight="1">
      <c r="A564" s="97"/>
      <c r="B564" s="89"/>
      <c r="C564" s="98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9"/>
    </row>
    <row r="565" ht="14.25" customHeight="1">
      <c r="A565" s="97"/>
      <c r="B565" s="89"/>
      <c r="C565" s="98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9"/>
    </row>
    <row r="566" ht="14.25" customHeight="1">
      <c r="A566" s="97"/>
      <c r="B566" s="89"/>
      <c r="C566" s="98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9"/>
    </row>
    <row r="567" ht="14.25" customHeight="1">
      <c r="A567" s="97"/>
      <c r="B567" s="89"/>
      <c r="C567" s="98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9"/>
    </row>
    <row r="568" ht="14.25" customHeight="1">
      <c r="A568" s="97"/>
      <c r="B568" s="89"/>
      <c r="C568" s="98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9"/>
    </row>
    <row r="569" ht="14.25" customHeight="1">
      <c r="A569" s="97"/>
      <c r="B569" s="89"/>
      <c r="C569" s="98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9"/>
    </row>
    <row r="570" ht="14.25" customHeight="1">
      <c r="A570" s="97"/>
      <c r="B570" s="89"/>
      <c r="C570" s="98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9"/>
    </row>
    <row r="571" ht="14.25" customHeight="1">
      <c r="A571" s="97"/>
      <c r="B571" s="89"/>
      <c r="C571" s="98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9"/>
    </row>
    <row r="572" ht="14.25" customHeight="1">
      <c r="A572" s="97"/>
      <c r="B572" s="89"/>
      <c r="C572" s="98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9"/>
    </row>
    <row r="573" ht="14.25" customHeight="1">
      <c r="A573" s="97"/>
      <c r="B573" s="89"/>
      <c r="C573" s="98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9"/>
    </row>
    <row r="574" ht="14.25" customHeight="1">
      <c r="A574" s="97"/>
      <c r="B574" s="89"/>
      <c r="C574" s="98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9"/>
    </row>
    <row r="575" ht="14.25" customHeight="1">
      <c r="A575" s="97"/>
      <c r="B575" s="89"/>
      <c r="C575" s="98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9"/>
    </row>
    <row r="576" ht="14.25" customHeight="1">
      <c r="A576" s="97"/>
      <c r="B576" s="89"/>
      <c r="C576" s="98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9"/>
    </row>
    <row r="577" ht="14.25" customHeight="1">
      <c r="A577" s="97"/>
      <c r="B577" s="89"/>
      <c r="C577" s="98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9"/>
    </row>
    <row r="578" ht="14.25" customHeight="1">
      <c r="A578" s="97"/>
      <c r="B578" s="89"/>
      <c r="C578" s="98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9"/>
    </row>
    <row r="579" ht="14.25" customHeight="1">
      <c r="A579" s="97"/>
      <c r="B579" s="89"/>
      <c r="C579" s="98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9"/>
    </row>
    <row r="580" ht="14.25" customHeight="1">
      <c r="A580" s="97"/>
      <c r="B580" s="89"/>
      <c r="C580" s="98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9"/>
    </row>
    <row r="581" ht="14.25" customHeight="1">
      <c r="A581" s="97"/>
      <c r="B581" s="89"/>
      <c r="C581" s="98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9"/>
    </row>
    <row r="582" ht="14.25" customHeight="1">
      <c r="A582" s="97"/>
      <c r="B582" s="89"/>
      <c r="C582" s="98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9"/>
    </row>
    <row r="583" ht="14.25" customHeight="1">
      <c r="A583" s="97"/>
      <c r="B583" s="89"/>
      <c r="C583" s="98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9"/>
    </row>
    <row r="584" ht="14.25" customHeight="1">
      <c r="A584" s="97"/>
      <c r="B584" s="89"/>
      <c r="C584" s="98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9"/>
    </row>
    <row r="585" ht="14.25" customHeight="1">
      <c r="A585" s="97"/>
      <c r="B585" s="89"/>
      <c r="C585" s="98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9"/>
    </row>
    <row r="586" ht="14.25" customHeight="1">
      <c r="A586" s="97"/>
      <c r="B586" s="89"/>
      <c r="C586" s="98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9"/>
    </row>
    <row r="587" ht="14.25" customHeight="1">
      <c r="A587" s="97"/>
      <c r="B587" s="89"/>
      <c r="C587" s="98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9"/>
    </row>
    <row r="588" ht="14.25" customHeight="1">
      <c r="A588" s="97"/>
      <c r="B588" s="89"/>
      <c r="C588" s="98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9"/>
    </row>
    <row r="589" ht="14.25" customHeight="1">
      <c r="A589" s="97"/>
      <c r="B589" s="89"/>
      <c r="C589" s="98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9"/>
    </row>
    <row r="590" ht="14.25" customHeight="1">
      <c r="A590" s="97"/>
      <c r="B590" s="89"/>
      <c r="C590" s="98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9"/>
    </row>
    <row r="591" ht="14.25" customHeight="1">
      <c r="A591" s="97"/>
      <c r="B591" s="89"/>
      <c r="C591" s="98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9"/>
    </row>
    <row r="592" ht="14.25" customHeight="1">
      <c r="A592" s="97"/>
      <c r="B592" s="89"/>
      <c r="C592" s="98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9"/>
    </row>
    <row r="593" ht="14.25" customHeight="1">
      <c r="A593" s="100"/>
      <c r="B593" s="101"/>
      <c r="C593" s="102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4"/>
    </row>
    <row r="594" ht="14.25" customHeight="1">
      <c r="A594" s="91">
        <f>A557+1</f>
        <v>17</v>
      </c>
      <c r="B594" s="92" t="str">
        <f>vlookup(A594,'GBPUSD-DC検証1H'!$A$10:$C$61,2,false)</f>
        <v>// :00</v>
      </c>
      <c r="C594" s="93"/>
      <c r="D594" s="94" t="str">
        <f>if(vlookup(A594,'GBPUSD-DC検証1H'!$A$10:$C$61,3,false)="","",if(vlookup(A594,'GBPUSD-DC検証1H'!$A$10:$C$61,3,false)=1,"買い",if(vlookup(A594,'GBPUSD-DC検証1H'!$A$10:$C$61,3,false)=2,"売り","見送り")))</f>
        <v/>
      </c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6"/>
    </row>
    <row r="595" ht="14.25" customHeight="1">
      <c r="A595" s="97"/>
      <c r="B595" s="89"/>
      <c r="C595" s="98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9"/>
    </row>
    <row r="596" ht="14.25" customHeight="1">
      <c r="A596" s="97"/>
      <c r="B596" s="89"/>
      <c r="C596" s="98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9"/>
    </row>
    <row r="597" ht="14.25" customHeight="1">
      <c r="A597" s="97"/>
      <c r="B597" s="89"/>
      <c r="C597" s="98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9"/>
    </row>
    <row r="598" ht="14.25" customHeight="1">
      <c r="A598" s="97"/>
      <c r="B598" s="89"/>
      <c r="C598" s="98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9"/>
    </row>
    <row r="599" ht="14.25" customHeight="1">
      <c r="A599" s="97"/>
      <c r="B599" s="89"/>
      <c r="C599" s="98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9"/>
    </row>
    <row r="600" ht="14.25" customHeight="1">
      <c r="A600" s="97"/>
      <c r="B600" s="89"/>
      <c r="C600" s="98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9"/>
    </row>
    <row r="601" ht="14.25" customHeight="1">
      <c r="A601" s="97"/>
      <c r="B601" s="89"/>
      <c r="C601" s="98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9"/>
    </row>
    <row r="602" ht="14.25" customHeight="1">
      <c r="A602" s="97"/>
      <c r="B602" s="89"/>
      <c r="C602" s="98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9"/>
    </row>
    <row r="603" ht="14.25" customHeight="1">
      <c r="A603" s="97"/>
      <c r="B603" s="89"/>
      <c r="C603" s="98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9"/>
    </row>
    <row r="604" ht="14.25" customHeight="1">
      <c r="A604" s="97"/>
      <c r="B604" s="89"/>
      <c r="C604" s="98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9"/>
    </row>
    <row r="605" ht="14.25" customHeight="1">
      <c r="A605" s="97"/>
      <c r="B605" s="89"/>
      <c r="C605" s="98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9"/>
    </row>
    <row r="606" ht="14.25" customHeight="1">
      <c r="A606" s="97"/>
      <c r="B606" s="89"/>
      <c r="C606" s="98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9"/>
    </row>
    <row r="607" ht="14.25" customHeight="1">
      <c r="A607" s="97"/>
      <c r="B607" s="89"/>
      <c r="C607" s="98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9"/>
    </row>
    <row r="608" ht="14.25" customHeight="1">
      <c r="A608" s="97"/>
      <c r="B608" s="89"/>
      <c r="C608" s="98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9"/>
    </row>
    <row r="609" ht="14.25" customHeight="1">
      <c r="A609" s="97"/>
      <c r="B609" s="89"/>
      <c r="C609" s="98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9"/>
    </row>
    <row r="610" ht="14.25" customHeight="1">
      <c r="A610" s="97"/>
      <c r="B610" s="89"/>
      <c r="C610" s="98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9"/>
    </row>
    <row r="611" ht="14.25" customHeight="1">
      <c r="A611" s="97"/>
      <c r="B611" s="89"/>
      <c r="C611" s="98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9"/>
    </row>
    <row r="612" ht="14.25" customHeight="1">
      <c r="A612" s="97"/>
      <c r="B612" s="89"/>
      <c r="C612" s="98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9"/>
    </row>
    <row r="613" ht="14.25" customHeight="1">
      <c r="A613" s="97"/>
      <c r="B613" s="89"/>
      <c r="C613" s="98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9"/>
    </row>
    <row r="614" ht="14.25" customHeight="1">
      <c r="A614" s="97"/>
      <c r="B614" s="89"/>
      <c r="C614" s="98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9"/>
    </row>
    <row r="615" ht="14.25" customHeight="1">
      <c r="A615" s="97"/>
      <c r="B615" s="89"/>
      <c r="C615" s="98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9"/>
    </row>
    <row r="616" ht="14.25" customHeight="1">
      <c r="A616" s="97"/>
      <c r="B616" s="89"/>
      <c r="C616" s="98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9"/>
    </row>
    <row r="617" ht="14.25" customHeight="1">
      <c r="A617" s="97"/>
      <c r="B617" s="89"/>
      <c r="C617" s="98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9"/>
    </row>
    <row r="618" ht="14.25" customHeight="1">
      <c r="A618" s="97"/>
      <c r="B618" s="89"/>
      <c r="C618" s="98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9"/>
    </row>
    <row r="619" ht="14.25" customHeight="1">
      <c r="A619" s="97"/>
      <c r="B619" s="89"/>
      <c r="C619" s="98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9"/>
    </row>
    <row r="620" ht="14.25" customHeight="1">
      <c r="A620" s="97"/>
      <c r="B620" s="89"/>
      <c r="C620" s="98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9"/>
    </row>
    <row r="621" ht="14.25" customHeight="1">
      <c r="A621" s="97"/>
      <c r="B621" s="89"/>
      <c r="C621" s="98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9"/>
    </row>
    <row r="622" ht="14.25" customHeight="1">
      <c r="A622" s="97"/>
      <c r="B622" s="89"/>
      <c r="C622" s="98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9"/>
    </row>
    <row r="623" ht="14.25" customHeight="1">
      <c r="A623" s="97"/>
      <c r="B623" s="89"/>
      <c r="C623" s="98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9"/>
    </row>
    <row r="624" ht="14.25" customHeight="1">
      <c r="A624" s="97"/>
      <c r="B624" s="89"/>
      <c r="C624" s="98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9"/>
    </row>
    <row r="625" ht="14.25" customHeight="1">
      <c r="A625" s="97"/>
      <c r="B625" s="89"/>
      <c r="C625" s="98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9"/>
    </row>
    <row r="626" ht="14.25" customHeight="1">
      <c r="A626" s="97"/>
      <c r="B626" s="89"/>
      <c r="C626" s="98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9"/>
    </row>
    <row r="627" ht="14.25" customHeight="1">
      <c r="A627" s="97"/>
      <c r="B627" s="89"/>
      <c r="C627" s="98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9"/>
    </row>
    <row r="628" ht="14.25" customHeight="1">
      <c r="A628" s="97"/>
      <c r="B628" s="89"/>
      <c r="C628" s="98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9"/>
    </row>
    <row r="629" ht="14.25" customHeight="1">
      <c r="A629" s="97"/>
      <c r="B629" s="89"/>
      <c r="C629" s="98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9"/>
    </row>
    <row r="630" ht="14.25" customHeight="1">
      <c r="A630" s="100"/>
      <c r="B630" s="101"/>
      <c r="C630" s="102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4"/>
    </row>
    <row r="631" ht="14.25" customHeight="1">
      <c r="A631" s="91">
        <f>A594+1</f>
        <v>18</v>
      </c>
      <c r="B631" s="92" t="str">
        <f>vlookup(A631,'GBPUSD-DC検証1H'!$A$10:$C$61,2,false)</f>
        <v>// :00</v>
      </c>
      <c r="C631" s="93"/>
      <c r="D631" s="94" t="str">
        <f>if(vlookup(A631,'GBPUSD-DC検証1H'!$A$10:$C$61,3,false)="","",if(vlookup(A631,'GBPUSD-DC検証1H'!$A$10:$C$61,3,false)=1,"買い",if(vlookup(A631,'GBPUSD-DC検証1H'!$A$10:$C$61,3,false)=2,"売り","見送り")))</f>
        <v/>
      </c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6"/>
    </row>
    <row r="632" ht="14.25" customHeight="1">
      <c r="A632" s="97"/>
      <c r="B632" s="89"/>
      <c r="C632" s="98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9"/>
    </row>
    <row r="633" ht="14.25" customHeight="1">
      <c r="A633" s="97"/>
      <c r="B633" s="89"/>
      <c r="C633" s="98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9"/>
    </row>
    <row r="634" ht="14.25" customHeight="1">
      <c r="A634" s="97"/>
      <c r="B634" s="89"/>
      <c r="C634" s="98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9"/>
    </row>
    <row r="635" ht="14.25" customHeight="1">
      <c r="A635" s="97"/>
      <c r="B635" s="89"/>
      <c r="C635" s="98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9"/>
    </row>
    <row r="636" ht="14.25" customHeight="1">
      <c r="A636" s="97"/>
      <c r="B636" s="89"/>
      <c r="C636" s="98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9"/>
    </row>
    <row r="637" ht="14.25" customHeight="1">
      <c r="A637" s="97"/>
      <c r="B637" s="89"/>
      <c r="C637" s="98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9"/>
    </row>
    <row r="638" ht="14.25" customHeight="1">
      <c r="A638" s="97"/>
      <c r="B638" s="89"/>
      <c r="C638" s="98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9"/>
    </row>
    <row r="639" ht="14.25" customHeight="1">
      <c r="A639" s="97"/>
      <c r="B639" s="89"/>
      <c r="C639" s="98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9"/>
    </row>
    <row r="640" ht="14.25" customHeight="1">
      <c r="A640" s="97"/>
      <c r="B640" s="89"/>
      <c r="C640" s="98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9"/>
    </row>
    <row r="641" ht="14.25" customHeight="1">
      <c r="A641" s="97"/>
      <c r="B641" s="89"/>
      <c r="C641" s="98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9"/>
    </row>
    <row r="642" ht="14.25" customHeight="1">
      <c r="A642" s="97"/>
      <c r="B642" s="89"/>
      <c r="C642" s="98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9"/>
    </row>
    <row r="643" ht="14.25" customHeight="1">
      <c r="A643" s="97"/>
      <c r="B643" s="89"/>
      <c r="C643" s="98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9"/>
    </row>
    <row r="644" ht="14.25" customHeight="1">
      <c r="A644" s="97"/>
      <c r="B644" s="89"/>
      <c r="C644" s="98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9"/>
    </row>
    <row r="645" ht="14.25" customHeight="1">
      <c r="A645" s="97"/>
      <c r="B645" s="89"/>
      <c r="C645" s="98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9"/>
    </row>
    <row r="646" ht="14.25" customHeight="1">
      <c r="A646" s="97"/>
      <c r="B646" s="89"/>
      <c r="C646" s="98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9"/>
    </row>
    <row r="647" ht="14.25" customHeight="1">
      <c r="A647" s="97"/>
      <c r="B647" s="89"/>
      <c r="C647" s="98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9"/>
    </row>
    <row r="648" ht="14.25" customHeight="1">
      <c r="A648" s="97"/>
      <c r="B648" s="89"/>
      <c r="C648" s="98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9"/>
    </row>
    <row r="649" ht="14.25" customHeight="1">
      <c r="A649" s="97"/>
      <c r="B649" s="89"/>
      <c r="C649" s="98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9"/>
    </row>
    <row r="650" ht="14.25" customHeight="1">
      <c r="A650" s="97"/>
      <c r="B650" s="89"/>
      <c r="C650" s="98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9"/>
    </row>
    <row r="651" ht="14.25" customHeight="1">
      <c r="A651" s="97"/>
      <c r="B651" s="89"/>
      <c r="C651" s="98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9"/>
    </row>
    <row r="652" ht="14.25" customHeight="1">
      <c r="A652" s="97"/>
      <c r="B652" s="89"/>
      <c r="C652" s="98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9"/>
    </row>
    <row r="653" ht="14.25" customHeight="1">
      <c r="A653" s="97"/>
      <c r="B653" s="89"/>
      <c r="C653" s="98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9"/>
    </row>
    <row r="654" ht="14.25" customHeight="1">
      <c r="A654" s="97"/>
      <c r="B654" s="89"/>
      <c r="C654" s="98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9"/>
    </row>
    <row r="655" ht="14.25" customHeight="1">
      <c r="A655" s="97"/>
      <c r="B655" s="89"/>
      <c r="C655" s="98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9"/>
    </row>
    <row r="656" ht="14.25" customHeight="1">
      <c r="A656" s="97"/>
      <c r="B656" s="89"/>
      <c r="C656" s="98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9"/>
    </row>
    <row r="657" ht="14.25" customHeight="1">
      <c r="A657" s="97"/>
      <c r="B657" s="89"/>
      <c r="C657" s="98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9"/>
    </row>
    <row r="658" ht="14.25" customHeight="1">
      <c r="A658" s="97"/>
      <c r="B658" s="89"/>
      <c r="C658" s="98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9"/>
    </row>
    <row r="659" ht="14.25" customHeight="1">
      <c r="A659" s="97"/>
      <c r="B659" s="89"/>
      <c r="C659" s="98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9"/>
    </row>
    <row r="660" ht="14.25" customHeight="1">
      <c r="A660" s="97"/>
      <c r="B660" s="89"/>
      <c r="C660" s="98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9"/>
    </row>
    <row r="661" ht="14.25" customHeight="1">
      <c r="A661" s="97"/>
      <c r="B661" s="89"/>
      <c r="C661" s="98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9"/>
    </row>
    <row r="662" ht="14.25" customHeight="1">
      <c r="A662" s="97"/>
      <c r="B662" s="89"/>
      <c r="C662" s="98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9"/>
    </row>
    <row r="663" ht="14.25" customHeight="1">
      <c r="A663" s="97"/>
      <c r="B663" s="89"/>
      <c r="C663" s="98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9"/>
    </row>
    <row r="664" ht="14.25" customHeight="1">
      <c r="A664" s="97"/>
      <c r="B664" s="89"/>
      <c r="C664" s="98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9"/>
    </row>
    <row r="665" ht="14.25" customHeight="1">
      <c r="A665" s="97"/>
      <c r="B665" s="89"/>
      <c r="C665" s="98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9"/>
    </row>
    <row r="666" ht="14.25" customHeight="1">
      <c r="A666" s="97"/>
      <c r="B666" s="89"/>
      <c r="C666" s="98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9"/>
    </row>
    <row r="667" ht="14.25" customHeight="1">
      <c r="A667" s="100"/>
      <c r="B667" s="101"/>
      <c r="C667" s="102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4"/>
    </row>
    <row r="668" ht="14.25" customHeight="1">
      <c r="A668" s="91">
        <f>A631+1</f>
        <v>19</v>
      </c>
      <c r="B668" s="92" t="str">
        <f>vlookup(A668,'GBPUSD-DC検証1H'!$A$10:$C$61,2,false)</f>
        <v>// :00</v>
      </c>
      <c r="C668" s="93"/>
      <c r="D668" s="94" t="str">
        <f>if(vlookup(A668,'GBPUSD-DC検証1H'!$A$10:$C$61,3,false)="","",if(vlookup(A668,'GBPUSD-DC検証1H'!$A$10:$C$61,3,false)=1,"買い",if(vlookup(A668,'GBPUSD-DC検証1H'!$A$10:$C$61,3,false)=2,"売り","見送り")))</f>
        <v/>
      </c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6"/>
    </row>
    <row r="669" ht="14.25" customHeight="1">
      <c r="A669" s="97"/>
      <c r="B669" s="89"/>
      <c r="C669" s="98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9"/>
    </row>
    <row r="670" ht="14.25" customHeight="1">
      <c r="A670" s="97"/>
      <c r="B670" s="89"/>
      <c r="C670" s="98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9"/>
    </row>
    <row r="671" ht="14.25" customHeight="1">
      <c r="A671" s="97"/>
      <c r="B671" s="89"/>
      <c r="C671" s="98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9"/>
    </row>
    <row r="672" ht="14.25" customHeight="1">
      <c r="A672" s="97"/>
      <c r="B672" s="89"/>
      <c r="C672" s="98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9"/>
    </row>
    <row r="673" ht="14.25" customHeight="1">
      <c r="A673" s="97"/>
      <c r="B673" s="89"/>
      <c r="C673" s="98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9"/>
    </row>
    <row r="674" ht="14.25" customHeight="1">
      <c r="A674" s="97"/>
      <c r="B674" s="89"/>
      <c r="C674" s="98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9"/>
    </row>
    <row r="675" ht="14.25" customHeight="1">
      <c r="A675" s="97"/>
      <c r="B675" s="89"/>
      <c r="C675" s="98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9"/>
    </row>
    <row r="676" ht="14.25" customHeight="1">
      <c r="A676" s="97"/>
      <c r="B676" s="89"/>
      <c r="C676" s="98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9"/>
    </row>
    <row r="677" ht="14.25" customHeight="1">
      <c r="A677" s="97"/>
      <c r="B677" s="89"/>
      <c r="C677" s="98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9"/>
    </row>
    <row r="678" ht="14.25" customHeight="1">
      <c r="A678" s="97"/>
      <c r="B678" s="89"/>
      <c r="C678" s="98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9"/>
    </row>
    <row r="679" ht="14.25" customHeight="1">
      <c r="A679" s="97"/>
      <c r="B679" s="89"/>
      <c r="C679" s="98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9"/>
    </row>
    <row r="680" ht="14.25" customHeight="1">
      <c r="A680" s="97"/>
      <c r="B680" s="89"/>
      <c r="C680" s="98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9"/>
    </row>
    <row r="681" ht="14.25" customHeight="1">
      <c r="A681" s="97"/>
      <c r="B681" s="89"/>
      <c r="C681" s="98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9"/>
    </row>
    <row r="682" ht="14.25" customHeight="1">
      <c r="A682" s="97"/>
      <c r="B682" s="89"/>
      <c r="C682" s="98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9"/>
    </row>
    <row r="683" ht="14.25" customHeight="1">
      <c r="A683" s="97"/>
      <c r="B683" s="89"/>
      <c r="C683" s="98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9"/>
    </row>
    <row r="684" ht="14.25" customHeight="1">
      <c r="A684" s="97"/>
      <c r="B684" s="89"/>
      <c r="C684" s="98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9"/>
    </row>
    <row r="685" ht="14.25" customHeight="1">
      <c r="A685" s="97"/>
      <c r="B685" s="89"/>
      <c r="C685" s="98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9"/>
    </row>
    <row r="686" ht="14.25" customHeight="1">
      <c r="A686" s="97"/>
      <c r="B686" s="89"/>
      <c r="C686" s="98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9"/>
    </row>
    <row r="687" ht="14.25" customHeight="1">
      <c r="A687" s="97"/>
      <c r="B687" s="89"/>
      <c r="C687" s="98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9"/>
    </row>
    <row r="688" ht="14.25" customHeight="1">
      <c r="A688" s="97"/>
      <c r="B688" s="89"/>
      <c r="C688" s="98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9"/>
    </row>
    <row r="689" ht="14.25" customHeight="1">
      <c r="A689" s="97"/>
      <c r="B689" s="89"/>
      <c r="C689" s="98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9"/>
    </row>
    <row r="690" ht="14.25" customHeight="1">
      <c r="A690" s="97"/>
      <c r="B690" s="89"/>
      <c r="C690" s="98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9"/>
    </row>
    <row r="691" ht="14.25" customHeight="1">
      <c r="A691" s="97"/>
      <c r="B691" s="89"/>
      <c r="C691" s="98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9"/>
    </row>
    <row r="692" ht="14.25" customHeight="1">
      <c r="A692" s="97"/>
      <c r="B692" s="89"/>
      <c r="C692" s="98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9"/>
    </row>
    <row r="693" ht="14.25" customHeight="1">
      <c r="A693" s="97"/>
      <c r="B693" s="89"/>
      <c r="C693" s="98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9"/>
    </row>
    <row r="694" ht="14.25" customHeight="1">
      <c r="A694" s="97"/>
      <c r="B694" s="89"/>
      <c r="C694" s="98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9"/>
    </row>
    <row r="695" ht="14.25" customHeight="1">
      <c r="A695" s="97"/>
      <c r="B695" s="89"/>
      <c r="C695" s="98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9"/>
    </row>
    <row r="696" ht="14.25" customHeight="1">
      <c r="A696" s="97"/>
      <c r="B696" s="89"/>
      <c r="C696" s="98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9"/>
    </row>
    <row r="697" ht="14.25" customHeight="1">
      <c r="A697" s="97"/>
      <c r="B697" s="89"/>
      <c r="C697" s="98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9"/>
    </row>
    <row r="698" ht="14.25" customHeight="1">
      <c r="A698" s="97"/>
      <c r="B698" s="89"/>
      <c r="C698" s="98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9"/>
    </row>
    <row r="699" ht="14.25" customHeight="1">
      <c r="A699" s="97"/>
      <c r="B699" s="89"/>
      <c r="C699" s="98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9"/>
    </row>
    <row r="700" ht="14.25" customHeight="1">
      <c r="A700" s="97"/>
      <c r="B700" s="89"/>
      <c r="C700" s="98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9"/>
    </row>
    <row r="701" ht="14.25" customHeight="1">
      <c r="A701" s="97"/>
      <c r="B701" s="89"/>
      <c r="C701" s="98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9"/>
    </row>
    <row r="702" ht="14.25" customHeight="1">
      <c r="A702" s="97"/>
      <c r="B702" s="89"/>
      <c r="C702" s="98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9"/>
    </row>
    <row r="703" ht="14.25" customHeight="1">
      <c r="A703" s="97"/>
      <c r="B703" s="89"/>
      <c r="C703" s="98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9"/>
    </row>
    <row r="704" ht="14.25" customHeight="1">
      <c r="A704" s="100"/>
      <c r="B704" s="101"/>
      <c r="C704" s="102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4"/>
    </row>
    <row r="705" ht="14.25" customHeight="1">
      <c r="A705" s="91">
        <f>A668+1</f>
        <v>20</v>
      </c>
      <c r="B705" s="92" t="str">
        <f>vlookup(A705,'GBPUSD-DC検証1H'!$A$10:$C$61,2,false)</f>
        <v>// :00</v>
      </c>
      <c r="C705" s="93"/>
      <c r="D705" s="94" t="str">
        <f>if(vlookup(A705,'GBPUSD-DC検証1H'!$A$10:$C$61,3,false)="","",if(vlookup(A705,'GBPUSD-DC検証1H'!$A$10:$C$61,3,false)=1,"買い",if(vlookup(A705,'GBPUSD-DC検証1H'!$A$10:$C$61,3,false)=2,"売り","見送り")))</f>
        <v/>
      </c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6"/>
    </row>
    <row r="706" ht="14.25" customHeight="1">
      <c r="A706" s="97"/>
      <c r="B706" s="89"/>
      <c r="C706" s="98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9"/>
    </row>
    <row r="707" ht="14.25" customHeight="1">
      <c r="A707" s="97"/>
      <c r="B707" s="89"/>
      <c r="C707" s="98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9"/>
    </row>
    <row r="708" ht="14.25" customHeight="1">
      <c r="A708" s="97"/>
      <c r="B708" s="89"/>
      <c r="C708" s="98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9"/>
    </row>
    <row r="709" ht="14.25" customHeight="1">
      <c r="A709" s="97"/>
      <c r="B709" s="89"/>
      <c r="C709" s="98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9"/>
    </row>
    <row r="710" ht="14.25" customHeight="1">
      <c r="A710" s="97"/>
      <c r="B710" s="89"/>
      <c r="C710" s="98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9"/>
    </row>
    <row r="711" ht="14.25" customHeight="1">
      <c r="A711" s="97"/>
      <c r="B711" s="89"/>
      <c r="C711" s="98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9"/>
    </row>
    <row r="712" ht="14.25" customHeight="1">
      <c r="A712" s="97"/>
      <c r="B712" s="89"/>
      <c r="C712" s="98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9"/>
    </row>
    <row r="713" ht="14.25" customHeight="1">
      <c r="A713" s="97"/>
      <c r="B713" s="89"/>
      <c r="C713" s="98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9"/>
    </row>
    <row r="714" ht="14.25" customHeight="1">
      <c r="A714" s="97"/>
      <c r="B714" s="89"/>
      <c r="C714" s="98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9"/>
    </row>
    <row r="715" ht="14.25" customHeight="1">
      <c r="A715" s="97"/>
      <c r="B715" s="89"/>
      <c r="C715" s="98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9"/>
    </row>
    <row r="716" ht="14.25" customHeight="1">
      <c r="A716" s="97"/>
      <c r="B716" s="89"/>
      <c r="C716" s="98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9"/>
    </row>
    <row r="717" ht="14.25" customHeight="1">
      <c r="A717" s="97"/>
      <c r="B717" s="89"/>
      <c r="C717" s="98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9"/>
    </row>
    <row r="718" ht="14.25" customHeight="1">
      <c r="A718" s="97"/>
      <c r="B718" s="89"/>
      <c r="C718" s="98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9"/>
    </row>
    <row r="719" ht="14.25" customHeight="1">
      <c r="A719" s="97"/>
      <c r="B719" s="89"/>
      <c r="C719" s="98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9"/>
    </row>
    <row r="720" ht="14.25" customHeight="1">
      <c r="A720" s="97"/>
      <c r="B720" s="89"/>
      <c r="C720" s="98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9"/>
    </row>
    <row r="721" ht="14.25" customHeight="1">
      <c r="A721" s="97"/>
      <c r="B721" s="89"/>
      <c r="C721" s="98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9"/>
    </row>
    <row r="722" ht="14.25" customHeight="1">
      <c r="A722" s="97"/>
      <c r="B722" s="89"/>
      <c r="C722" s="98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9"/>
    </row>
    <row r="723" ht="14.25" customHeight="1">
      <c r="A723" s="97"/>
      <c r="B723" s="89"/>
      <c r="C723" s="98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9"/>
    </row>
    <row r="724" ht="14.25" customHeight="1">
      <c r="A724" s="97"/>
      <c r="B724" s="89"/>
      <c r="C724" s="98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9"/>
    </row>
    <row r="725" ht="14.25" customHeight="1">
      <c r="A725" s="97"/>
      <c r="B725" s="89"/>
      <c r="C725" s="98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9"/>
    </row>
    <row r="726" ht="14.25" customHeight="1">
      <c r="A726" s="97"/>
      <c r="B726" s="89"/>
      <c r="C726" s="98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9"/>
    </row>
    <row r="727" ht="14.25" customHeight="1">
      <c r="A727" s="97"/>
      <c r="B727" s="89"/>
      <c r="C727" s="98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9"/>
    </row>
    <row r="728" ht="14.25" customHeight="1">
      <c r="A728" s="97"/>
      <c r="B728" s="89"/>
      <c r="C728" s="98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9"/>
    </row>
    <row r="729" ht="14.25" customHeight="1">
      <c r="A729" s="97"/>
      <c r="B729" s="89"/>
      <c r="C729" s="98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9"/>
    </row>
    <row r="730" ht="14.25" customHeight="1">
      <c r="A730" s="97"/>
      <c r="B730" s="89"/>
      <c r="C730" s="98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9"/>
    </row>
    <row r="731" ht="14.25" customHeight="1">
      <c r="A731" s="97"/>
      <c r="B731" s="89"/>
      <c r="C731" s="98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9"/>
    </row>
    <row r="732" ht="14.25" customHeight="1">
      <c r="A732" s="97"/>
      <c r="B732" s="89"/>
      <c r="C732" s="98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9"/>
    </row>
    <row r="733" ht="14.25" customHeight="1">
      <c r="A733" s="97"/>
      <c r="B733" s="89"/>
      <c r="C733" s="98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9"/>
    </row>
    <row r="734" ht="14.25" customHeight="1">
      <c r="A734" s="97"/>
      <c r="B734" s="89"/>
      <c r="C734" s="98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9"/>
    </row>
    <row r="735" ht="14.25" customHeight="1">
      <c r="A735" s="97"/>
      <c r="B735" s="89"/>
      <c r="C735" s="98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9"/>
    </row>
    <row r="736" ht="14.25" customHeight="1">
      <c r="A736" s="97"/>
      <c r="B736" s="89"/>
      <c r="C736" s="98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9"/>
    </row>
    <row r="737" ht="14.25" customHeight="1">
      <c r="A737" s="97"/>
      <c r="B737" s="89"/>
      <c r="C737" s="98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9"/>
    </row>
    <row r="738" ht="14.25" customHeight="1">
      <c r="A738" s="97"/>
      <c r="B738" s="89"/>
      <c r="C738" s="98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9"/>
    </row>
    <row r="739" ht="14.25" customHeight="1">
      <c r="A739" s="97"/>
      <c r="B739" s="89"/>
      <c r="C739" s="98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9"/>
    </row>
    <row r="740" ht="14.25" customHeight="1">
      <c r="A740" s="97"/>
      <c r="B740" s="89"/>
      <c r="C740" s="98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9"/>
    </row>
    <row r="741" ht="14.25" customHeight="1">
      <c r="A741" s="100"/>
      <c r="B741" s="101"/>
      <c r="C741" s="102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4"/>
    </row>
    <row r="742" ht="14.25" customHeight="1">
      <c r="A742" s="91">
        <f>A705+1</f>
        <v>21</v>
      </c>
      <c r="B742" s="92" t="str">
        <f>vlookup(A742,'GBPUSD-DC検証1H'!$A$10:$C$61,2,false)</f>
        <v>// :00</v>
      </c>
      <c r="C742" s="93"/>
      <c r="D742" s="94" t="str">
        <f>if(vlookup(A742,'GBPUSD-DC検証1H'!$A$10:$C$61,3,false)="","",if(vlookup(A742,'GBPUSD-DC検証1H'!$A$10:$C$61,3,false)=1,"買い",if(vlookup(A742,'GBPUSD-DC検証1H'!$A$10:$C$61,3,false)=2,"売り","見送り")))</f>
        <v/>
      </c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6"/>
    </row>
    <row r="743" ht="14.25" customHeight="1">
      <c r="A743" s="97"/>
      <c r="B743" s="89"/>
      <c r="C743" s="98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9"/>
    </row>
    <row r="744" ht="14.25" customHeight="1">
      <c r="A744" s="97"/>
      <c r="B744" s="89"/>
      <c r="C744" s="98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9"/>
    </row>
    <row r="745" ht="14.25" customHeight="1">
      <c r="A745" s="97"/>
      <c r="B745" s="89"/>
      <c r="C745" s="98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9"/>
    </row>
    <row r="746" ht="14.25" customHeight="1">
      <c r="A746" s="97"/>
      <c r="B746" s="89"/>
      <c r="C746" s="98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9"/>
    </row>
    <row r="747" ht="14.25" customHeight="1">
      <c r="A747" s="97"/>
      <c r="B747" s="89"/>
      <c r="C747" s="98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9"/>
    </row>
    <row r="748" ht="14.25" customHeight="1">
      <c r="A748" s="97"/>
      <c r="B748" s="89"/>
      <c r="C748" s="98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9"/>
    </row>
    <row r="749" ht="14.25" customHeight="1">
      <c r="A749" s="97"/>
      <c r="B749" s="89"/>
      <c r="C749" s="98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9"/>
    </row>
    <row r="750" ht="14.25" customHeight="1">
      <c r="A750" s="97"/>
      <c r="B750" s="89"/>
      <c r="C750" s="98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9"/>
    </row>
    <row r="751" ht="14.25" customHeight="1">
      <c r="A751" s="97"/>
      <c r="B751" s="89"/>
      <c r="C751" s="98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9"/>
    </row>
    <row r="752" ht="14.25" customHeight="1">
      <c r="A752" s="97"/>
      <c r="B752" s="89"/>
      <c r="C752" s="98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9"/>
    </row>
    <row r="753" ht="14.25" customHeight="1">
      <c r="A753" s="97"/>
      <c r="B753" s="89"/>
      <c r="C753" s="98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9"/>
    </row>
    <row r="754" ht="14.25" customHeight="1">
      <c r="A754" s="97"/>
      <c r="B754" s="89"/>
      <c r="C754" s="98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9"/>
    </row>
    <row r="755" ht="14.25" customHeight="1">
      <c r="A755" s="97"/>
      <c r="B755" s="89"/>
      <c r="C755" s="98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9"/>
    </row>
    <row r="756" ht="14.25" customHeight="1">
      <c r="A756" s="97"/>
      <c r="B756" s="89"/>
      <c r="C756" s="98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9"/>
    </row>
    <row r="757" ht="14.25" customHeight="1">
      <c r="A757" s="97"/>
      <c r="B757" s="89"/>
      <c r="C757" s="98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9"/>
    </row>
    <row r="758" ht="14.25" customHeight="1">
      <c r="A758" s="97"/>
      <c r="B758" s="89"/>
      <c r="C758" s="98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9"/>
    </row>
    <row r="759" ht="14.25" customHeight="1">
      <c r="A759" s="97"/>
      <c r="B759" s="89"/>
      <c r="C759" s="98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9"/>
    </row>
    <row r="760" ht="14.25" customHeight="1">
      <c r="A760" s="97"/>
      <c r="B760" s="89"/>
      <c r="C760" s="98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9"/>
    </row>
    <row r="761" ht="14.25" customHeight="1">
      <c r="A761" s="97"/>
      <c r="B761" s="89"/>
      <c r="C761" s="98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9"/>
    </row>
    <row r="762" ht="14.25" customHeight="1">
      <c r="A762" s="97"/>
      <c r="B762" s="89"/>
      <c r="C762" s="98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9"/>
    </row>
    <row r="763" ht="14.25" customHeight="1">
      <c r="A763" s="97"/>
      <c r="B763" s="89"/>
      <c r="C763" s="98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9"/>
    </row>
    <row r="764" ht="14.25" customHeight="1">
      <c r="A764" s="97"/>
      <c r="B764" s="89"/>
      <c r="C764" s="98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9"/>
    </row>
    <row r="765" ht="14.25" customHeight="1">
      <c r="A765" s="97"/>
      <c r="B765" s="89"/>
      <c r="C765" s="98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9"/>
    </row>
    <row r="766" ht="14.25" customHeight="1">
      <c r="A766" s="97"/>
      <c r="B766" s="89"/>
      <c r="C766" s="98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9"/>
    </row>
    <row r="767" ht="14.25" customHeight="1">
      <c r="A767" s="97"/>
      <c r="B767" s="89"/>
      <c r="C767" s="98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9"/>
    </row>
    <row r="768" ht="14.25" customHeight="1">
      <c r="A768" s="97"/>
      <c r="B768" s="89"/>
      <c r="C768" s="98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9"/>
    </row>
    <row r="769" ht="14.25" customHeight="1">
      <c r="A769" s="97"/>
      <c r="B769" s="89"/>
      <c r="C769" s="98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9"/>
    </row>
    <row r="770" ht="14.25" customHeight="1">
      <c r="A770" s="97"/>
      <c r="B770" s="89"/>
      <c r="C770" s="98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9"/>
    </row>
    <row r="771" ht="14.25" customHeight="1">
      <c r="A771" s="97"/>
      <c r="B771" s="89"/>
      <c r="C771" s="98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9"/>
    </row>
    <row r="772" ht="14.25" customHeight="1">
      <c r="A772" s="97"/>
      <c r="B772" s="89"/>
      <c r="C772" s="98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9"/>
    </row>
    <row r="773" ht="14.25" customHeight="1">
      <c r="A773" s="97"/>
      <c r="B773" s="89"/>
      <c r="C773" s="98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9"/>
    </row>
    <row r="774" ht="14.25" customHeight="1">
      <c r="A774" s="97"/>
      <c r="B774" s="89"/>
      <c r="C774" s="98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9"/>
    </row>
    <row r="775" ht="14.25" customHeight="1">
      <c r="A775" s="97"/>
      <c r="B775" s="89"/>
      <c r="C775" s="98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9"/>
    </row>
    <row r="776" ht="14.25" customHeight="1">
      <c r="A776" s="97"/>
      <c r="B776" s="89"/>
      <c r="C776" s="98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9"/>
    </row>
    <row r="777" ht="14.25" customHeight="1">
      <c r="A777" s="97"/>
      <c r="B777" s="89"/>
      <c r="C777" s="98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9"/>
    </row>
    <row r="778" ht="14.25" customHeight="1">
      <c r="A778" s="100"/>
      <c r="B778" s="101"/>
      <c r="C778" s="102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4"/>
    </row>
    <row r="779" ht="14.25" customHeight="1">
      <c r="A779" s="91">
        <f>A742+1</f>
        <v>22</v>
      </c>
      <c r="B779" s="92" t="str">
        <f>vlookup(A779,'GBPUSD-DC検証1H'!$A$10:$C$61,2,false)</f>
        <v>// :00</v>
      </c>
      <c r="C779" s="93"/>
      <c r="D779" s="94" t="str">
        <f>if(vlookup(A779,'GBPUSD-DC検証1H'!$A$10:$C$61,3,false)="","",if(vlookup(A779,'GBPUSD-DC検証1H'!$A$10:$C$61,3,false)=1,"買い",if(vlookup(A779,'GBPUSD-DC検証1H'!$A$10:$C$61,3,false)=2,"売り","見送り")))</f>
        <v/>
      </c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6"/>
    </row>
    <row r="780" ht="14.25" customHeight="1">
      <c r="A780" s="97"/>
      <c r="B780" s="89"/>
      <c r="C780" s="98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9"/>
    </row>
    <row r="781" ht="14.25" customHeight="1">
      <c r="A781" s="97"/>
      <c r="B781" s="89"/>
      <c r="C781" s="98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9"/>
    </row>
    <row r="782" ht="14.25" customHeight="1">
      <c r="A782" s="97"/>
      <c r="B782" s="89"/>
      <c r="C782" s="98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9"/>
    </row>
    <row r="783" ht="14.25" customHeight="1">
      <c r="A783" s="97"/>
      <c r="B783" s="89"/>
      <c r="C783" s="98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9"/>
    </row>
    <row r="784" ht="14.25" customHeight="1">
      <c r="A784" s="97"/>
      <c r="B784" s="89"/>
      <c r="C784" s="98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9"/>
    </row>
    <row r="785" ht="14.25" customHeight="1">
      <c r="A785" s="97"/>
      <c r="B785" s="89"/>
      <c r="C785" s="98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9"/>
    </row>
    <row r="786" ht="14.25" customHeight="1">
      <c r="A786" s="97"/>
      <c r="B786" s="89"/>
      <c r="C786" s="98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9"/>
    </row>
    <row r="787" ht="14.25" customHeight="1">
      <c r="A787" s="97"/>
      <c r="B787" s="89"/>
      <c r="C787" s="98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9"/>
    </row>
    <row r="788" ht="14.25" customHeight="1">
      <c r="A788" s="97"/>
      <c r="B788" s="89"/>
      <c r="C788" s="98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9"/>
    </row>
    <row r="789" ht="14.25" customHeight="1">
      <c r="A789" s="97"/>
      <c r="B789" s="89"/>
      <c r="C789" s="98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9"/>
    </row>
    <row r="790" ht="14.25" customHeight="1">
      <c r="A790" s="97"/>
      <c r="B790" s="89"/>
      <c r="C790" s="98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9"/>
    </row>
    <row r="791" ht="14.25" customHeight="1">
      <c r="A791" s="97"/>
      <c r="B791" s="89"/>
      <c r="C791" s="98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9"/>
    </row>
    <row r="792" ht="14.25" customHeight="1">
      <c r="A792" s="97"/>
      <c r="B792" s="89"/>
      <c r="C792" s="98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9"/>
    </row>
    <row r="793" ht="14.25" customHeight="1">
      <c r="A793" s="97"/>
      <c r="B793" s="89"/>
      <c r="C793" s="98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9"/>
    </row>
    <row r="794" ht="14.25" customHeight="1">
      <c r="A794" s="97"/>
      <c r="B794" s="89"/>
      <c r="C794" s="98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9"/>
    </row>
    <row r="795" ht="14.25" customHeight="1">
      <c r="A795" s="97"/>
      <c r="B795" s="89"/>
      <c r="C795" s="98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9"/>
    </row>
    <row r="796" ht="14.25" customHeight="1">
      <c r="A796" s="97"/>
      <c r="B796" s="89"/>
      <c r="C796" s="98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9"/>
    </row>
    <row r="797" ht="14.25" customHeight="1">
      <c r="A797" s="97"/>
      <c r="B797" s="89"/>
      <c r="C797" s="98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9"/>
    </row>
    <row r="798" ht="14.25" customHeight="1">
      <c r="A798" s="97"/>
      <c r="B798" s="89"/>
      <c r="C798" s="98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9"/>
    </row>
    <row r="799" ht="14.25" customHeight="1">
      <c r="A799" s="97"/>
      <c r="B799" s="89"/>
      <c r="C799" s="98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9"/>
    </row>
    <row r="800" ht="14.25" customHeight="1">
      <c r="A800" s="97"/>
      <c r="B800" s="89"/>
      <c r="C800" s="98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9"/>
    </row>
    <row r="801" ht="14.25" customHeight="1">
      <c r="A801" s="97"/>
      <c r="B801" s="89"/>
      <c r="C801" s="98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9"/>
    </row>
    <row r="802" ht="14.25" customHeight="1">
      <c r="A802" s="97"/>
      <c r="B802" s="89"/>
      <c r="C802" s="98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9"/>
    </row>
    <row r="803" ht="14.25" customHeight="1">
      <c r="A803" s="97"/>
      <c r="B803" s="89"/>
      <c r="C803" s="98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9"/>
    </row>
    <row r="804" ht="14.25" customHeight="1">
      <c r="A804" s="97"/>
      <c r="B804" s="89"/>
      <c r="C804" s="98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9"/>
    </row>
    <row r="805" ht="14.25" customHeight="1">
      <c r="A805" s="97"/>
      <c r="B805" s="89"/>
      <c r="C805" s="98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9"/>
    </row>
    <row r="806" ht="14.25" customHeight="1">
      <c r="A806" s="97"/>
      <c r="B806" s="89"/>
      <c r="C806" s="98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9"/>
    </row>
    <row r="807" ht="14.25" customHeight="1">
      <c r="A807" s="97"/>
      <c r="B807" s="89"/>
      <c r="C807" s="98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9"/>
    </row>
    <row r="808" ht="14.25" customHeight="1">
      <c r="A808" s="97"/>
      <c r="B808" s="89"/>
      <c r="C808" s="98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9"/>
    </row>
    <row r="809" ht="14.25" customHeight="1">
      <c r="A809" s="97"/>
      <c r="B809" s="89"/>
      <c r="C809" s="98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9"/>
    </row>
    <row r="810" ht="14.25" customHeight="1">
      <c r="A810" s="97"/>
      <c r="B810" s="89"/>
      <c r="C810" s="98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9"/>
    </row>
    <row r="811" ht="14.25" customHeight="1">
      <c r="A811" s="97"/>
      <c r="B811" s="89"/>
      <c r="C811" s="98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9"/>
    </row>
    <row r="812" ht="14.25" customHeight="1">
      <c r="A812" s="97"/>
      <c r="B812" s="89"/>
      <c r="C812" s="98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9"/>
    </row>
    <row r="813" ht="14.25" customHeight="1">
      <c r="A813" s="97"/>
      <c r="B813" s="89"/>
      <c r="C813" s="98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9"/>
    </row>
    <row r="814" ht="14.25" customHeight="1">
      <c r="A814" s="97"/>
      <c r="B814" s="89"/>
      <c r="C814" s="98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9"/>
    </row>
    <row r="815" ht="14.25" customHeight="1">
      <c r="A815" s="100"/>
      <c r="B815" s="101"/>
      <c r="C815" s="102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4"/>
    </row>
    <row r="816" ht="14.25" customHeight="1">
      <c r="A816" s="91">
        <f>A779+1</f>
        <v>23</v>
      </c>
      <c r="B816" s="92" t="str">
        <f>vlookup(A816,'GBPUSD-DC検証1H'!$A$10:$C$61,2,false)</f>
        <v>// :00</v>
      </c>
      <c r="C816" s="93"/>
      <c r="D816" s="94" t="str">
        <f>if(vlookup(A816,'GBPUSD-DC検証1H'!$A$10:$C$61,3,false)="","",if(vlookup(A816,'GBPUSD-DC検証1H'!$A$10:$C$61,3,false)=1,"買い",if(vlookup(A816,'GBPUSD-DC検証1H'!$A$10:$C$61,3,false)=2,"売り","見送り")))</f>
        <v/>
      </c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6"/>
    </row>
    <row r="817" ht="14.25" customHeight="1">
      <c r="A817" s="97"/>
      <c r="B817" s="89"/>
      <c r="C817" s="98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9"/>
    </row>
    <row r="818" ht="14.25" customHeight="1">
      <c r="A818" s="97"/>
      <c r="B818" s="89"/>
      <c r="C818" s="98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9"/>
    </row>
    <row r="819" ht="14.25" customHeight="1">
      <c r="A819" s="97"/>
      <c r="B819" s="89"/>
      <c r="C819" s="98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9"/>
    </row>
    <row r="820" ht="14.25" customHeight="1">
      <c r="A820" s="97"/>
      <c r="B820" s="89"/>
      <c r="C820" s="98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9"/>
    </row>
    <row r="821" ht="14.25" customHeight="1">
      <c r="A821" s="97"/>
      <c r="B821" s="89"/>
      <c r="C821" s="98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9"/>
    </row>
    <row r="822" ht="14.25" customHeight="1">
      <c r="A822" s="97"/>
      <c r="B822" s="89"/>
      <c r="C822" s="98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9"/>
    </row>
    <row r="823" ht="14.25" customHeight="1">
      <c r="A823" s="97"/>
      <c r="B823" s="89"/>
      <c r="C823" s="98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9"/>
    </row>
    <row r="824" ht="14.25" customHeight="1">
      <c r="A824" s="97"/>
      <c r="B824" s="89"/>
      <c r="C824" s="98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9"/>
    </row>
    <row r="825" ht="14.25" customHeight="1">
      <c r="A825" s="97"/>
      <c r="B825" s="89"/>
      <c r="C825" s="98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9"/>
    </row>
    <row r="826" ht="14.25" customHeight="1">
      <c r="A826" s="97"/>
      <c r="B826" s="89"/>
      <c r="C826" s="98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9"/>
    </row>
    <row r="827" ht="14.25" customHeight="1">
      <c r="A827" s="97"/>
      <c r="B827" s="89"/>
      <c r="C827" s="98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9"/>
    </row>
    <row r="828" ht="14.25" customHeight="1">
      <c r="A828" s="97"/>
      <c r="B828" s="89"/>
      <c r="C828" s="98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9"/>
    </row>
    <row r="829" ht="14.25" customHeight="1">
      <c r="A829" s="97"/>
      <c r="B829" s="89"/>
      <c r="C829" s="98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9"/>
    </row>
    <row r="830" ht="14.25" customHeight="1">
      <c r="A830" s="97"/>
      <c r="B830" s="89"/>
      <c r="C830" s="98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9"/>
    </row>
    <row r="831" ht="14.25" customHeight="1">
      <c r="A831" s="97"/>
      <c r="B831" s="89"/>
      <c r="C831" s="98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9"/>
    </row>
    <row r="832" ht="14.25" customHeight="1">
      <c r="A832" s="97"/>
      <c r="B832" s="89"/>
      <c r="C832" s="98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9"/>
    </row>
    <row r="833" ht="14.25" customHeight="1">
      <c r="A833" s="97"/>
      <c r="B833" s="89"/>
      <c r="C833" s="98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9"/>
    </row>
    <row r="834" ht="14.25" customHeight="1">
      <c r="A834" s="97"/>
      <c r="B834" s="89"/>
      <c r="C834" s="98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9"/>
    </row>
    <row r="835" ht="14.25" customHeight="1">
      <c r="A835" s="97"/>
      <c r="B835" s="89"/>
      <c r="C835" s="98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9"/>
    </row>
    <row r="836" ht="14.25" customHeight="1">
      <c r="A836" s="97"/>
      <c r="B836" s="89"/>
      <c r="C836" s="98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9"/>
    </row>
    <row r="837" ht="14.25" customHeight="1">
      <c r="A837" s="97"/>
      <c r="B837" s="89"/>
      <c r="C837" s="98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9"/>
    </row>
    <row r="838" ht="14.25" customHeight="1">
      <c r="A838" s="97"/>
      <c r="B838" s="89"/>
      <c r="C838" s="98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9"/>
    </row>
    <row r="839" ht="14.25" customHeight="1">
      <c r="A839" s="97"/>
      <c r="B839" s="89"/>
      <c r="C839" s="98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9"/>
    </row>
    <row r="840" ht="14.25" customHeight="1">
      <c r="A840" s="97"/>
      <c r="B840" s="89"/>
      <c r="C840" s="98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9"/>
    </row>
    <row r="841" ht="14.25" customHeight="1">
      <c r="A841" s="97"/>
      <c r="B841" s="89"/>
      <c r="C841" s="98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9"/>
    </row>
    <row r="842" ht="14.25" customHeight="1">
      <c r="A842" s="97"/>
      <c r="B842" s="89"/>
      <c r="C842" s="98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9"/>
    </row>
    <row r="843" ht="14.25" customHeight="1">
      <c r="A843" s="97"/>
      <c r="B843" s="89"/>
      <c r="C843" s="98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9"/>
    </row>
    <row r="844" ht="14.25" customHeight="1">
      <c r="A844" s="97"/>
      <c r="B844" s="89"/>
      <c r="C844" s="98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9"/>
    </row>
    <row r="845" ht="14.25" customHeight="1">
      <c r="A845" s="97"/>
      <c r="B845" s="89"/>
      <c r="C845" s="98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9"/>
    </row>
    <row r="846" ht="14.25" customHeight="1">
      <c r="A846" s="97"/>
      <c r="B846" s="89"/>
      <c r="C846" s="98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9"/>
    </row>
    <row r="847" ht="14.25" customHeight="1">
      <c r="A847" s="97"/>
      <c r="B847" s="89"/>
      <c r="C847" s="98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9"/>
    </row>
    <row r="848" ht="14.25" customHeight="1">
      <c r="A848" s="97"/>
      <c r="B848" s="89"/>
      <c r="C848" s="98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9"/>
    </row>
    <row r="849" ht="14.25" customHeight="1">
      <c r="A849" s="97"/>
      <c r="B849" s="89"/>
      <c r="C849" s="98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9"/>
    </row>
    <row r="850" ht="14.25" customHeight="1">
      <c r="A850" s="97"/>
      <c r="B850" s="89"/>
      <c r="C850" s="98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9"/>
    </row>
    <row r="851" ht="14.25" customHeight="1">
      <c r="A851" s="97"/>
      <c r="B851" s="89"/>
      <c r="C851" s="98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9"/>
    </row>
    <row r="852" ht="14.25" customHeight="1">
      <c r="A852" s="100"/>
      <c r="B852" s="101"/>
      <c r="C852" s="102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4"/>
    </row>
    <row r="853" ht="14.25" customHeight="1">
      <c r="A853" s="91">
        <f>A816+1</f>
        <v>24</v>
      </c>
      <c r="B853" s="92" t="str">
        <f>vlookup(A853,'GBPUSD-DC検証1H'!$A$10:$C$61,2,false)</f>
        <v>// :00</v>
      </c>
      <c r="C853" s="93"/>
      <c r="D853" s="94" t="str">
        <f>if(vlookup(A853,'GBPUSD-DC検証1H'!$A$10:$C$61,3,false)="","",if(vlookup(A853,'GBPUSD-DC検証1H'!$A$10:$C$61,3,false)=1,"買い",if(vlookup(A853,'GBPUSD-DC検証1H'!$A$10:$C$61,3,false)=2,"売り","見送り")))</f>
        <v/>
      </c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6"/>
    </row>
    <row r="854" ht="14.25" customHeight="1">
      <c r="A854" s="97"/>
      <c r="B854" s="89"/>
      <c r="C854" s="98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9"/>
    </row>
    <row r="855" ht="14.25" customHeight="1">
      <c r="A855" s="97"/>
      <c r="B855" s="89"/>
      <c r="C855" s="98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9"/>
    </row>
    <row r="856" ht="14.25" customHeight="1">
      <c r="A856" s="97"/>
      <c r="B856" s="89"/>
      <c r="C856" s="98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9"/>
    </row>
    <row r="857" ht="14.25" customHeight="1">
      <c r="A857" s="97"/>
      <c r="B857" s="89"/>
      <c r="C857" s="98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9"/>
    </row>
    <row r="858" ht="14.25" customHeight="1">
      <c r="A858" s="97"/>
      <c r="B858" s="89"/>
      <c r="C858" s="98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9"/>
    </row>
    <row r="859" ht="14.25" customHeight="1">
      <c r="A859" s="97"/>
      <c r="B859" s="89"/>
      <c r="C859" s="98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9"/>
    </row>
    <row r="860" ht="14.25" customHeight="1">
      <c r="A860" s="97"/>
      <c r="B860" s="89"/>
      <c r="C860" s="98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9"/>
    </row>
    <row r="861" ht="14.25" customHeight="1">
      <c r="A861" s="97"/>
      <c r="B861" s="89"/>
      <c r="C861" s="98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9"/>
    </row>
    <row r="862" ht="14.25" customHeight="1">
      <c r="A862" s="97"/>
      <c r="B862" s="89"/>
      <c r="C862" s="98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9"/>
    </row>
    <row r="863" ht="14.25" customHeight="1">
      <c r="A863" s="97"/>
      <c r="B863" s="89"/>
      <c r="C863" s="98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9"/>
    </row>
    <row r="864" ht="14.25" customHeight="1">
      <c r="A864" s="97"/>
      <c r="B864" s="89"/>
      <c r="C864" s="98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9"/>
    </row>
    <row r="865" ht="14.25" customHeight="1">
      <c r="A865" s="97"/>
      <c r="B865" s="89"/>
      <c r="C865" s="98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9"/>
    </row>
    <row r="866" ht="14.25" customHeight="1">
      <c r="A866" s="97"/>
      <c r="B866" s="89"/>
      <c r="C866" s="98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9"/>
    </row>
    <row r="867" ht="14.25" customHeight="1">
      <c r="A867" s="97"/>
      <c r="B867" s="89"/>
      <c r="C867" s="98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9"/>
    </row>
    <row r="868" ht="14.25" customHeight="1">
      <c r="A868" s="97"/>
      <c r="B868" s="89"/>
      <c r="C868" s="98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9"/>
    </row>
    <row r="869" ht="14.25" customHeight="1">
      <c r="A869" s="97"/>
      <c r="B869" s="89"/>
      <c r="C869" s="98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9"/>
    </row>
    <row r="870" ht="14.25" customHeight="1">
      <c r="A870" s="97"/>
      <c r="B870" s="89"/>
      <c r="C870" s="98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9"/>
    </row>
    <row r="871" ht="14.25" customHeight="1">
      <c r="A871" s="97"/>
      <c r="B871" s="89"/>
      <c r="C871" s="98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9"/>
    </row>
    <row r="872" ht="14.25" customHeight="1">
      <c r="A872" s="97"/>
      <c r="B872" s="89"/>
      <c r="C872" s="98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9"/>
    </row>
    <row r="873" ht="14.25" customHeight="1">
      <c r="A873" s="97"/>
      <c r="B873" s="89"/>
      <c r="C873" s="98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9"/>
    </row>
    <row r="874" ht="14.25" customHeight="1">
      <c r="A874" s="97"/>
      <c r="B874" s="89"/>
      <c r="C874" s="98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9"/>
    </row>
    <row r="875" ht="14.25" customHeight="1">
      <c r="A875" s="97"/>
      <c r="B875" s="89"/>
      <c r="C875" s="98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9"/>
    </row>
    <row r="876" ht="14.25" customHeight="1">
      <c r="A876" s="97"/>
      <c r="B876" s="89"/>
      <c r="C876" s="98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9"/>
    </row>
    <row r="877" ht="14.25" customHeight="1">
      <c r="A877" s="97"/>
      <c r="B877" s="89"/>
      <c r="C877" s="98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9"/>
    </row>
    <row r="878" ht="14.25" customHeight="1">
      <c r="A878" s="97"/>
      <c r="B878" s="89"/>
      <c r="C878" s="98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9"/>
    </row>
    <row r="879" ht="14.25" customHeight="1">
      <c r="A879" s="97"/>
      <c r="B879" s="89"/>
      <c r="C879" s="98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9"/>
    </row>
    <row r="880" ht="14.25" customHeight="1">
      <c r="A880" s="97"/>
      <c r="B880" s="89"/>
      <c r="C880" s="98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9"/>
    </row>
    <row r="881" ht="14.25" customHeight="1">
      <c r="A881" s="97"/>
      <c r="B881" s="89"/>
      <c r="C881" s="98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9"/>
    </row>
    <row r="882" ht="14.25" customHeight="1">
      <c r="A882" s="97"/>
      <c r="B882" s="89"/>
      <c r="C882" s="98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9"/>
    </row>
    <row r="883" ht="14.25" customHeight="1">
      <c r="A883" s="97"/>
      <c r="B883" s="89"/>
      <c r="C883" s="98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9"/>
    </row>
    <row r="884" ht="14.25" customHeight="1">
      <c r="A884" s="97"/>
      <c r="B884" s="89"/>
      <c r="C884" s="98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9"/>
    </row>
    <row r="885" ht="14.25" customHeight="1">
      <c r="A885" s="97"/>
      <c r="B885" s="89"/>
      <c r="C885" s="98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9"/>
    </row>
    <row r="886" ht="14.25" customHeight="1">
      <c r="A886" s="97"/>
      <c r="B886" s="89"/>
      <c r="C886" s="98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9"/>
    </row>
    <row r="887" ht="14.25" customHeight="1">
      <c r="A887" s="97"/>
      <c r="B887" s="89"/>
      <c r="C887" s="98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9"/>
    </row>
    <row r="888" ht="14.25" customHeight="1">
      <c r="A888" s="97"/>
      <c r="B888" s="89"/>
      <c r="C888" s="98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9"/>
    </row>
    <row r="889" ht="14.25" customHeight="1">
      <c r="A889" s="100"/>
      <c r="B889" s="101"/>
      <c r="C889" s="102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4"/>
    </row>
    <row r="890" ht="14.25" customHeight="1">
      <c r="A890" s="91">
        <f>A853+1</f>
        <v>25</v>
      </c>
      <c r="B890" s="92" t="str">
        <f>vlookup(A890,'GBPUSD-DC検証1H'!$A$10:$C$61,2,false)</f>
        <v>// :00</v>
      </c>
      <c r="C890" s="93"/>
      <c r="D890" s="94" t="str">
        <f>if(vlookup(A890,'GBPUSD-DC検証1H'!$A$10:$C$61,3,false)="","",if(vlookup(A890,'GBPUSD-DC検証1H'!$A$10:$C$61,3,false)=1,"買い",if(vlookup(A890,'GBPUSD-DC検証1H'!$A$10:$C$61,3,false)=2,"売り","見送り")))</f>
        <v/>
      </c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6"/>
    </row>
    <row r="891" ht="14.25" customHeight="1">
      <c r="A891" s="97"/>
      <c r="B891" s="89"/>
      <c r="C891" s="98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9"/>
    </row>
    <row r="892" ht="14.25" customHeight="1">
      <c r="A892" s="97"/>
      <c r="B892" s="89"/>
      <c r="C892" s="98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9"/>
    </row>
    <row r="893" ht="14.25" customHeight="1">
      <c r="A893" s="97"/>
      <c r="B893" s="89"/>
      <c r="C893" s="98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9"/>
    </row>
    <row r="894" ht="14.25" customHeight="1">
      <c r="A894" s="97"/>
      <c r="B894" s="89"/>
      <c r="C894" s="98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9"/>
    </row>
    <row r="895" ht="14.25" customHeight="1">
      <c r="A895" s="97"/>
      <c r="B895" s="89"/>
      <c r="C895" s="98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9"/>
    </row>
    <row r="896" ht="14.25" customHeight="1">
      <c r="A896" s="97"/>
      <c r="B896" s="89"/>
      <c r="C896" s="98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9"/>
    </row>
    <row r="897" ht="14.25" customHeight="1">
      <c r="A897" s="97"/>
      <c r="B897" s="89"/>
      <c r="C897" s="98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9"/>
    </row>
    <row r="898" ht="14.25" customHeight="1">
      <c r="A898" s="97"/>
      <c r="B898" s="89"/>
      <c r="C898" s="98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9"/>
    </row>
    <row r="899" ht="14.25" customHeight="1">
      <c r="A899" s="97"/>
      <c r="B899" s="89"/>
      <c r="C899" s="98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9"/>
    </row>
    <row r="900" ht="14.25" customHeight="1">
      <c r="A900" s="97"/>
      <c r="B900" s="89"/>
      <c r="C900" s="98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9"/>
    </row>
    <row r="901" ht="14.25" customHeight="1">
      <c r="A901" s="97"/>
      <c r="B901" s="89"/>
      <c r="C901" s="98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9"/>
    </row>
    <row r="902" ht="14.25" customHeight="1">
      <c r="A902" s="97"/>
      <c r="B902" s="89"/>
      <c r="C902" s="98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9"/>
    </row>
    <row r="903" ht="14.25" customHeight="1">
      <c r="A903" s="97"/>
      <c r="B903" s="89"/>
      <c r="C903" s="98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9"/>
    </row>
    <row r="904" ht="14.25" customHeight="1">
      <c r="A904" s="97"/>
      <c r="B904" s="89"/>
      <c r="C904" s="98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9"/>
    </row>
    <row r="905" ht="14.25" customHeight="1">
      <c r="A905" s="97"/>
      <c r="B905" s="89"/>
      <c r="C905" s="98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9"/>
    </row>
    <row r="906" ht="14.25" customHeight="1">
      <c r="A906" s="97"/>
      <c r="B906" s="89"/>
      <c r="C906" s="98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9"/>
    </row>
    <row r="907" ht="14.25" customHeight="1">
      <c r="A907" s="97"/>
      <c r="B907" s="89"/>
      <c r="C907" s="98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9"/>
    </row>
    <row r="908" ht="14.25" customHeight="1">
      <c r="A908" s="97"/>
      <c r="B908" s="89"/>
      <c r="C908" s="98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9"/>
    </row>
    <row r="909" ht="14.25" customHeight="1">
      <c r="A909" s="97"/>
      <c r="B909" s="89"/>
      <c r="C909" s="98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9"/>
    </row>
    <row r="910" ht="14.25" customHeight="1">
      <c r="A910" s="97"/>
      <c r="B910" s="89"/>
      <c r="C910" s="98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9"/>
    </row>
    <row r="911" ht="14.25" customHeight="1">
      <c r="A911" s="97"/>
      <c r="B911" s="89"/>
      <c r="C911" s="98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9"/>
    </row>
    <row r="912" ht="14.25" customHeight="1">
      <c r="A912" s="97"/>
      <c r="B912" s="89"/>
      <c r="C912" s="98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9"/>
    </row>
    <row r="913" ht="14.25" customHeight="1">
      <c r="A913" s="97"/>
      <c r="B913" s="89"/>
      <c r="C913" s="98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9"/>
    </row>
    <row r="914" ht="14.25" customHeight="1">
      <c r="A914" s="97"/>
      <c r="B914" s="89"/>
      <c r="C914" s="98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9"/>
    </row>
    <row r="915" ht="14.25" customHeight="1">
      <c r="A915" s="97"/>
      <c r="B915" s="89"/>
      <c r="C915" s="98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9"/>
    </row>
    <row r="916" ht="14.25" customHeight="1">
      <c r="A916" s="97"/>
      <c r="B916" s="89"/>
      <c r="C916" s="98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9"/>
    </row>
    <row r="917" ht="14.25" customHeight="1">
      <c r="A917" s="97"/>
      <c r="B917" s="89"/>
      <c r="C917" s="98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9"/>
    </row>
    <row r="918" ht="14.25" customHeight="1">
      <c r="A918" s="97"/>
      <c r="B918" s="89"/>
      <c r="C918" s="98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9"/>
    </row>
    <row r="919" ht="14.25" customHeight="1">
      <c r="A919" s="97"/>
      <c r="B919" s="89"/>
      <c r="C919" s="98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9"/>
    </row>
    <row r="920" ht="14.25" customHeight="1">
      <c r="A920" s="97"/>
      <c r="B920" s="89"/>
      <c r="C920" s="98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9"/>
    </row>
    <row r="921" ht="14.25" customHeight="1">
      <c r="A921" s="97"/>
      <c r="B921" s="89"/>
      <c r="C921" s="98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9"/>
    </row>
    <row r="922" ht="14.25" customHeight="1">
      <c r="A922" s="97"/>
      <c r="B922" s="89"/>
      <c r="C922" s="98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9"/>
    </row>
    <row r="923" ht="14.25" customHeight="1">
      <c r="A923" s="97"/>
      <c r="B923" s="89"/>
      <c r="C923" s="98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9"/>
    </row>
    <row r="924" ht="14.25" customHeight="1">
      <c r="A924" s="97"/>
      <c r="B924" s="89"/>
      <c r="C924" s="98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9"/>
    </row>
    <row r="925" ht="14.25" customHeight="1">
      <c r="A925" s="97"/>
      <c r="B925" s="89"/>
      <c r="C925" s="98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9"/>
    </row>
    <row r="926" ht="14.25" customHeight="1">
      <c r="A926" s="100"/>
      <c r="B926" s="101"/>
      <c r="C926" s="102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4"/>
    </row>
    <row r="927" ht="14.25" customHeight="1">
      <c r="A927" s="91">
        <f>A890+1</f>
        <v>26</v>
      </c>
      <c r="B927" s="92" t="str">
        <f>vlookup(A927,'GBPUSD-DC検証1H'!$A$10:$C$61,2,false)</f>
        <v>// :00</v>
      </c>
      <c r="C927" s="93"/>
      <c r="D927" s="94" t="str">
        <f>if(vlookup(A927,'GBPUSD-DC検証1H'!$A$10:$C$61,3,false)="","",if(vlookup(A927,'GBPUSD-DC検証1H'!$A$10:$C$61,3,false)=1,"買い",if(vlookup(A927,'GBPUSD-DC検証1H'!$A$10:$C$61,3,false)=2,"売り","見送り")))</f>
        <v/>
      </c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6"/>
    </row>
    <row r="928" ht="14.25" customHeight="1">
      <c r="A928" s="97"/>
      <c r="B928" s="89"/>
      <c r="C928" s="98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9"/>
    </row>
    <row r="929" ht="14.25" customHeight="1">
      <c r="A929" s="97"/>
      <c r="B929" s="89"/>
      <c r="C929" s="98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9"/>
    </row>
    <row r="930" ht="14.25" customHeight="1">
      <c r="A930" s="97"/>
      <c r="B930" s="89"/>
      <c r="C930" s="98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9"/>
    </row>
    <row r="931" ht="14.25" customHeight="1">
      <c r="A931" s="97"/>
      <c r="B931" s="89"/>
      <c r="C931" s="98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9"/>
    </row>
    <row r="932" ht="14.25" customHeight="1">
      <c r="A932" s="97"/>
      <c r="B932" s="89"/>
      <c r="C932" s="98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9"/>
    </row>
    <row r="933" ht="14.25" customHeight="1">
      <c r="A933" s="97"/>
      <c r="B933" s="89"/>
      <c r="C933" s="98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9"/>
    </row>
    <row r="934" ht="14.25" customHeight="1">
      <c r="A934" s="97"/>
      <c r="B934" s="89"/>
      <c r="C934" s="98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9"/>
    </row>
    <row r="935" ht="14.25" customHeight="1">
      <c r="A935" s="97"/>
      <c r="B935" s="89"/>
      <c r="C935" s="98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9"/>
    </row>
    <row r="936" ht="14.25" customHeight="1">
      <c r="A936" s="97"/>
      <c r="B936" s="89"/>
      <c r="C936" s="98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9"/>
    </row>
    <row r="937" ht="14.25" customHeight="1">
      <c r="A937" s="97"/>
      <c r="B937" s="89"/>
      <c r="C937" s="98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9"/>
    </row>
    <row r="938" ht="14.25" customHeight="1">
      <c r="A938" s="97"/>
      <c r="B938" s="89"/>
      <c r="C938" s="98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9"/>
    </row>
    <row r="939" ht="14.25" customHeight="1">
      <c r="A939" s="97"/>
      <c r="B939" s="89"/>
      <c r="C939" s="98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9"/>
    </row>
    <row r="940" ht="14.25" customHeight="1">
      <c r="A940" s="97"/>
      <c r="B940" s="89"/>
      <c r="C940" s="98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9"/>
    </row>
    <row r="941" ht="14.25" customHeight="1">
      <c r="A941" s="97"/>
      <c r="B941" s="89"/>
      <c r="C941" s="98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9"/>
    </row>
    <row r="942" ht="14.25" customHeight="1">
      <c r="A942" s="97"/>
      <c r="B942" s="89"/>
      <c r="C942" s="98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9"/>
    </row>
    <row r="943" ht="14.25" customHeight="1">
      <c r="A943" s="97"/>
      <c r="B943" s="89"/>
      <c r="C943" s="98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9"/>
    </row>
    <row r="944" ht="14.25" customHeight="1">
      <c r="A944" s="97"/>
      <c r="B944" s="89"/>
      <c r="C944" s="98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9"/>
    </row>
    <row r="945" ht="14.25" customHeight="1">
      <c r="A945" s="97"/>
      <c r="B945" s="89"/>
      <c r="C945" s="98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9"/>
    </row>
    <row r="946" ht="14.25" customHeight="1">
      <c r="A946" s="97"/>
      <c r="B946" s="89"/>
      <c r="C946" s="98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9"/>
    </row>
    <row r="947" ht="14.25" customHeight="1">
      <c r="A947" s="97"/>
      <c r="B947" s="89"/>
      <c r="C947" s="98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9"/>
    </row>
    <row r="948" ht="14.25" customHeight="1">
      <c r="A948" s="97"/>
      <c r="B948" s="89"/>
      <c r="C948" s="98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9"/>
    </row>
    <row r="949" ht="14.25" customHeight="1">
      <c r="A949" s="97"/>
      <c r="B949" s="89"/>
      <c r="C949" s="98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9"/>
    </row>
    <row r="950" ht="14.25" customHeight="1">
      <c r="A950" s="97"/>
      <c r="B950" s="89"/>
      <c r="C950" s="98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9"/>
    </row>
    <row r="951" ht="14.25" customHeight="1">
      <c r="A951" s="97"/>
      <c r="B951" s="89"/>
      <c r="C951" s="98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9"/>
    </row>
    <row r="952" ht="14.25" customHeight="1">
      <c r="A952" s="97"/>
      <c r="B952" s="89"/>
      <c r="C952" s="98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9"/>
    </row>
    <row r="953" ht="14.25" customHeight="1">
      <c r="A953" s="97"/>
      <c r="B953" s="89"/>
      <c r="C953" s="98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9"/>
    </row>
    <row r="954" ht="14.25" customHeight="1">
      <c r="A954" s="97"/>
      <c r="B954" s="89"/>
      <c r="C954" s="98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9"/>
    </row>
    <row r="955" ht="14.25" customHeight="1">
      <c r="A955" s="97"/>
      <c r="B955" s="89"/>
      <c r="C955" s="98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9"/>
    </row>
    <row r="956" ht="14.25" customHeight="1">
      <c r="A956" s="97"/>
      <c r="B956" s="89"/>
      <c r="C956" s="98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9"/>
    </row>
    <row r="957" ht="14.25" customHeight="1">
      <c r="A957" s="97"/>
      <c r="B957" s="89"/>
      <c r="C957" s="98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9"/>
    </row>
    <row r="958" ht="14.25" customHeight="1">
      <c r="A958" s="97"/>
      <c r="B958" s="89"/>
      <c r="C958" s="98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9"/>
    </row>
    <row r="959" ht="14.25" customHeight="1">
      <c r="A959" s="97"/>
      <c r="B959" s="89"/>
      <c r="C959" s="98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9"/>
    </row>
    <row r="960" ht="14.25" customHeight="1">
      <c r="A960" s="97"/>
      <c r="B960" s="89"/>
      <c r="C960" s="98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9"/>
    </row>
    <row r="961" ht="14.25" customHeight="1">
      <c r="A961" s="97"/>
      <c r="B961" s="89"/>
      <c r="C961" s="98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9"/>
    </row>
    <row r="962" ht="14.25" customHeight="1">
      <c r="A962" s="97"/>
      <c r="B962" s="89"/>
      <c r="C962" s="98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9"/>
    </row>
    <row r="963" ht="14.25" customHeight="1">
      <c r="A963" s="100"/>
      <c r="B963" s="101"/>
      <c r="C963" s="102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4"/>
    </row>
    <row r="964" ht="14.25" customHeight="1">
      <c r="A964" s="91">
        <f>A927+1</f>
        <v>27</v>
      </c>
      <c r="B964" s="92" t="str">
        <f>vlookup(A964,'GBPUSD-DC検証1H'!$A$10:$C$61,2,false)</f>
        <v>// :00</v>
      </c>
      <c r="C964" s="93"/>
      <c r="D964" s="94" t="str">
        <f>if(vlookup(A964,'GBPUSD-DC検証1H'!$A$10:$C$61,3,false)="","",if(vlookup(A964,'GBPUSD-DC検証1H'!$A$10:$C$61,3,false)=1,"買い",if(vlookup(A964,'GBPUSD-DC検証1H'!$A$10:$C$61,3,false)=2,"売り","見送り")))</f>
        <v/>
      </c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6"/>
    </row>
    <row r="965" ht="14.25" customHeight="1">
      <c r="A965" s="97"/>
      <c r="B965" s="89"/>
      <c r="C965" s="98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9"/>
    </row>
    <row r="966" ht="14.25" customHeight="1">
      <c r="A966" s="97"/>
      <c r="B966" s="89"/>
      <c r="C966" s="98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9"/>
    </row>
    <row r="967" ht="14.25" customHeight="1">
      <c r="A967" s="97"/>
      <c r="B967" s="89"/>
      <c r="C967" s="98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9"/>
    </row>
    <row r="968" ht="14.25" customHeight="1">
      <c r="A968" s="97"/>
      <c r="B968" s="89"/>
      <c r="C968" s="98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9"/>
    </row>
    <row r="969" ht="14.25" customHeight="1">
      <c r="A969" s="97"/>
      <c r="B969" s="89"/>
      <c r="C969" s="98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9"/>
    </row>
    <row r="970" ht="14.25" customHeight="1">
      <c r="A970" s="97"/>
      <c r="B970" s="89"/>
      <c r="C970" s="98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9"/>
    </row>
    <row r="971" ht="14.25" customHeight="1">
      <c r="A971" s="97"/>
      <c r="B971" s="89"/>
      <c r="C971" s="98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9"/>
    </row>
    <row r="972" ht="14.25" customHeight="1">
      <c r="A972" s="97"/>
      <c r="B972" s="89"/>
      <c r="C972" s="98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9"/>
    </row>
    <row r="973" ht="14.25" customHeight="1">
      <c r="A973" s="97"/>
      <c r="B973" s="89"/>
      <c r="C973" s="98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9"/>
    </row>
    <row r="974" ht="14.25" customHeight="1">
      <c r="A974" s="97"/>
      <c r="B974" s="89"/>
      <c r="C974" s="98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9"/>
    </row>
    <row r="975" ht="14.25" customHeight="1">
      <c r="A975" s="97"/>
      <c r="B975" s="89"/>
      <c r="C975" s="98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9"/>
    </row>
    <row r="976" ht="14.25" customHeight="1">
      <c r="A976" s="97"/>
      <c r="B976" s="89"/>
      <c r="C976" s="98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9"/>
    </row>
    <row r="977" ht="14.25" customHeight="1">
      <c r="A977" s="97"/>
      <c r="B977" s="89"/>
      <c r="C977" s="98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9"/>
    </row>
    <row r="978" ht="14.25" customHeight="1">
      <c r="A978" s="97"/>
      <c r="B978" s="89"/>
      <c r="C978" s="98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9"/>
    </row>
    <row r="979" ht="14.25" customHeight="1">
      <c r="A979" s="97"/>
      <c r="B979" s="89"/>
      <c r="C979" s="98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9"/>
    </row>
    <row r="980" ht="14.25" customHeight="1">
      <c r="A980" s="97"/>
      <c r="B980" s="89"/>
      <c r="C980" s="98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9"/>
    </row>
    <row r="981" ht="14.25" customHeight="1">
      <c r="A981" s="97"/>
      <c r="B981" s="89"/>
      <c r="C981" s="98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9"/>
    </row>
    <row r="982" ht="14.25" customHeight="1">
      <c r="A982" s="97"/>
      <c r="B982" s="89"/>
      <c r="C982" s="98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9"/>
    </row>
    <row r="983" ht="14.25" customHeight="1">
      <c r="A983" s="97"/>
      <c r="B983" s="89"/>
      <c r="C983" s="98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9"/>
    </row>
    <row r="984" ht="14.25" customHeight="1">
      <c r="A984" s="97"/>
      <c r="B984" s="89"/>
      <c r="C984" s="98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9"/>
    </row>
    <row r="985" ht="14.25" customHeight="1">
      <c r="A985" s="97"/>
      <c r="B985" s="89"/>
      <c r="C985" s="98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9"/>
    </row>
    <row r="986" ht="14.25" customHeight="1">
      <c r="A986" s="97"/>
      <c r="B986" s="89"/>
      <c r="C986" s="98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9"/>
    </row>
    <row r="987" ht="14.25" customHeight="1">
      <c r="A987" s="97"/>
      <c r="B987" s="89"/>
      <c r="C987" s="98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9"/>
    </row>
    <row r="988" ht="14.25" customHeight="1">
      <c r="A988" s="97"/>
      <c r="B988" s="89"/>
      <c r="C988" s="98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9"/>
    </row>
    <row r="989" ht="14.25" customHeight="1">
      <c r="A989" s="97"/>
      <c r="B989" s="89"/>
      <c r="C989" s="98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9"/>
    </row>
    <row r="990" ht="14.25" customHeight="1">
      <c r="A990" s="97"/>
      <c r="B990" s="89"/>
      <c r="C990" s="98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9"/>
    </row>
    <row r="991" ht="14.25" customHeight="1">
      <c r="A991" s="97"/>
      <c r="B991" s="89"/>
      <c r="C991" s="98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9"/>
    </row>
    <row r="992" ht="14.25" customHeight="1">
      <c r="A992" s="97"/>
      <c r="B992" s="89"/>
      <c r="C992" s="98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9"/>
    </row>
    <row r="993" ht="14.25" customHeight="1">
      <c r="A993" s="97"/>
      <c r="B993" s="89"/>
      <c r="C993" s="98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9"/>
    </row>
    <row r="994" ht="14.25" customHeight="1">
      <c r="A994" s="97"/>
      <c r="B994" s="89"/>
      <c r="C994" s="98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9"/>
    </row>
    <row r="995" ht="14.25" customHeight="1">
      <c r="A995" s="97"/>
      <c r="B995" s="89"/>
      <c r="C995" s="98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9"/>
    </row>
    <row r="996" ht="14.25" customHeight="1">
      <c r="A996" s="97"/>
      <c r="B996" s="89"/>
      <c r="C996" s="98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9"/>
    </row>
    <row r="997" ht="14.25" customHeight="1">
      <c r="A997" s="97"/>
      <c r="B997" s="89"/>
      <c r="C997" s="98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9"/>
    </row>
    <row r="998" ht="14.25" customHeight="1">
      <c r="A998" s="97"/>
      <c r="B998" s="89"/>
      <c r="C998" s="98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9"/>
    </row>
    <row r="999" ht="14.25" customHeight="1">
      <c r="A999" s="97"/>
      <c r="B999" s="89"/>
      <c r="C999" s="98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9"/>
    </row>
    <row r="1000" ht="14.25" customHeight="1">
      <c r="A1000" s="100"/>
      <c r="B1000" s="101"/>
      <c r="C1000" s="102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4"/>
    </row>
    <row r="1001" ht="14.25" customHeight="1">
      <c r="A1001" s="91">
        <f>A964+1</f>
        <v>28</v>
      </c>
      <c r="B1001" s="92" t="str">
        <f>vlookup(A1001,'GBPUSD-DC検証1H'!$A$10:$C$61,2,false)</f>
        <v>// :00</v>
      </c>
      <c r="C1001" s="93"/>
      <c r="D1001" s="94" t="str">
        <f>if(vlookup(A1001,'GBPUSD-DC検証1H'!$A$10:$C$61,3,false)="","",if(vlookup(A1001,'GBPUSD-DC検証1H'!$A$10:$C$61,3,false)=1,"買い",if(vlookup(A1001,'GBPUSD-DC検証1H'!$A$10:$C$61,3,false)=2,"売り","見送り")))</f>
        <v/>
      </c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6"/>
    </row>
    <row r="1002" ht="14.25" customHeight="1">
      <c r="A1002" s="97"/>
      <c r="B1002" s="89"/>
      <c r="C1002" s="98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9"/>
    </row>
    <row r="1003" ht="14.25" customHeight="1">
      <c r="A1003" s="97"/>
      <c r="B1003" s="89"/>
      <c r="C1003" s="98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9"/>
    </row>
    <row r="1004" ht="14.25" customHeight="1">
      <c r="A1004" s="97"/>
      <c r="B1004" s="89"/>
      <c r="C1004" s="98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9"/>
    </row>
    <row r="1005" ht="14.25" customHeight="1">
      <c r="A1005" s="97"/>
      <c r="B1005" s="89"/>
      <c r="C1005" s="98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9"/>
    </row>
    <row r="1006" ht="14.25" customHeight="1">
      <c r="A1006" s="97"/>
      <c r="B1006" s="89"/>
      <c r="C1006" s="98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9"/>
    </row>
    <row r="1007" ht="14.25" customHeight="1">
      <c r="A1007" s="97"/>
      <c r="B1007" s="89"/>
      <c r="C1007" s="98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9"/>
    </row>
    <row r="1008" ht="14.25" customHeight="1">
      <c r="A1008" s="97"/>
      <c r="B1008" s="89"/>
      <c r="C1008" s="98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9"/>
    </row>
    <row r="1009" ht="14.25" customHeight="1">
      <c r="A1009" s="97"/>
      <c r="B1009" s="89"/>
      <c r="C1009" s="98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9"/>
    </row>
    <row r="1010" ht="14.25" customHeight="1">
      <c r="A1010" s="97"/>
      <c r="B1010" s="89"/>
      <c r="C1010" s="98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9"/>
    </row>
    <row r="1011" ht="14.25" customHeight="1">
      <c r="A1011" s="97"/>
      <c r="B1011" s="89"/>
      <c r="C1011" s="98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9"/>
    </row>
    <row r="1012" ht="14.25" customHeight="1">
      <c r="A1012" s="97"/>
      <c r="B1012" s="89"/>
      <c r="C1012" s="98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9"/>
    </row>
    <row r="1013" ht="14.25" customHeight="1">
      <c r="A1013" s="97"/>
      <c r="B1013" s="89"/>
      <c r="C1013" s="98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9"/>
    </row>
    <row r="1014" ht="14.25" customHeight="1">
      <c r="A1014" s="97"/>
      <c r="B1014" s="89"/>
      <c r="C1014" s="98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9"/>
    </row>
    <row r="1015" ht="14.25" customHeight="1">
      <c r="A1015" s="97"/>
      <c r="B1015" s="89"/>
      <c r="C1015" s="98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9"/>
    </row>
    <row r="1016" ht="14.25" customHeight="1">
      <c r="A1016" s="97"/>
      <c r="B1016" s="89"/>
      <c r="C1016" s="98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9"/>
    </row>
    <row r="1017" ht="14.25" customHeight="1">
      <c r="A1017" s="97"/>
      <c r="B1017" s="89"/>
      <c r="C1017" s="98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9"/>
    </row>
    <row r="1018" ht="14.25" customHeight="1">
      <c r="A1018" s="97"/>
      <c r="B1018" s="89"/>
      <c r="C1018" s="98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9"/>
    </row>
    <row r="1019" ht="14.25" customHeight="1">
      <c r="A1019" s="97"/>
      <c r="B1019" s="89"/>
      <c r="C1019" s="98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9"/>
    </row>
    <row r="1020" ht="14.25" customHeight="1">
      <c r="A1020" s="97"/>
      <c r="B1020" s="89"/>
      <c r="C1020" s="98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9"/>
    </row>
    <row r="1021" ht="14.25" customHeight="1">
      <c r="A1021" s="97"/>
      <c r="B1021" s="89"/>
      <c r="C1021" s="98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9"/>
    </row>
    <row r="1022" ht="14.25" customHeight="1">
      <c r="A1022" s="97"/>
      <c r="B1022" s="89"/>
      <c r="C1022" s="98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9"/>
    </row>
    <row r="1023" ht="14.25" customHeight="1">
      <c r="A1023" s="97"/>
      <c r="B1023" s="89"/>
      <c r="C1023" s="98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9"/>
    </row>
    <row r="1024" ht="14.25" customHeight="1">
      <c r="A1024" s="97"/>
      <c r="B1024" s="89"/>
      <c r="C1024" s="98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9"/>
    </row>
    <row r="1025" ht="14.25" customHeight="1">
      <c r="A1025" s="97"/>
      <c r="B1025" s="89"/>
      <c r="C1025" s="98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9"/>
    </row>
    <row r="1026" ht="14.25" customHeight="1">
      <c r="A1026" s="97"/>
      <c r="B1026" s="89"/>
      <c r="C1026" s="98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9"/>
    </row>
    <row r="1027" ht="14.25" customHeight="1">
      <c r="A1027" s="97"/>
      <c r="B1027" s="89"/>
      <c r="C1027" s="98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9"/>
    </row>
    <row r="1028" ht="14.25" customHeight="1">
      <c r="A1028" s="97"/>
      <c r="B1028" s="89"/>
      <c r="C1028" s="98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9"/>
    </row>
    <row r="1029" ht="14.25" customHeight="1">
      <c r="A1029" s="97"/>
      <c r="B1029" s="89"/>
      <c r="C1029" s="98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9"/>
    </row>
    <row r="1030" ht="14.25" customHeight="1">
      <c r="A1030" s="97"/>
      <c r="B1030" s="89"/>
      <c r="C1030" s="98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  <c r="W1030" s="90"/>
      <c r="X1030" s="90"/>
      <c r="Y1030" s="90"/>
      <c r="Z1030" s="99"/>
    </row>
    <row r="1031" ht="14.25" customHeight="1">
      <c r="A1031" s="97"/>
      <c r="B1031" s="89"/>
      <c r="C1031" s="98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9"/>
    </row>
    <row r="1032" ht="14.25" customHeight="1">
      <c r="A1032" s="97"/>
      <c r="B1032" s="89"/>
      <c r="C1032" s="98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9"/>
    </row>
    <row r="1033" ht="14.25" customHeight="1">
      <c r="A1033" s="97"/>
      <c r="B1033" s="89"/>
      <c r="C1033" s="98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9"/>
    </row>
    <row r="1034" ht="14.25" customHeight="1">
      <c r="A1034" s="97"/>
      <c r="B1034" s="89"/>
      <c r="C1034" s="98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9"/>
    </row>
    <row r="1035" ht="14.25" customHeight="1">
      <c r="A1035" s="97"/>
      <c r="B1035" s="89"/>
      <c r="C1035" s="98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9"/>
    </row>
    <row r="1036" ht="14.25" customHeight="1">
      <c r="A1036" s="97"/>
      <c r="B1036" s="89"/>
      <c r="C1036" s="98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9"/>
    </row>
    <row r="1037" ht="14.25" customHeight="1">
      <c r="A1037" s="100"/>
      <c r="B1037" s="101"/>
      <c r="C1037" s="102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4"/>
    </row>
    <row r="1038" ht="14.25" customHeight="1">
      <c r="A1038" s="91">
        <f>A1001+1</f>
        <v>29</v>
      </c>
      <c r="B1038" s="92" t="str">
        <f>vlookup(A1038,'GBPUSD-DC検証1H'!$A$10:$C$61,2,false)</f>
        <v>// :00</v>
      </c>
      <c r="C1038" s="93"/>
      <c r="D1038" s="94" t="str">
        <f>if(vlookup(A1038,'GBPUSD-DC検証1H'!$A$10:$C$61,3,false)="","",if(vlookup(A1038,'GBPUSD-DC検証1H'!$A$10:$C$61,3,false)=1,"買い",if(vlookup(A1038,'GBPUSD-DC検証1H'!$A$10:$C$61,3,false)=2,"売り","見送り")))</f>
        <v/>
      </c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6"/>
    </row>
    <row r="1039" ht="14.25" customHeight="1">
      <c r="A1039" s="97"/>
      <c r="B1039" s="89"/>
      <c r="C1039" s="98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9"/>
    </row>
    <row r="1040" ht="14.25" customHeight="1">
      <c r="A1040" s="97"/>
      <c r="B1040" s="89"/>
      <c r="C1040" s="98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9"/>
    </row>
    <row r="1041" ht="14.25" customHeight="1">
      <c r="A1041" s="97"/>
      <c r="B1041" s="89"/>
      <c r="C1041" s="98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9"/>
    </row>
    <row r="1042" ht="14.25" customHeight="1">
      <c r="A1042" s="97"/>
      <c r="B1042" s="89"/>
      <c r="C1042" s="98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9"/>
    </row>
    <row r="1043" ht="14.25" customHeight="1">
      <c r="A1043" s="97"/>
      <c r="B1043" s="89"/>
      <c r="C1043" s="98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9"/>
    </row>
    <row r="1044" ht="14.25" customHeight="1">
      <c r="A1044" s="97"/>
      <c r="B1044" s="89"/>
      <c r="C1044" s="98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9"/>
    </row>
    <row r="1045" ht="14.25" customHeight="1">
      <c r="A1045" s="97"/>
      <c r="B1045" s="89"/>
      <c r="C1045" s="98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9"/>
    </row>
    <row r="1046" ht="14.25" customHeight="1">
      <c r="A1046" s="97"/>
      <c r="B1046" s="89"/>
      <c r="C1046" s="98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9"/>
    </row>
    <row r="1047" ht="14.25" customHeight="1">
      <c r="A1047" s="97"/>
      <c r="B1047" s="89"/>
      <c r="C1047" s="98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9"/>
    </row>
    <row r="1048" ht="14.25" customHeight="1">
      <c r="A1048" s="97"/>
      <c r="B1048" s="89"/>
      <c r="C1048" s="98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9"/>
    </row>
    <row r="1049" ht="14.25" customHeight="1">
      <c r="A1049" s="97"/>
      <c r="B1049" s="89"/>
      <c r="C1049" s="98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9"/>
    </row>
    <row r="1050" ht="14.25" customHeight="1">
      <c r="A1050" s="97"/>
      <c r="B1050" s="89"/>
      <c r="C1050" s="98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9"/>
    </row>
    <row r="1051" ht="14.25" customHeight="1">
      <c r="A1051" s="97"/>
      <c r="B1051" s="89"/>
      <c r="C1051" s="98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9"/>
    </row>
    <row r="1052" ht="14.25" customHeight="1">
      <c r="A1052" s="97"/>
      <c r="B1052" s="89"/>
      <c r="C1052" s="98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9"/>
    </row>
    <row r="1053" ht="14.25" customHeight="1">
      <c r="A1053" s="97"/>
      <c r="B1053" s="89"/>
      <c r="C1053" s="98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9"/>
    </row>
    <row r="1054" ht="14.25" customHeight="1">
      <c r="A1054" s="97"/>
      <c r="B1054" s="89"/>
      <c r="C1054" s="98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9"/>
    </row>
    <row r="1055" ht="14.25" customHeight="1">
      <c r="A1055" s="97"/>
      <c r="B1055" s="89"/>
      <c r="C1055" s="98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9"/>
    </row>
    <row r="1056" ht="14.25" customHeight="1">
      <c r="A1056" s="97"/>
      <c r="B1056" s="89"/>
      <c r="C1056" s="98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9"/>
    </row>
    <row r="1057" ht="14.25" customHeight="1">
      <c r="A1057" s="97"/>
      <c r="B1057" s="89"/>
      <c r="C1057" s="98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9"/>
    </row>
    <row r="1058" ht="14.25" customHeight="1">
      <c r="A1058" s="97"/>
      <c r="B1058" s="89"/>
      <c r="C1058" s="98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9"/>
    </row>
    <row r="1059" ht="14.25" customHeight="1">
      <c r="A1059" s="97"/>
      <c r="B1059" s="89"/>
      <c r="C1059" s="98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9"/>
    </row>
    <row r="1060" ht="14.25" customHeight="1">
      <c r="A1060" s="97"/>
      <c r="B1060" s="89"/>
      <c r="C1060" s="98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9"/>
    </row>
    <row r="1061" ht="14.25" customHeight="1">
      <c r="A1061" s="97"/>
      <c r="B1061" s="89"/>
      <c r="C1061" s="98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9"/>
    </row>
    <row r="1062" ht="14.25" customHeight="1">
      <c r="A1062" s="97"/>
      <c r="B1062" s="89"/>
      <c r="C1062" s="98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9"/>
    </row>
    <row r="1063" ht="14.25" customHeight="1">
      <c r="A1063" s="97"/>
      <c r="B1063" s="89"/>
      <c r="C1063" s="98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9"/>
    </row>
    <row r="1064" ht="14.25" customHeight="1">
      <c r="A1064" s="97"/>
      <c r="B1064" s="89"/>
      <c r="C1064" s="98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9"/>
    </row>
    <row r="1065" ht="14.25" customHeight="1">
      <c r="A1065" s="97"/>
      <c r="B1065" s="89"/>
      <c r="C1065" s="98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9"/>
    </row>
    <row r="1066" ht="14.25" customHeight="1">
      <c r="A1066" s="97"/>
      <c r="B1066" s="89"/>
      <c r="C1066" s="98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9"/>
    </row>
    <row r="1067" ht="14.25" customHeight="1">
      <c r="A1067" s="97"/>
      <c r="B1067" s="89"/>
      <c r="C1067" s="98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9"/>
    </row>
    <row r="1068" ht="14.25" customHeight="1">
      <c r="A1068" s="97"/>
      <c r="B1068" s="89"/>
      <c r="C1068" s="98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9"/>
    </row>
    <row r="1069" ht="14.25" customHeight="1">
      <c r="A1069" s="97"/>
      <c r="B1069" s="89"/>
      <c r="C1069" s="98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9"/>
    </row>
    <row r="1070" ht="14.25" customHeight="1">
      <c r="A1070" s="97"/>
      <c r="B1070" s="89"/>
      <c r="C1070" s="98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9"/>
    </row>
    <row r="1071" ht="14.25" customHeight="1">
      <c r="A1071" s="97"/>
      <c r="B1071" s="89"/>
      <c r="C1071" s="98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9"/>
    </row>
    <row r="1072" ht="14.25" customHeight="1">
      <c r="A1072" s="97"/>
      <c r="B1072" s="89"/>
      <c r="C1072" s="98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9"/>
    </row>
    <row r="1073" ht="14.25" customHeight="1">
      <c r="A1073" s="97"/>
      <c r="B1073" s="89"/>
      <c r="C1073" s="98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9"/>
    </row>
    <row r="1074" ht="14.25" customHeight="1">
      <c r="A1074" s="100"/>
      <c r="B1074" s="101"/>
      <c r="C1074" s="102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4"/>
    </row>
    <row r="1075" ht="14.25" customHeight="1">
      <c r="A1075" s="91">
        <f>A1038+1</f>
        <v>30</v>
      </c>
      <c r="B1075" s="92" t="str">
        <f>vlookup(A1075,'GBPUSD-DC検証1H'!$A$10:$C$61,2,false)</f>
        <v>// :00</v>
      </c>
      <c r="C1075" s="93"/>
      <c r="D1075" s="94" t="str">
        <f>if(vlookup(A1075,'GBPUSD-DC検証1H'!$A$10:$C$61,3,false)="","",if(vlookup(A1075,'GBPUSD-DC検証1H'!$A$10:$C$61,3,false)=1,"買い",if(vlookup(A1075,'GBPUSD-DC検証1H'!$A$10:$C$61,3,false)=2,"売り","見送り")))</f>
        <v/>
      </c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6"/>
    </row>
    <row r="1076" ht="14.25" customHeight="1">
      <c r="A1076" s="97"/>
      <c r="B1076" s="89"/>
      <c r="C1076" s="98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9"/>
    </row>
    <row r="1077" ht="14.25" customHeight="1">
      <c r="A1077" s="97"/>
      <c r="B1077" s="89"/>
      <c r="C1077" s="98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9"/>
    </row>
    <row r="1078" ht="14.25" customHeight="1">
      <c r="A1078" s="97"/>
      <c r="B1078" s="89"/>
      <c r="C1078" s="98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9"/>
    </row>
    <row r="1079" ht="14.25" customHeight="1">
      <c r="A1079" s="97"/>
      <c r="B1079" s="89"/>
      <c r="C1079" s="98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9"/>
    </row>
    <row r="1080" ht="14.25" customHeight="1">
      <c r="A1080" s="97"/>
      <c r="B1080" s="89"/>
      <c r="C1080" s="98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9"/>
    </row>
    <row r="1081" ht="14.25" customHeight="1">
      <c r="A1081" s="97"/>
      <c r="B1081" s="89"/>
      <c r="C1081" s="98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9"/>
    </row>
    <row r="1082" ht="14.25" customHeight="1">
      <c r="A1082" s="97"/>
      <c r="B1082" s="89"/>
      <c r="C1082" s="98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  <c r="W1082" s="90"/>
      <c r="X1082" s="90"/>
      <c r="Y1082" s="90"/>
      <c r="Z1082" s="99"/>
    </row>
    <row r="1083" ht="14.25" customHeight="1">
      <c r="A1083" s="97"/>
      <c r="B1083" s="89"/>
      <c r="C1083" s="98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  <c r="W1083" s="90"/>
      <c r="X1083" s="90"/>
      <c r="Y1083" s="90"/>
      <c r="Z1083" s="99"/>
    </row>
    <row r="1084" ht="14.25" customHeight="1">
      <c r="A1084" s="97"/>
      <c r="B1084" s="89"/>
      <c r="C1084" s="98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  <c r="W1084" s="90"/>
      <c r="X1084" s="90"/>
      <c r="Y1084" s="90"/>
      <c r="Z1084" s="99"/>
    </row>
    <row r="1085" ht="14.25" customHeight="1">
      <c r="A1085" s="97"/>
      <c r="B1085" s="89"/>
      <c r="C1085" s="98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  <c r="W1085" s="90"/>
      <c r="X1085" s="90"/>
      <c r="Y1085" s="90"/>
      <c r="Z1085" s="99"/>
    </row>
    <row r="1086" ht="14.25" customHeight="1">
      <c r="A1086" s="97"/>
      <c r="B1086" s="89"/>
      <c r="C1086" s="98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9"/>
    </row>
    <row r="1087" ht="14.25" customHeight="1">
      <c r="A1087" s="97"/>
      <c r="B1087" s="89"/>
      <c r="C1087" s="98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9"/>
    </row>
    <row r="1088" ht="14.25" customHeight="1">
      <c r="A1088" s="97"/>
      <c r="B1088" s="89"/>
      <c r="C1088" s="98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9"/>
    </row>
    <row r="1089" ht="14.25" customHeight="1">
      <c r="A1089" s="97"/>
      <c r="B1089" s="89"/>
      <c r="C1089" s="98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9"/>
    </row>
    <row r="1090" ht="14.25" customHeight="1">
      <c r="A1090" s="97"/>
      <c r="B1090" s="89"/>
      <c r="C1090" s="98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9"/>
    </row>
    <row r="1091" ht="14.25" customHeight="1">
      <c r="A1091" s="97"/>
      <c r="B1091" s="89"/>
      <c r="C1091" s="98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9"/>
    </row>
    <row r="1092" ht="14.25" customHeight="1">
      <c r="A1092" s="97"/>
      <c r="B1092" s="89"/>
      <c r="C1092" s="98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9"/>
    </row>
    <row r="1093" ht="14.25" customHeight="1">
      <c r="A1093" s="97"/>
      <c r="B1093" s="89"/>
      <c r="C1093" s="98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9"/>
    </row>
    <row r="1094" ht="14.25" customHeight="1">
      <c r="A1094" s="97"/>
      <c r="B1094" s="89"/>
      <c r="C1094" s="98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9"/>
    </row>
    <row r="1095" ht="14.25" customHeight="1">
      <c r="A1095" s="97"/>
      <c r="B1095" s="89"/>
      <c r="C1095" s="98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9"/>
    </row>
    <row r="1096" ht="14.25" customHeight="1">
      <c r="A1096" s="97"/>
      <c r="B1096" s="89"/>
      <c r="C1096" s="98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9"/>
    </row>
    <row r="1097" ht="14.25" customHeight="1">
      <c r="A1097" s="97"/>
      <c r="B1097" s="89"/>
      <c r="C1097" s="98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9"/>
    </row>
    <row r="1098" ht="14.25" customHeight="1">
      <c r="A1098" s="97"/>
      <c r="B1098" s="89"/>
      <c r="C1098" s="98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9"/>
    </row>
    <row r="1099" ht="14.25" customHeight="1">
      <c r="A1099" s="97"/>
      <c r="B1099" s="89"/>
      <c r="C1099" s="98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9"/>
    </row>
    <row r="1100" ht="14.25" customHeight="1">
      <c r="A1100" s="97"/>
      <c r="B1100" s="89"/>
      <c r="C1100" s="98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9"/>
    </row>
    <row r="1101" ht="14.25" customHeight="1">
      <c r="A1101" s="97"/>
      <c r="B1101" s="89"/>
      <c r="C1101" s="98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9"/>
    </row>
    <row r="1102" ht="14.25" customHeight="1">
      <c r="A1102" s="97"/>
      <c r="B1102" s="89"/>
      <c r="C1102" s="98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9"/>
    </row>
    <row r="1103" ht="14.25" customHeight="1">
      <c r="A1103" s="97"/>
      <c r="B1103" s="89"/>
      <c r="C1103" s="98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9"/>
    </row>
    <row r="1104" ht="14.25" customHeight="1">
      <c r="A1104" s="97"/>
      <c r="B1104" s="89"/>
      <c r="C1104" s="98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9"/>
    </row>
    <row r="1105" ht="14.25" customHeight="1">
      <c r="A1105" s="97"/>
      <c r="B1105" s="89"/>
      <c r="C1105" s="98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9"/>
    </row>
    <row r="1106" ht="14.25" customHeight="1">
      <c r="A1106" s="97"/>
      <c r="B1106" s="89"/>
      <c r="C1106" s="98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9"/>
    </row>
    <row r="1107" ht="14.25" customHeight="1">
      <c r="A1107" s="97"/>
      <c r="B1107" s="89"/>
      <c r="C1107" s="98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9"/>
    </row>
    <row r="1108" ht="14.25" customHeight="1">
      <c r="A1108" s="97"/>
      <c r="B1108" s="89"/>
      <c r="C1108" s="98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9"/>
    </row>
    <row r="1109" ht="14.25" customHeight="1">
      <c r="A1109" s="97"/>
      <c r="B1109" s="89"/>
      <c r="C1109" s="98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9"/>
    </row>
    <row r="1110" ht="14.25" customHeight="1">
      <c r="A1110" s="97"/>
      <c r="B1110" s="89"/>
      <c r="C1110" s="98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9"/>
    </row>
    <row r="1111" ht="14.25" customHeight="1">
      <c r="A1111" s="100"/>
      <c r="B1111" s="101"/>
      <c r="C1111" s="102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4"/>
    </row>
    <row r="1112" ht="14.25" customHeight="1">
      <c r="A1112" s="91">
        <f>A1075+1</f>
        <v>31</v>
      </c>
      <c r="B1112" s="92" t="str">
        <f>vlookup(A1112,'GBPUSD-DC検証1H'!$A$10:$C$61,2,false)</f>
        <v>// :00</v>
      </c>
      <c r="C1112" s="93"/>
      <c r="D1112" s="94" t="str">
        <f>if(vlookup(A1112,'GBPUSD-DC検証1H'!$A$10:$C$61,3,false)="","",if(vlookup(A1112,'GBPUSD-DC検証1H'!$A$10:$C$61,3,false)=1,"買い",if(vlookup(A1112,'GBPUSD-DC検証1H'!$A$10:$C$61,3,false)=2,"売り","見送り")))</f>
        <v/>
      </c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6"/>
    </row>
    <row r="1113" ht="14.25" customHeight="1">
      <c r="A1113" s="97"/>
      <c r="B1113" s="89"/>
      <c r="C1113" s="98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9"/>
    </row>
    <row r="1114" ht="14.25" customHeight="1">
      <c r="A1114" s="97"/>
      <c r="B1114" s="89"/>
      <c r="C1114" s="98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9"/>
    </row>
    <row r="1115" ht="14.25" customHeight="1">
      <c r="A1115" s="97"/>
      <c r="B1115" s="89"/>
      <c r="C1115" s="98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9"/>
    </row>
    <row r="1116" ht="14.25" customHeight="1">
      <c r="A1116" s="97"/>
      <c r="B1116" s="89"/>
      <c r="C1116" s="98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9"/>
    </row>
    <row r="1117" ht="14.25" customHeight="1">
      <c r="A1117" s="97"/>
      <c r="B1117" s="89"/>
      <c r="C1117" s="98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9"/>
    </row>
    <row r="1118" ht="14.25" customHeight="1">
      <c r="A1118" s="97"/>
      <c r="B1118" s="89"/>
      <c r="C1118" s="98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9"/>
    </row>
    <row r="1119" ht="14.25" customHeight="1">
      <c r="A1119" s="97"/>
      <c r="B1119" s="89"/>
      <c r="C1119" s="98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9"/>
    </row>
    <row r="1120" ht="14.25" customHeight="1">
      <c r="A1120" s="97"/>
      <c r="B1120" s="89"/>
      <c r="C1120" s="98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9"/>
    </row>
    <row r="1121" ht="14.25" customHeight="1">
      <c r="A1121" s="97"/>
      <c r="B1121" s="89"/>
      <c r="C1121" s="98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9"/>
    </row>
    <row r="1122" ht="14.25" customHeight="1">
      <c r="A1122" s="97"/>
      <c r="B1122" s="89"/>
      <c r="C1122" s="98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9"/>
    </row>
    <row r="1123" ht="14.25" customHeight="1">
      <c r="A1123" s="97"/>
      <c r="B1123" s="89"/>
      <c r="C1123" s="98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9"/>
    </row>
    <row r="1124" ht="14.25" customHeight="1">
      <c r="A1124" s="97"/>
      <c r="B1124" s="89"/>
      <c r="C1124" s="98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9"/>
    </row>
    <row r="1125" ht="14.25" customHeight="1">
      <c r="A1125" s="97"/>
      <c r="B1125" s="89"/>
      <c r="C1125" s="98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9"/>
    </row>
    <row r="1126" ht="14.25" customHeight="1">
      <c r="A1126" s="97"/>
      <c r="B1126" s="89"/>
      <c r="C1126" s="98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9"/>
    </row>
    <row r="1127" ht="14.25" customHeight="1">
      <c r="A1127" s="97"/>
      <c r="B1127" s="89"/>
      <c r="C1127" s="98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9"/>
    </row>
    <row r="1128" ht="14.25" customHeight="1">
      <c r="A1128" s="97"/>
      <c r="B1128" s="89"/>
      <c r="C1128" s="98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9"/>
    </row>
    <row r="1129" ht="14.25" customHeight="1">
      <c r="A1129" s="97"/>
      <c r="B1129" s="89"/>
      <c r="C1129" s="98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9"/>
    </row>
    <row r="1130" ht="14.25" customHeight="1">
      <c r="A1130" s="97"/>
      <c r="B1130" s="89"/>
      <c r="C1130" s="98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9"/>
    </row>
    <row r="1131" ht="14.25" customHeight="1">
      <c r="A1131" s="97"/>
      <c r="B1131" s="89"/>
      <c r="C1131" s="98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9"/>
    </row>
    <row r="1132" ht="14.25" customHeight="1">
      <c r="A1132" s="97"/>
      <c r="B1132" s="89"/>
      <c r="C1132" s="98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9"/>
    </row>
    <row r="1133" ht="14.25" customHeight="1">
      <c r="A1133" s="97"/>
      <c r="B1133" s="89"/>
      <c r="C1133" s="98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9"/>
    </row>
    <row r="1134" ht="14.25" customHeight="1">
      <c r="A1134" s="97"/>
      <c r="B1134" s="89"/>
      <c r="C1134" s="98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9"/>
    </row>
    <row r="1135" ht="14.25" customHeight="1">
      <c r="A1135" s="97"/>
      <c r="B1135" s="89"/>
      <c r="C1135" s="98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9"/>
    </row>
    <row r="1136" ht="14.25" customHeight="1">
      <c r="A1136" s="97"/>
      <c r="B1136" s="89"/>
      <c r="C1136" s="98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9"/>
    </row>
    <row r="1137" ht="14.25" customHeight="1">
      <c r="A1137" s="97"/>
      <c r="B1137" s="89"/>
      <c r="C1137" s="98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9"/>
    </row>
    <row r="1138" ht="14.25" customHeight="1">
      <c r="A1138" s="97"/>
      <c r="B1138" s="89"/>
      <c r="C1138" s="98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90"/>
      <c r="X1138" s="90"/>
      <c r="Y1138" s="90"/>
      <c r="Z1138" s="99"/>
    </row>
    <row r="1139" ht="14.25" customHeight="1">
      <c r="A1139" s="97"/>
      <c r="B1139" s="89"/>
      <c r="C1139" s="98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90"/>
      <c r="X1139" s="90"/>
      <c r="Y1139" s="90"/>
      <c r="Z1139" s="99"/>
    </row>
    <row r="1140" ht="14.25" customHeight="1">
      <c r="A1140" s="97"/>
      <c r="B1140" s="89"/>
      <c r="C1140" s="98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90"/>
      <c r="X1140" s="90"/>
      <c r="Y1140" s="90"/>
      <c r="Z1140" s="99"/>
    </row>
    <row r="1141" ht="14.25" customHeight="1">
      <c r="A1141" s="97"/>
      <c r="B1141" s="89"/>
      <c r="C1141" s="98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90"/>
      <c r="X1141" s="90"/>
      <c r="Y1141" s="90"/>
      <c r="Z1141" s="99"/>
    </row>
    <row r="1142" ht="14.25" customHeight="1">
      <c r="A1142" s="97"/>
      <c r="B1142" s="89"/>
      <c r="C1142" s="98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9"/>
    </row>
    <row r="1143" ht="14.25" customHeight="1">
      <c r="A1143" s="97"/>
      <c r="B1143" s="89"/>
      <c r="C1143" s="98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9"/>
    </row>
    <row r="1144" ht="14.25" customHeight="1">
      <c r="A1144" s="97"/>
      <c r="B1144" s="89"/>
      <c r="C1144" s="98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9"/>
    </row>
    <row r="1145" ht="14.25" customHeight="1">
      <c r="A1145" s="97"/>
      <c r="B1145" s="89"/>
      <c r="C1145" s="98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9"/>
    </row>
    <row r="1146" ht="14.25" customHeight="1">
      <c r="A1146" s="97"/>
      <c r="B1146" s="89"/>
      <c r="C1146" s="98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9"/>
    </row>
    <row r="1147" ht="14.25" customHeight="1">
      <c r="A1147" s="97"/>
      <c r="B1147" s="89"/>
      <c r="C1147" s="98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9"/>
    </row>
    <row r="1148" ht="14.25" customHeight="1">
      <c r="A1148" s="100"/>
      <c r="B1148" s="101"/>
      <c r="C1148" s="102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4"/>
    </row>
    <row r="1149" ht="14.25" customHeight="1">
      <c r="A1149" s="91">
        <f>A1112+1</f>
        <v>32</v>
      </c>
      <c r="B1149" s="92" t="str">
        <f>vlookup(A1149,'GBPUSD-DC検証1H'!$A$10:$C$61,2,false)</f>
        <v>// :00</v>
      </c>
      <c r="C1149" s="93"/>
      <c r="D1149" s="94" t="str">
        <f>if(vlookup(A1149,'GBPUSD-DC検証1H'!$A$10:$C$61,3,false)="","",if(vlookup(A1149,'GBPUSD-DC検証1H'!$A$10:$C$61,3,false)=1,"買い",if(vlookup(A1149,'GBPUSD-DC検証1H'!$A$10:$C$61,3,false)=2,"売り","見送り")))</f>
        <v/>
      </c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6"/>
    </row>
    <row r="1150" ht="14.25" customHeight="1">
      <c r="A1150" s="97"/>
      <c r="B1150" s="89"/>
      <c r="C1150" s="98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9"/>
    </row>
    <row r="1151" ht="14.25" customHeight="1">
      <c r="A1151" s="97"/>
      <c r="B1151" s="89"/>
      <c r="C1151" s="98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9"/>
    </row>
    <row r="1152" ht="14.25" customHeight="1">
      <c r="A1152" s="97"/>
      <c r="B1152" s="89"/>
      <c r="C1152" s="98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9"/>
    </row>
    <row r="1153" ht="14.25" customHeight="1">
      <c r="A1153" s="97"/>
      <c r="B1153" s="89"/>
      <c r="C1153" s="98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9"/>
    </row>
    <row r="1154" ht="14.25" customHeight="1">
      <c r="A1154" s="97"/>
      <c r="B1154" s="89"/>
      <c r="C1154" s="98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9"/>
    </row>
    <row r="1155" ht="14.25" customHeight="1">
      <c r="A1155" s="97"/>
      <c r="B1155" s="89"/>
      <c r="C1155" s="98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9"/>
    </row>
    <row r="1156" ht="14.25" customHeight="1">
      <c r="A1156" s="97"/>
      <c r="B1156" s="89"/>
      <c r="C1156" s="98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9"/>
    </row>
    <row r="1157" ht="14.25" customHeight="1">
      <c r="A1157" s="97"/>
      <c r="B1157" s="89"/>
      <c r="C1157" s="98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9"/>
    </row>
    <row r="1158" ht="14.25" customHeight="1">
      <c r="A1158" s="97"/>
      <c r="B1158" s="89"/>
      <c r="C1158" s="98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9"/>
    </row>
    <row r="1159" ht="14.25" customHeight="1">
      <c r="A1159" s="97"/>
      <c r="B1159" s="89"/>
      <c r="C1159" s="98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9"/>
    </row>
    <row r="1160" ht="14.25" customHeight="1">
      <c r="A1160" s="97"/>
      <c r="B1160" s="89"/>
      <c r="C1160" s="98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9"/>
    </row>
    <row r="1161" ht="14.25" customHeight="1">
      <c r="A1161" s="97"/>
      <c r="B1161" s="89"/>
      <c r="C1161" s="98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9"/>
    </row>
    <row r="1162" ht="14.25" customHeight="1">
      <c r="A1162" s="97"/>
      <c r="B1162" s="89"/>
      <c r="C1162" s="98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9"/>
    </row>
    <row r="1163" ht="14.25" customHeight="1">
      <c r="A1163" s="97"/>
      <c r="B1163" s="89"/>
      <c r="C1163" s="98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9"/>
    </row>
    <row r="1164" ht="14.25" customHeight="1">
      <c r="A1164" s="97"/>
      <c r="B1164" s="89"/>
      <c r="C1164" s="98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9"/>
    </row>
    <row r="1165" ht="14.25" customHeight="1">
      <c r="A1165" s="97"/>
      <c r="B1165" s="89"/>
      <c r="C1165" s="98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9"/>
    </row>
    <row r="1166" ht="14.25" customHeight="1">
      <c r="A1166" s="97"/>
      <c r="B1166" s="89"/>
      <c r="C1166" s="98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9"/>
    </row>
    <row r="1167" ht="14.25" customHeight="1">
      <c r="A1167" s="97"/>
      <c r="B1167" s="89"/>
      <c r="C1167" s="98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9"/>
    </row>
    <row r="1168" ht="14.25" customHeight="1">
      <c r="A1168" s="97"/>
      <c r="B1168" s="89"/>
      <c r="C1168" s="98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9"/>
    </row>
    <row r="1169" ht="14.25" customHeight="1">
      <c r="A1169" s="97"/>
      <c r="B1169" s="89"/>
      <c r="C1169" s="98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9"/>
    </row>
    <row r="1170" ht="14.25" customHeight="1">
      <c r="A1170" s="97"/>
      <c r="B1170" s="89"/>
      <c r="C1170" s="98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9"/>
    </row>
    <row r="1171" ht="14.25" customHeight="1">
      <c r="A1171" s="97"/>
      <c r="B1171" s="89"/>
      <c r="C1171" s="98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9"/>
    </row>
    <row r="1172" ht="14.25" customHeight="1">
      <c r="A1172" s="97"/>
      <c r="B1172" s="89"/>
      <c r="C1172" s="98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9"/>
    </row>
    <row r="1173" ht="14.25" customHeight="1">
      <c r="A1173" s="97"/>
      <c r="B1173" s="89"/>
      <c r="C1173" s="98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9"/>
    </row>
    <row r="1174" ht="14.25" customHeight="1">
      <c r="A1174" s="97"/>
      <c r="B1174" s="89"/>
      <c r="C1174" s="98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9"/>
    </row>
    <row r="1175" ht="14.25" customHeight="1">
      <c r="A1175" s="97"/>
      <c r="B1175" s="89"/>
      <c r="C1175" s="98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9"/>
    </row>
    <row r="1176" ht="14.25" customHeight="1">
      <c r="A1176" s="97"/>
      <c r="B1176" s="89"/>
      <c r="C1176" s="98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9"/>
    </row>
    <row r="1177" ht="14.25" customHeight="1">
      <c r="A1177" s="97"/>
      <c r="B1177" s="89"/>
      <c r="C1177" s="98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9"/>
    </row>
    <row r="1178" ht="14.25" customHeight="1">
      <c r="A1178" s="97"/>
      <c r="B1178" s="89"/>
      <c r="C1178" s="98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9"/>
    </row>
    <row r="1179" ht="14.25" customHeight="1">
      <c r="A1179" s="97"/>
      <c r="B1179" s="89"/>
      <c r="C1179" s="98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9"/>
    </row>
    <row r="1180" ht="14.25" customHeight="1">
      <c r="A1180" s="97"/>
      <c r="B1180" s="89"/>
      <c r="C1180" s="98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9"/>
    </row>
    <row r="1181" ht="14.25" customHeight="1">
      <c r="A1181" s="97"/>
      <c r="B1181" s="89"/>
      <c r="C1181" s="98"/>
      <c r="D1181" s="90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9"/>
    </row>
    <row r="1182" ht="14.25" customHeight="1">
      <c r="A1182" s="97"/>
      <c r="B1182" s="89"/>
      <c r="C1182" s="98"/>
      <c r="D1182" s="90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9"/>
    </row>
    <row r="1183" ht="14.25" customHeight="1">
      <c r="A1183" s="97"/>
      <c r="B1183" s="89"/>
      <c r="C1183" s="98"/>
      <c r="D1183" s="90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9"/>
    </row>
    <row r="1184" ht="14.25" customHeight="1">
      <c r="A1184" s="97"/>
      <c r="B1184" s="89"/>
      <c r="C1184" s="98"/>
      <c r="D1184" s="90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90"/>
      <c r="X1184" s="90"/>
      <c r="Y1184" s="90"/>
      <c r="Z1184" s="99"/>
    </row>
    <row r="1185" ht="14.25" customHeight="1">
      <c r="A1185" s="100"/>
      <c r="B1185" s="101"/>
      <c r="C1185" s="102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4"/>
    </row>
    <row r="1186" ht="14.25" customHeight="1">
      <c r="A1186" s="91">
        <f>A1149+1</f>
        <v>33</v>
      </c>
      <c r="B1186" s="92" t="str">
        <f>vlookup(A1186,'GBPUSD-DC検証1H'!$A$10:$C$61,2,false)</f>
        <v>// :00</v>
      </c>
      <c r="C1186" s="93"/>
      <c r="D1186" s="94" t="str">
        <f>if(vlookup(A1186,'GBPUSD-DC検証1H'!$A$10:$C$61,3,false)="","",if(vlookup(A1186,'GBPUSD-DC検証1H'!$A$10:$C$61,3,false)=1,"買い",if(vlookup(A1186,'GBPUSD-DC検証1H'!$A$10:$C$61,3,false)=2,"売り","見送り")))</f>
        <v/>
      </c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6"/>
    </row>
    <row r="1187" ht="14.25" customHeight="1">
      <c r="A1187" s="97"/>
      <c r="B1187" s="89"/>
      <c r="C1187" s="98"/>
      <c r="D1187" s="90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9"/>
    </row>
    <row r="1188" ht="14.25" customHeight="1">
      <c r="A1188" s="97"/>
      <c r="B1188" s="89"/>
      <c r="C1188" s="98"/>
      <c r="D1188" s="90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9"/>
    </row>
    <row r="1189" ht="14.25" customHeight="1">
      <c r="A1189" s="97"/>
      <c r="B1189" s="89"/>
      <c r="C1189" s="98"/>
      <c r="D1189" s="90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90"/>
      <c r="X1189" s="90"/>
      <c r="Y1189" s="90"/>
      <c r="Z1189" s="99"/>
    </row>
    <row r="1190" ht="14.25" customHeight="1">
      <c r="A1190" s="97"/>
      <c r="B1190" s="89"/>
      <c r="C1190" s="98"/>
      <c r="D1190" s="90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90"/>
      <c r="X1190" s="90"/>
      <c r="Y1190" s="90"/>
      <c r="Z1190" s="99"/>
    </row>
    <row r="1191" ht="14.25" customHeight="1">
      <c r="A1191" s="97"/>
      <c r="B1191" s="89"/>
      <c r="C1191" s="98"/>
      <c r="D1191" s="90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90"/>
      <c r="X1191" s="90"/>
      <c r="Y1191" s="90"/>
      <c r="Z1191" s="99"/>
    </row>
    <row r="1192" ht="14.25" customHeight="1">
      <c r="A1192" s="97"/>
      <c r="B1192" s="89"/>
      <c r="C1192" s="98"/>
      <c r="D1192" s="90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90"/>
      <c r="X1192" s="90"/>
      <c r="Y1192" s="90"/>
      <c r="Z1192" s="99"/>
    </row>
    <row r="1193" ht="14.25" customHeight="1">
      <c r="A1193" s="97"/>
      <c r="B1193" s="89"/>
      <c r="C1193" s="98"/>
      <c r="D1193" s="90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90"/>
      <c r="X1193" s="90"/>
      <c r="Y1193" s="90"/>
      <c r="Z1193" s="99"/>
    </row>
    <row r="1194" ht="14.25" customHeight="1">
      <c r="A1194" s="97"/>
      <c r="B1194" s="89"/>
      <c r="C1194" s="98"/>
      <c r="D1194" s="90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90"/>
      <c r="X1194" s="90"/>
      <c r="Y1194" s="90"/>
      <c r="Z1194" s="99"/>
    </row>
    <row r="1195" ht="14.25" customHeight="1">
      <c r="A1195" s="97"/>
      <c r="B1195" s="89"/>
      <c r="C1195" s="98"/>
      <c r="D1195" s="90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90"/>
      <c r="X1195" s="90"/>
      <c r="Y1195" s="90"/>
      <c r="Z1195" s="99"/>
    </row>
    <row r="1196" ht="14.25" customHeight="1">
      <c r="A1196" s="97"/>
      <c r="B1196" s="89"/>
      <c r="C1196" s="98"/>
      <c r="D1196" s="90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90"/>
      <c r="X1196" s="90"/>
      <c r="Y1196" s="90"/>
      <c r="Z1196" s="99"/>
    </row>
    <row r="1197" ht="14.25" customHeight="1">
      <c r="A1197" s="97"/>
      <c r="B1197" s="89"/>
      <c r="C1197" s="98"/>
      <c r="D1197" s="90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90"/>
      <c r="X1197" s="90"/>
      <c r="Y1197" s="90"/>
      <c r="Z1197" s="99"/>
    </row>
    <row r="1198" ht="14.25" customHeight="1">
      <c r="A1198" s="97"/>
      <c r="B1198" s="89"/>
      <c r="C1198" s="98"/>
      <c r="D1198" s="90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90"/>
      <c r="X1198" s="90"/>
      <c r="Y1198" s="90"/>
      <c r="Z1198" s="99"/>
    </row>
    <row r="1199" ht="14.25" customHeight="1">
      <c r="A1199" s="97"/>
      <c r="B1199" s="89"/>
      <c r="C1199" s="98"/>
      <c r="D1199" s="90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90"/>
      <c r="X1199" s="90"/>
      <c r="Y1199" s="90"/>
      <c r="Z1199" s="99"/>
    </row>
    <row r="1200" ht="14.25" customHeight="1">
      <c r="A1200" s="97"/>
      <c r="B1200" s="89"/>
      <c r="C1200" s="98"/>
      <c r="D1200" s="90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90"/>
      <c r="X1200" s="90"/>
      <c r="Y1200" s="90"/>
      <c r="Z1200" s="99"/>
    </row>
    <row r="1201" ht="14.25" customHeight="1">
      <c r="A1201" s="97"/>
      <c r="B1201" s="89"/>
      <c r="C1201" s="98"/>
      <c r="D1201" s="90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9"/>
    </row>
    <row r="1202" ht="14.25" customHeight="1">
      <c r="A1202" s="97"/>
      <c r="B1202" s="89"/>
      <c r="C1202" s="98"/>
      <c r="D1202" s="90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9"/>
    </row>
    <row r="1203" ht="14.25" customHeight="1">
      <c r="A1203" s="97"/>
      <c r="B1203" s="89"/>
      <c r="C1203" s="98"/>
      <c r="D1203" s="90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9"/>
    </row>
    <row r="1204" ht="14.25" customHeight="1">
      <c r="A1204" s="97"/>
      <c r="B1204" s="89"/>
      <c r="C1204" s="98"/>
      <c r="D1204" s="90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90"/>
      <c r="X1204" s="90"/>
      <c r="Y1204" s="90"/>
      <c r="Z1204" s="99"/>
    </row>
    <row r="1205" ht="14.25" customHeight="1">
      <c r="A1205" s="97"/>
      <c r="B1205" s="89"/>
      <c r="C1205" s="98"/>
      <c r="D1205" s="90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90"/>
      <c r="X1205" s="90"/>
      <c r="Y1205" s="90"/>
      <c r="Z1205" s="99"/>
    </row>
    <row r="1206" ht="14.25" customHeight="1">
      <c r="A1206" s="97"/>
      <c r="B1206" s="89"/>
      <c r="C1206" s="98"/>
      <c r="D1206" s="90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90"/>
      <c r="X1206" s="90"/>
      <c r="Y1206" s="90"/>
      <c r="Z1206" s="99"/>
    </row>
    <row r="1207" ht="14.25" customHeight="1">
      <c r="A1207" s="97"/>
      <c r="B1207" s="89"/>
      <c r="C1207" s="98"/>
      <c r="D1207" s="90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90"/>
      <c r="X1207" s="90"/>
      <c r="Y1207" s="90"/>
      <c r="Z1207" s="99"/>
    </row>
    <row r="1208" ht="14.25" customHeight="1">
      <c r="A1208" s="97"/>
      <c r="B1208" s="89"/>
      <c r="C1208" s="98"/>
      <c r="D1208" s="90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90"/>
      <c r="X1208" s="90"/>
      <c r="Y1208" s="90"/>
      <c r="Z1208" s="99"/>
    </row>
    <row r="1209" ht="14.25" customHeight="1">
      <c r="A1209" s="97"/>
      <c r="B1209" s="89"/>
      <c r="C1209" s="98"/>
      <c r="D1209" s="90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90"/>
      <c r="X1209" s="90"/>
      <c r="Y1209" s="90"/>
      <c r="Z1209" s="99"/>
    </row>
    <row r="1210" ht="14.25" customHeight="1">
      <c r="A1210" s="97"/>
      <c r="B1210" s="89"/>
      <c r="C1210" s="98"/>
      <c r="D1210" s="90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90"/>
      <c r="X1210" s="90"/>
      <c r="Y1210" s="90"/>
      <c r="Z1210" s="99"/>
    </row>
    <row r="1211" ht="14.25" customHeight="1">
      <c r="A1211" s="97"/>
      <c r="B1211" s="89"/>
      <c r="C1211" s="98"/>
      <c r="D1211" s="90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90"/>
      <c r="X1211" s="90"/>
      <c r="Y1211" s="90"/>
      <c r="Z1211" s="99"/>
    </row>
    <row r="1212" ht="14.25" customHeight="1">
      <c r="A1212" s="97"/>
      <c r="B1212" s="89"/>
      <c r="C1212" s="98"/>
      <c r="D1212" s="90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90"/>
      <c r="X1212" s="90"/>
      <c r="Y1212" s="90"/>
      <c r="Z1212" s="99"/>
    </row>
    <row r="1213" ht="14.25" customHeight="1">
      <c r="A1213" s="97"/>
      <c r="B1213" s="89"/>
      <c r="C1213" s="98"/>
      <c r="D1213" s="90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90"/>
      <c r="X1213" s="90"/>
      <c r="Y1213" s="90"/>
      <c r="Z1213" s="99"/>
    </row>
    <row r="1214" ht="14.25" customHeight="1">
      <c r="A1214" s="97"/>
      <c r="B1214" s="89"/>
      <c r="C1214" s="98"/>
      <c r="D1214" s="90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90"/>
      <c r="X1214" s="90"/>
      <c r="Y1214" s="90"/>
      <c r="Z1214" s="99"/>
    </row>
    <row r="1215" ht="14.25" customHeight="1">
      <c r="A1215" s="97"/>
      <c r="B1215" s="89"/>
      <c r="C1215" s="98"/>
      <c r="D1215" s="90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90"/>
      <c r="X1215" s="90"/>
      <c r="Y1215" s="90"/>
      <c r="Z1215" s="99"/>
    </row>
    <row r="1216" ht="14.25" customHeight="1">
      <c r="A1216" s="97"/>
      <c r="B1216" s="89"/>
      <c r="C1216" s="98"/>
      <c r="D1216" s="90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90"/>
      <c r="X1216" s="90"/>
      <c r="Y1216" s="90"/>
      <c r="Z1216" s="99"/>
    </row>
    <row r="1217" ht="14.25" customHeight="1">
      <c r="A1217" s="97"/>
      <c r="B1217" s="89"/>
      <c r="C1217" s="98"/>
      <c r="D1217" s="90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90"/>
      <c r="X1217" s="90"/>
      <c r="Y1217" s="90"/>
      <c r="Z1217" s="99"/>
    </row>
    <row r="1218" ht="14.25" customHeight="1">
      <c r="A1218" s="97"/>
      <c r="B1218" s="89"/>
      <c r="C1218" s="98"/>
      <c r="D1218" s="90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90"/>
      <c r="X1218" s="90"/>
      <c r="Y1218" s="90"/>
      <c r="Z1218" s="99"/>
    </row>
    <row r="1219" ht="14.25" customHeight="1">
      <c r="A1219" s="97"/>
      <c r="B1219" s="89"/>
      <c r="C1219" s="98"/>
      <c r="D1219" s="90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90"/>
      <c r="X1219" s="90"/>
      <c r="Y1219" s="90"/>
      <c r="Z1219" s="99"/>
    </row>
    <row r="1220" ht="14.25" customHeight="1">
      <c r="A1220" s="97"/>
      <c r="B1220" s="89"/>
      <c r="C1220" s="98"/>
      <c r="D1220" s="90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90"/>
      <c r="X1220" s="90"/>
      <c r="Y1220" s="90"/>
      <c r="Z1220" s="99"/>
    </row>
    <row r="1221" ht="14.25" customHeight="1">
      <c r="A1221" s="97"/>
      <c r="B1221" s="89"/>
      <c r="C1221" s="98"/>
      <c r="D1221" s="90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90"/>
      <c r="X1221" s="90"/>
      <c r="Y1221" s="90"/>
      <c r="Z1221" s="99"/>
    </row>
    <row r="1222" ht="14.25" customHeight="1">
      <c r="A1222" s="100"/>
      <c r="B1222" s="101"/>
      <c r="C1222" s="102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4"/>
    </row>
    <row r="1223" ht="14.25" customHeight="1">
      <c r="A1223" s="91">
        <f>A1186+1</f>
        <v>34</v>
      </c>
      <c r="B1223" s="92" t="str">
        <f>vlookup(A1223,'GBPUSD-DC検証1H'!$A$10:$C$61,2,false)</f>
        <v>// :00</v>
      </c>
      <c r="C1223" s="93"/>
      <c r="D1223" s="94" t="str">
        <f>if(vlookup(A1223,'GBPUSD-DC検証1H'!$A$10:$C$61,3,false)="","",if(vlookup(A1223,'GBPUSD-DC検証1H'!$A$10:$C$61,3,false)=1,"買い",if(vlookup(A1223,'GBPUSD-DC検証1H'!$A$10:$C$61,3,false)=2,"売り","見送り")))</f>
        <v/>
      </c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6"/>
    </row>
    <row r="1224" ht="14.25" customHeight="1">
      <c r="A1224" s="97"/>
      <c r="B1224" s="89"/>
      <c r="C1224" s="98"/>
      <c r="D1224" s="90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90"/>
      <c r="X1224" s="90"/>
      <c r="Y1224" s="90"/>
      <c r="Z1224" s="99"/>
    </row>
    <row r="1225" ht="14.25" customHeight="1">
      <c r="A1225" s="97"/>
      <c r="B1225" s="89"/>
      <c r="C1225" s="98"/>
      <c r="D1225" s="90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90"/>
      <c r="X1225" s="90"/>
      <c r="Y1225" s="90"/>
      <c r="Z1225" s="99"/>
    </row>
    <row r="1226" ht="14.25" customHeight="1">
      <c r="A1226" s="97"/>
      <c r="B1226" s="89"/>
      <c r="C1226" s="98"/>
      <c r="D1226" s="90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90"/>
      <c r="X1226" s="90"/>
      <c r="Y1226" s="90"/>
      <c r="Z1226" s="99"/>
    </row>
    <row r="1227" ht="14.25" customHeight="1">
      <c r="A1227" s="97"/>
      <c r="B1227" s="89"/>
      <c r="C1227" s="98"/>
      <c r="D1227" s="90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90"/>
      <c r="X1227" s="90"/>
      <c r="Y1227" s="90"/>
      <c r="Z1227" s="99"/>
    </row>
    <row r="1228" ht="14.25" customHeight="1">
      <c r="A1228" s="97"/>
      <c r="B1228" s="89"/>
      <c r="C1228" s="98"/>
      <c r="D1228" s="90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90"/>
      <c r="X1228" s="90"/>
      <c r="Y1228" s="90"/>
      <c r="Z1228" s="99"/>
    </row>
    <row r="1229" ht="14.25" customHeight="1">
      <c r="A1229" s="97"/>
      <c r="B1229" s="89"/>
      <c r="C1229" s="98"/>
      <c r="D1229" s="90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90"/>
      <c r="X1229" s="90"/>
      <c r="Y1229" s="90"/>
      <c r="Z1229" s="99"/>
    </row>
    <row r="1230" ht="14.25" customHeight="1">
      <c r="A1230" s="97"/>
      <c r="B1230" s="89"/>
      <c r="C1230" s="98"/>
      <c r="D1230" s="90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90"/>
      <c r="X1230" s="90"/>
      <c r="Y1230" s="90"/>
      <c r="Z1230" s="99"/>
    </row>
    <row r="1231" ht="14.25" customHeight="1">
      <c r="A1231" s="97"/>
      <c r="B1231" s="89"/>
      <c r="C1231" s="98"/>
      <c r="D1231" s="90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90"/>
      <c r="X1231" s="90"/>
      <c r="Y1231" s="90"/>
      <c r="Z1231" s="99"/>
    </row>
    <row r="1232" ht="14.25" customHeight="1">
      <c r="A1232" s="97"/>
      <c r="B1232" s="89"/>
      <c r="C1232" s="98"/>
      <c r="D1232" s="90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90"/>
      <c r="X1232" s="90"/>
      <c r="Y1232" s="90"/>
      <c r="Z1232" s="99"/>
    </row>
    <row r="1233" ht="14.25" customHeight="1">
      <c r="A1233" s="97"/>
      <c r="B1233" s="89"/>
      <c r="C1233" s="98"/>
      <c r="D1233" s="90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90"/>
      <c r="X1233" s="90"/>
      <c r="Y1233" s="90"/>
      <c r="Z1233" s="99"/>
    </row>
    <row r="1234" ht="14.25" customHeight="1">
      <c r="A1234" s="97"/>
      <c r="B1234" s="89"/>
      <c r="C1234" s="98"/>
      <c r="D1234" s="90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90"/>
      <c r="X1234" s="90"/>
      <c r="Y1234" s="90"/>
      <c r="Z1234" s="99"/>
    </row>
    <row r="1235" ht="14.25" customHeight="1">
      <c r="A1235" s="97"/>
      <c r="B1235" s="89"/>
      <c r="C1235" s="98"/>
      <c r="D1235" s="90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90"/>
      <c r="X1235" s="90"/>
      <c r="Y1235" s="90"/>
      <c r="Z1235" s="99"/>
    </row>
    <row r="1236" ht="14.25" customHeight="1">
      <c r="A1236" s="97"/>
      <c r="B1236" s="89"/>
      <c r="C1236" s="98"/>
      <c r="D1236" s="90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90"/>
      <c r="X1236" s="90"/>
      <c r="Y1236" s="90"/>
      <c r="Z1236" s="99"/>
    </row>
    <row r="1237" ht="14.25" customHeight="1">
      <c r="A1237" s="97"/>
      <c r="B1237" s="89"/>
      <c r="C1237" s="98"/>
      <c r="D1237" s="90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90"/>
      <c r="X1237" s="90"/>
      <c r="Y1237" s="90"/>
      <c r="Z1237" s="99"/>
    </row>
    <row r="1238" ht="14.25" customHeight="1">
      <c r="A1238" s="97"/>
      <c r="B1238" s="89"/>
      <c r="C1238" s="98"/>
      <c r="D1238" s="90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90"/>
      <c r="X1238" s="90"/>
      <c r="Y1238" s="90"/>
      <c r="Z1238" s="99"/>
    </row>
    <row r="1239" ht="14.25" customHeight="1">
      <c r="A1239" s="97"/>
      <c r="B1239" s="89"/>
      <c r="C1239" s="98"/>
      <c r="D1239" s="90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9"/>
    </row>
    <row r="1240" ht="14.25" customHeight="1">
      <c r="A1240" s="97"/>
      <c r="B1240" s="89"/>
      <c r="C1240" s="98"/>
      <c r="D1240" s="90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90"/>
      <c r="X1240" s="90"/>
      <c r="Y1240" s="90"/>
      <c r="Z1240" s="99"/>
    </row>
    <row r="1241" ht="14.25" customHeight="1">
      <c r="A1241" s="97"/>
      <c r="B1241" s="89"/>
      <c r="C1241" s="98"/>
      <c r="D1241" s="90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90"/>
      <c r="X1241" s="90"/>
      <c r="Y1241" s="90"/>
      <c r="Z1241" s="99"/>
    </row>
    <row r="1242" ht="14.25" customHeight="1">
      <c r="A1242" s="97"/>
      <c r="B1242" s="89"/>
      <c r="C1242" s="98"/>
      <c r="D1242" s="90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90"/>
      <c r="X1242" s="90"/>
      <c r="Y1242" s="90"/>
      <c r="Z1242" s="99"/>
    </row>
    <row r="1243" ht="14.25" customHeight="1">
      <c r="A1243" s="97"/>
      <c r="B1243" s="89"/>
      <c r="C1243" s="98"/>
      <c r="D1243" s="90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9"/>
    </row>
    <row r="1244" ht="14.25" customHeight="1">
      <c r="A1244" s="97"/>
      <c r="B1244" s="89"/>
      <c r="C1244" s="98"/>
      <c r="D1244" s="90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9"/>
    </row>
    <row r="1245" ht="14.25" customHeight="1">
      <c r="A1245" s="97"/>
      <c r="B1245" s="89"/>
      <c r="C1245" s="98"/>
      <c r="D1245" s="90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9"/>
    </row>
    <row r="1246" ht="14.25" customHeight="1">
      <c r="A1246" s="97"/>
      <c r="B1246" s="89"/>
      <c r="C1246" s="98"/>
      <c r="D1246" s="90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9"/>
    </row>
    <row r="1247" ht="14.25" customHeight="1">
      <c r="A1247" s="97"/>
      <c r="B1247" s="89"/>
      <c r="C1247" s="98"/>
      <c r="D1247" s="90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9"/>
    </row>
    <row r="1248" ht="14.25" customHeight="1">
      <c r="A1248" s="97"/>
      <c r="B1248" s="89"/>
      <c r="C1248" s="98"/>
      <c r="D1248" s="90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9"/>
    </row>
    <row r="1249" ht="14.25" customHeight="1">
      <c r="A1249" s="97"/>
      <c r="B1249" s="89"/>
      <c r="C1249" s="98"/>
      <c r="D1249" s="90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9"/>
    </row>
    <row r="1250" ht="14.25" customHeight="1">
      <c r="A1250" s="97"/>
      <c r="B1250" s="89"/>
      <c r="C1250" s="98"/>
      <c r="D1250" s="90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9"/>
    </row>
    <row r="1251" ht="14.25" customHeight="1">
      <c r="A1251" s="97"/>
      <c r="B1251" s="89"/>
      <c r="C1251" s="98"/>
      <c r="D1251" s="90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9"/>
    </row>
    <row r="1252" ht="14.25" customHeight="1">
      <c r="A1252" s="97"/>
      <c r="B1252" s="89"/>
      <c r="C1252" s="98"/>
      <c r="D1252" s="90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9"/>
    </row>
    <row r="1253" ht="14.25" customHeight="1">
      <c r="A1253" s="97"/>
      <c r="B1253" s="89"/>
      <c r="C1253" s="98"/>
      <c r="D1253" s="90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9"/>
    </row>
    <row r="1254" ht="14.25" customHeight="1">
      <c r="A1254" s="97"/>
      <c r="B1254" s="89"/>
      <c r="C1254" s="98"/>
      <c r="D1254" s="90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9"/>
    </row>
    <row r="1255" ht="14.25" customHeight="1">
      <c r="A1255" s="97"/>
      <c r="B1255" s="89"/>
      <c r="C1255" s="98"/>
      <c r="D1255" s="90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90"/>
      <c r="X1255" s="90"/>
      <c r="Y1255" s="90"/>
      <c r="Z1255" s="99"/>
    </row>
    <row r="1256" ht="14.25" customHeight="1">
      <c r="A1256" s="97"/>
      <c r="B1256" s="89"/>
      <c r="C1256" s="98"/>
      <c r="D1256" s="90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90"/>
      <c r="X1256" s="90"/>
      <c r="Y1256" s="90"/>
      <c r="Z1256" s="99"/>
    </row>
    <row r="1257" ht="14.25" customHeight="1">
      <c r="A1257" s="97"/>
      <c r="B1257" s="89"/>
      <c r="C1257" s="98"/>
      <c r="D1257" s="90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90"/>
      <c r="X1257" s="90"/>
      <c r="Y1257" s="90"/>
      <c r="Z1257" s="99"/>
    </row>
    <row r="1258" ht="14.25" customHeight="1">
      <c r="A1258" s="97"/>
      <c r="B1258" s="89"/>
      <c r="C1258" s="98"/>
      <c r="D1258" s="90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90"/>
      <c r="X1258" s="90"/>
      <c r="Y1258" s="90"/>
      <c r="Z1258" s="99"/>
    </row>
    <row r="1259" ht="14.25" customHeight="1">
      <c r="A1259" s="100"/>
      <c r="B1259" s="101"/>
      <c r="C1259" s="102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4"/>
    </row>
    <row r="1260" ht="14.25" customHeight="1">
      <c r="A1260" s="91">
        <f>A1223+1</f>
        <v>35</v>
      </c>
      <c r="B1260" s="92" t="str">
        <f>vlookup(A1260,'GBPUSD-DC検証1H'!$A$10:$C$61,2,false)</f>
        <v>// :00</v>
      </c>
      <c r="C1260" s="93"/>
      <c r="D1260" s="94" t="str">
        <f>if(vlookup(A1260,'GBPUSD-DC検証1H'!$A$10:$C$61,3,false)="","",if(vlookup(A1260,'GBPUSD-DC検証1H'!$A$10:$C$61,3,false)=1,"買い",if(vlookup(A1260,'GBPUSD-DC検証1H'!$A$10:$C$61,3,false)=2,"売り","見送り")))</f>
        <v/>
      </c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6"/>
    </row>
    <row r="1261" ht="14.25" customHeight="1">
      <c r="A1261" s="97"/>
      <c r="B1261" s="89"/>
      <c r="C1261" s="98"/>
      <c r="D1261" s="90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90"/>
      <c r="X1261" s="90"/>
      <c r="Y1261" s="90"/>
      <c r="Z1261" s="99"/>
    </row>
    <row r="1262" ht="14.25" customHeight="1">
      <c r="A1262" s="97"/>
      <c r="B1262" s="89"/>
      <c r="C1262" s="98"/>
      <c r="D1262" s="90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90"/>
      <c r="X1262" s="90"/>
      <c r="Y1262" s="90"/>
      <c r="Z1262" s="99"/>
    </row>
    <row r="1263" ht="14.25" customHeight="1">
      <c r="A1263" s="97"/>
      <c r="B1263" s="89"/>
      <c r="C1263" s="98"/>
      <c r="D1263" s="90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90"/>
      <c r="X1263" s="90"/>
      <c r="Y1263" s="90"/>
      <c r="Z1263" s="99"/>
    </row>
    <row r="1264" ht="14.25" customHeight="1">
      <c r="A1264" s="97"/>
      <c r="B1264" s="89"/>
      <c r="C1264" s="98"/>
      <c r="D1264" s="90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90"/>
      <c r="X1264" s="90"/>
      <c r="Y1264" s="90"/>
      <c r="Z1264" s="99"/>
    </row>
    <row r="1265" ht="14.25" customHeight="1">
      <c r="A1265" s="97"/>
      <c r="B1265" s="89"/>
      <c r="C1265" s="98"/>
      <c r="D1265" s="90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90"/>
      <c r="X1265" s="90"/>
      <c r="Y1265" s="90"/>
      <c r="Z1265" s="99"/>
    </row>
    <row r="1266" ht="14.25" customHeight="1">
      <c r="A1266" s="97"/>
      <c r="B1266" s="89"/>
      <c r="C1266" s="98"/>
      <c r="D1266" s="90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90"/>
      <c r="X1266" s="90"/>
      <c r="Y1266" s="90"/>
      <c r="Z1266" s="99"/>
    </row>
    <row r="1267" ht="14.25" customHeight="1">
      <c r="A1267" s="97"/>
      <c r="B1267" s="89"/>
      <c r="C1267" s="98"/>
      <c r="D1267" s="90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  <c r="U1267" s="90"/>
      <c r="V1267" s="90"/>
      <c r="W1267" s="90"/>
      <c r="X1267" s="90"/>
      <c r="Y1267" s="90"/>
      <c r="Z1267" s="99"/>
    </row>
    <row r="1268" ht="14.25" customHeight="1">
      <c r="A1268" s="97"/>
      <c r="B1268" s="89"/>
      <c r="C1268" s="98"/>
      <c r="D1268" s="90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90"/>
      <c r="X1268" s="90"/>
      <c r="Y1268" s="90"/>
      <c r="Z1268" s="99"/>
    </row>
    <row r="1269" ht="14.25" customHeight="1">
      <c r="A1269" s="97"/>
      <c r="B1269" s="89"/>
      <c r="C1269" s="98"/>
      <c r="D1269" s="90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90"/>
      <c r="X1269" s="90"/>
      <c r="Y1269" s="90"/>
      <c r="Z1269" s="99"/>
    </row>
    <row r="1270" ht="14.25" customHeight="1">
      <c r="A1270" s="97"/>
      <c r="B1270" s="89"/>
      <c r="C1270" s="98"/>
      <c r="D1270" s="90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90"/>
      <c r="X1270" s="90"/>
      <c r="Y1270" s="90"/>
      <c r="Z1270" s="99"/>
    </row>
    <row r="1271" ht="14.25" customHeight="1">
      <c r="A1271" s="97"/>
      <c r="B1271" s="89"/>
      <c r="C1271" s="98"/>
      <c r="D1271" s="90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90"/>
      <c r="X1271" s="90"/>
      <c r="Y1271" s="90"/>
      <c r="Z1271" s="99"/>
    </row>
    <row r="1272" ht="14.25" customHeight="1">
      <c r="A1272" s="97"/>
      <c r="B1272" s="89"/>
      <c r="C1272" s="98"/>
      <c r="D1272" s="90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90"/>
      <c r="X1272" s="90"/>
      <c r="Y1272" s="90"/>
      <c r="Z1272" s="99"/>
    </row>
    <row r="1273" ht="14.25" customHeight="1">
      <c r="A1273" s="97"/>
      <c r="B1273" s="89"/>
      <c r="C1273" s="98"/>
      <c r="D1273" s="90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90"/>
      <c r="X1273" s="90"/>
      <c r="Y1273" s="90"/>
      <c r="Z1273" s="99"/>
    </row>
    <row r="1274" ht="14.25" customHeight="1">
      <c r="A1274" s="97"/>
      <c r="B1274" s="89"/>
      <c r="C1274" s="98"/>
      <c r="D1274" s="90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90"/>
      <c r="X1274" s="90"/>
      <c r="Y1274" s="90"/>
      <c r="Z1274" s="99"/>
    </row>
    <row r="1275" ht="14.25" customHeight="1">
      <c r="A1275" s="97"/>
      <c r="B1275" s="89"/>
      <c r="C1275" s="98"/>
      <c r="D1275" s="90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90"/>
      <c r="X1275" s="90"/>
      <c r="Y1275" s="90"/>
      <c r="Z1275" s="99"/>
    </row>
    <row r="1276" ht="14.25" customHeight="1">
      <c r="A1276" s="97"/>
      <c r="B1276" s="89"/>
      <c r="C1276" s="98"/>
      <c r="D1276" s="90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90"/>
      <c r="X1276" s="90"/>
      <c r="Y1276" s="90"/>
      <c r="Z1276" s="99"/>
    </row>
    <row r="1277" ht="14.25" customHeight="1">
      <c r="A1277" s="97"/>
      <c r="B1277" s="89"/>
      <c r="C1277" s="98"/>
      <c r="D1277" s="90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90"/>
      <c r="X1277" s="90"/>
      <c r="Y1277" s="90"/>
      <c r="Z1277" s="99"/>
    </row>
    <row r="1278" ht="14.25" customHeight="1">
      <c r="A1278" s="97"/>
      <c r="B1278" s="89"/>
      <c r="C1278" s="98"/>
      <c r="D1278" s="90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90"/>
      <c r="X1278" s="90"/>
      <c r="Y1278" s="90"/>
      <c r="Z1278" s="99"/>
    </row>
    <row r="1279" ht="14.25" customHeight="1">
      <c r="A1279" s="97"/>
      <c r="B1279" s="89"/>
      <c r="C1279" s="98"/>
      <c r="D1279" s="90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90"/>
      <c r="X1279" s="90"/>
      <c r="Y1279" s="90"/>
      <c r="Z1279" s="99"/>
    </row>
    <row r="1280" ht="14.25" customHeight="1">
      <c r="A1280" s="97"/>
      <c r="B1280" s="89"/>
      <c r="C1280" s="98"/>
      <c r="D1280" s="90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90"/>
      <c r="X1280" s="90"/>
      <c r="Y1280" s="90"/>
      <c r="Z1280" s="99"/>
    </row>
    <row r="1281" ht="14.25" customHeight="1">
      <c r="A1281" s="97"/>
      <c r="B1281" s="89"/>
      <c r="C1281" s="98"/>
      <c r="D1281" s="90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90"/>
      <c r="X1281" s="90"/>
      <c r="Y1281" s="90"/>
      <c r="Z1281" s="99"/>
    </row>
    <row r="1282" ht="14.25" customHeight="1">
      <c r="A1282" s="97"/>
      <c r="B1282" s="89"/>
      <c r="C1282" s="98"/>
      <c r="D1282" s="90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90"/>
      <c r="X1282" s="90"/>
      <c r="Y1282" s="90"/>
      <c r="Z1282" s="99"/>
    </row>
    <row r="1283" ht="14.25" customHeight="1">
      <c r="A1283" s="97"/>
      <c r="B1283" s="89"/>
      <c r="C1283" s="98"/>
      <c r="D1283" s="90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90"/>
      <c r="X1283" s="90"/>
      <c r="Y1283" s="90"/>
      <c r="Z1283" s="99"/>
    </row>
    <row r="1284" ht="14.25" customHeight="1">
      <c r="A1284" s="97"/>
      <c r="B1284" s="89"/>
      <c r="C1284" s="98"/>
      <c r="D1284" s="90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90"/>
      <c r="X1284" s="90"/>
      <c r="Y1284" s="90"/>
      <c r="Z1284" s="99"/>
    </row>
    <row r="1285" ht="14.25" customHeight="1">
      <c r="A1285" s="97"/>
      <c r="B1285" s="89"/>
      <c r="C1285" s="98"/>
      <c r="D1285" s="90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90"/>
      <c r="X1285" s="90"/>
      <c r="Y1285" s="90"/>
      <c r="Z1285" s="99"/>
    </row>
    <row r="1286" ht="14.25" customHeight="1">
      <c r="A1286" s="97"/>
      <c r="B1286" s="89"/>
      <c r="C1286" s="98"/>
      <c r="D1286" s="90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90"/>
      <c r="X1286" s="90"/>
      <c r="Y1286" s="90"/>
      <c r="Z1286" s="99"/>
    </row>
    <row r="1287" ht="14.25" customHeight="1">
      <c r="A1287" s="97"/>
      <c r="B1287" s="89"/>
      <c r="C1287" s="98"/>
      <c r="D1287" s="90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90"/>
      <c r="X1287" s="90"/>
      <c r="Y1287" s="90"/>
      <c r="Z1287" s="99"/>
    </row>
    <row r="1288" ht="14.25" customHeight="1">
      <c r="A1288" s="97"/>
      <c r="B1288" s="89"/>
      <c r="C1288" s="98"/>
      <c r="D1288" s="90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90"/>
      <c r="X1288" s="90"/>
      <c r="Y1288" s="90"/>
      <c r="Z1288" s="99"/>
    </row>
    <row r="1289" ht="14.25" customHeight="1">
      <c r="A1289" s="97"/>
      <c r="B1289" s="89"/>
      <c r="C1289" s="98"/>
      <c r="D1289" s="90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90"/>
      <c r="X1289" s="90"/>
      <c r="Y1289" s="90"/>
      <c r="Z1289" s="99"/>
    </row>
    <row r="1290" ht="14.25" customHeight="1">
      <c r="A1290" s="97"/>
      <c r="B1290" s="89"/>
      <c r="C1290" s="98"/>
      <c r="D1290" s="90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90"/>
      <c r="X1290" s="90"/>
      <c r="Y1290" s="90"/>
      <c r="Z1290" s="99"/>
    </row>
    <row r="1291" ht="14.25" customHeight="1">
      <c r="A1291" s="97"/>
      <c r="B1291" s="89"/>
      <c r="C1291" s="98"/>
      <c r="D1291" s="90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90"/>
      <c r="X1291" s="90"/>
      <c r="Y1291" s="90"/>
      <c r="Z1291" s="99"/>
    </row>
    <row r="1292" ht="14.25" customHeight="1">
      <c r="A1292" s="97"/>
      <c r="B1292" s="89"/>
      <c r="C1292" s="98"/>
      <c r="D1292" s="90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90"/>
      <c r="X1292" s="90"/>
      <c r="Y1292" s="90"/>
      <c r="Z1292" s="99"/>
    </row>
    <row r="1293" ht="14.25" customHeight="1">
      <c r="A1293" s="97"/>
      <c r="B1293" s="89"/>
      <c r="C1293" s="98"/>
      <c r="D1293" s="90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90"/>
      <c r="X1293" s="90"/>
      <c r="Y1293" s="90"/>
      <c r="Z1293" s="99"/>
    </row>
    <row r="1294" ht="14.25" customHeight="1">
      <c r="A1294" s="97"/>
      <c r="B1294" s="89"/>
      <c r="C1294" s="98"/>
      <c r="D1294" s="90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90"/>
      <c r="X1294" s="90"/>
      <c r="Y1294" s="90"/>
      <c r="Z1294" s="99"/>
    </row>
    <row r="1295" ht="14.25" customHeight="1">
      <c r="A1295" s="97"/>
      <c r="B1295" s="89"/>
      <c r="C1295" s="98"/>
      <c r="D1295" s="90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90"/>
      <c r="X1295" s="90"/>
      <c r="Y1295" s="90"/>
      <c r="Z1295" s="99"/>
    </row>
    <row r="1296" ht="14.25" customHeight="1">
      <c r="A1296" s="100"/>
      <c r="B1296" s="101"/>
      <c r="C1296" s="102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4"/>
    </row>
    <row r="1297" ht="14.25" customHeight="1">
      <c r="A1297" s="91">
        <f>A1260+1</f>
        <v>36</v>
      </c>
      <c r="B1297" s="92" t="str">
        <f>vlookup(A1297,'GBPUSD-DC検証1H'!$A$10:$C$61,2,false)</f>
        <v>// :00</v>
      </c>
      <c r="C1297" s="93"/>
      <c r="D1297" s="94" t="str">
        <f>if(vlookup(A1297,'GBPUSD-DC検証1H'!$A$10:$C$61,3,false)="","",if(vlookup(A1297,'GBPUSD-DC検証1H'!$A$10:$C$61,3,false)=1,"買い",if(vlookup(A1297,'GBPUSD-DC検証1H'!$A$10:$C$61,3,false)=2,"売り","見送り")))</f>
        <v/>
      </c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6"/>
    </row>
    <row r="1298" ht="14.25" customHeight="1">
      <c r="A1298" s="97"/>
      <c r="B1298" s="89"/>
      <c r="C1298" s="98"/>
      <c r="D1298" s="90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90"/>
      <c r="X1298" s="90"/>
      <c r="Y1298" s="90"/>
      <c r="Z1298" s="99"/>
    </row>
    <row r="1299" ht="14.25" customHeight="1">
      <c r="A1299" s="97"/>
      <c r="B1299" s="89"/>
      <c r="C1299" s="98"/>
      <c r="D1299" s="90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9"/>
    </row>
    <row r="1300" ht="14.25" customHeight="1">
      <c r="A1300" s="97"/>
      <c r="B1300" s="89"/>
      <c r="C1300" s="98"/>
      <c r="D1300" s="90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90"/>
      <c r="X1300" s="90"/>
      <c r="Y1300" s="90"/>
      <c r="Z1300" s="99"/>
    </row>
    <row r="1301" ht="14.25" customHeight="1">
      <c r="A1301" s="97"/>
      <c r="B1301" s="89"/>
      <c r="C1301" s="98"/>
      <c r="D1301" s="90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90"/>
      <c r="X1301" s="90"/>
      <c r="Y1301" s="90"/>
      <c r="Z1301" s="99"/>
    </row>
    <row r="1302" ht="14.25" customHeight="1">
      <c r="A1302" s="97"/>
      <c r="B1302" s="89"/>
      <c r="C1302" s="98"/>
      <c r="D1302" s="90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90"/>
      <c r="X1302" s="90"/>
      <c r="Y1302" s="90"/>
      <c r="Z1302" s="99"/>
    </row>
    <row r="1303" ht="14.25" customHeight="1">
      <c r="A1303" s="97"/>
      <c r="B1303" s="89"/>
      <c r="C1303" s="98"/>
      <c r="D1303" s="90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9"/>
    </row>
    <row r="1304" ht="14.25" customHeight="1">
      <c r="A1304" s="97"/>
      <c r="B1304" s="89"/>
      <c r="C1304" s="98"/>
      <c r="D1304" s="90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9"/>
    </row>
    <row r="1305" ht="14.25" customHeight="1">
      <c r="A1305" s="97"/>
      <c r="B1305" s="89"/>
      <c r="C1305" s="98"/>
      <c r="D1305" s="90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9"/>
    </row>
    <row r="1306" ht="14.25" customHeight="1">
      <c r="A1306" s="97"/>
      <c r="B1306" s="89"/>
      <c r="C1306" s="98"/>
      <c r="D1306" s="90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90"/>
      <c r="X1306" s="90"/>
      <c r="Y1306" s="90"/>
      <c r="Z1306" s="99"/>
    </row>
    <row r="1307" ht="14.25" customHeight="1">
      <c r="A1307" s="97"/>
      <c r="B1307" s="89"/>
      <c r="C1307" s="98"/>
      <c r="D1307" s="90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90"/>
      <c r="X1307" s="90"/>
      <c r="Y1307" s="90"/>
      <c r="Z1307" s="99"/>
    </row>
    <row r="1308" ht="14.25" customHeight="1">
      <c r="A1308" s="97"/>
      <c r="B1308" s="89"/>
      <c r="C1308" s="98"/>
      <c r="D1308" s="90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90"/>
      <c r="X1308" s="90"/>
      <c r="Y1308" s="90"/>
      <c r="Z1308" s="99"/>
    </row>
    <row r="1309" ht="14.25" customHeight="1">
      <c r="A1309" s="97"/>
      <c r="B1309" s="89"/>
      <c r="C1309" s="98"/>
      <c r="D1309" s="90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90"/>
      <c r="X1309" s="90"/>
      <c r="Y1309" s="90"/>
      <c r="Z1309" s="99"/>
    </row>
    <row r="1310" ht="14.25" customHeight="1">
      <c r="A1310" s="97"/>
      <c r="B1310" s="89"/>
      <c r="C1310" s="98"/>
      <c r="D1310" s="90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90"/>
      <c r="X1310" s="90"/>
      <c r="Y1310" s="90"/>
      <c r="Z1310" s="99"/>
    </row>
    <row r="1311" ht="14.25" customHeight="1">
      <c r="A1311" s="97"/>
      <c r="B1311" s="89"/>
      <c r="C1311" s="98"/>
      <c r="D1311" s="90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90"/>
      <c r="X1311" s="90"/>
      <c r="Y1311" s="90"/>
      <c r="Z1311" s="99"/>
    </row>
    <row r="1312" ht="14.25" customHeight="1">
      <c r="A1312" s="97"/>
      <c r="B1312" s="89"/>
      <c r="C1312" s="98"/>
      <c r="D1312" s="90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90"/>
      <c r="X1312" s="90"/>
      <c r="Y1312" s="90"/>
      <c r="Z1312" s="99"/>
    </row>
    <row r="1313" ht="14.25" customHeight="1">
      <c r="A1313" s="97"/>
      <c r="B1313" s="89"/>
      <c r="C1313" s="98"/>
      <c r="D1313" s="90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90"/>
      <c r="X1313" s="90"/>
      <c r="Y1313" s="90"/>
      <c r="Z1313" s="99"/>
    </row>
    <row r="1314" ht="14.25" customHeight="1">
      <c r="A1314" s="97"/>
      <c r="B1314" s="89"/>
      <c r="C1314" s="98"/>
      <c r="D1314" s="90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90"/>
      <c r="X1314" s="90"/>
      <c r="Y1314" s="90"/>
      <c r="Z1314" s="99"/>
    </row>
    <row r="1315" ht="14.25" customHeight="1">
      <c r="A1315" s="97"/>
      <c r="B1315" s="89"/>
      <c r="C1315" s="98"/>
      <c r="D1315" s="90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90"/>
      <c r="X1315" s="90"/>
      <c r="Y1315" s="90"/>
      <c r="Z1315" s="99"/>
    </row>
    <row r="1316" ht="14.25" customHeight="1">
      <c r="A1316" s="97"/>
      <c r="B1316" s="89"/>
      <c r="C1316" s="98"/>
      <c r="D1316" s="90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90"/>
      <c r="X1316" s="90"/>
      <c r="Y1316" s="90"/>
      <c r="Z1316" s="99"/>
    </row>
    <row r="1317" ht="14.25" customHeight="1">
      <c r="A1317" s="97"/>
      <c r="B1317" s="89"/>
      <c r="C1317" s="98"/>
      <c r="D1317" s="90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90"/>
      <c r="X1317" s="90"/>
      <c r="Y1317" s="90"/>
      <c r="Z1317" s="99"/>
    </row>
    <row r="1318" ht="14.25" customHeight="1">
      <c r="A1318" s="97"/>
      <c r="B1318" s="89"/>
      <c r="C1318" s="98"/>
      <c r="D1318" s="90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90"/>
      <c r="X1318" s="90"/>
      <c r="Y1318" s="90"/>
      <c r="Z1318" s="99"/>
    </row>
    <row r="1319" ht="14.25" customHeight="1">
      <c r="A1319" s="97"/>
      <c r="B1319" s="89"/>
      <c r="C1319" s="98"/>
      <c r="D1319" s="90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90"/>
      <c r="X1319" s="90"/>
      <c r="Y1319" s="90"/>
      <c r="Z1319" s="99"/>
    </row>
    <row r="1320" ht="14.25" customHeight="1">
      <c r="A1320" s="97"/>
      <c r="B1320" s="89"/>
      <c r="C1320" s="98"/>
      <c r="D1320" s="90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90"/>
      <c r="X1320" s="90"/>
      <c r="Y1320" s="90"/>
      <c r="Z1320" s="99"/>
    </row>
    <row r="1321" ht="14.25" customHeight="1">
      <c r="A1321" s="97"/>
      <c r="B1321" s="89"/>
      <c r="C1321" s="98"/>
      <c r="D1321" s="90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90"/>
      <c r="X1321" s="90"/>
      <c r="Y1321" s="90"/>
      <c r="Z1321" s="99"/>
    </row>
    <row r="1322" ht="14.25" customHeight="1">
      <c r="A1322" s="97"/>
      <c r="B1322" s="89"/>
      <c r="C1322" s="98"/>
      <c r="D1322" s="90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90"/>
      <c r="X1322" s="90"/>
      <c r="Y1322" s="90"/>
      <c r="Z1322" s="99"/>
    </row>
    <row r="1323" ht="14.25" customHeight="1">
      <c r="A1323" s="97"/>
      <c r="B1323" s="89"/>
      <c r="C1323" s="98"/>
      <c r="D1323" s="90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  <c r="U1323" s="90"/>
      <c r="V1323" s="90"/>
      <c r="W1323" s="90"/>
      <c r="X1323" s="90"/>
      <c r="Y1323" s="90"/>
      <c r="Z1323" s="99"/>
    </row>
    <row r="1324" ht="14.25" customHeight="1">
      <c r="A1324" s="97"/>
      <c r="B1324" s="89"/>
      <c r="C1324" s="98"/>
      <c r="D1324" s="90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90"/>
      <c r="X1324" s="90"/>
      <c r="Y1324" s="90"/>
      <c r="Z1324" s="99"/>
    </row>
    <row r="1325" ht="14.25" customHeight="1">
      <c r="A1325" s="97"/>
      <c r="B1325" s="89"/>
      <c r="C1325" s="98"/>
      <c r="D1325" s="90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90"/>
      <c r="X1325" s="90"/>
      <c r="Y1325" s="90"/>
      <c r="Z1325" s="99"/>
    </row>
    <row r="1326" ht="14.25" customHeight="1">
      <c r="A1326" s="97"/>
      <c r="B1326" s="89"/>
      <c r="C1326" s="98"/>
      <c r="D1326" s="90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90"/>
      <c r="X1326" s="90"/>
      <c r="Y1326" s="90"/>
      <c r="Z1326" s="99"/>
    </row>
    <row r="1327" ht="14.25" customHeight="1">
      <c r="A1327" s="97"/>
      <c r="B1327" s="89"/>
      <c r="C1327" s="98"/>
      <c r="D1327" s="90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90"/>
      <c r="X1327" s="90"/>
      <c r="Y1327" s="90"/>
      <c r="Z1327" s="99"/>
    </row>
    <row r="1328" ht="14.25" customHeight="1">
      <c r="A1328" s="97"/>
      <c r="B1328" s="89"/>
      <c r="C1328" s="98"/>
      <c r="D1328" s="90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90"/>
      <c r="X1328" s="90"/>
      <c r="Y1328" s="90"/>
      <c r="Z1328" s="99"/>
    </row>
    <row r="1329" ht="14.25" customHeight="1">
      <c r="A1329" s="97"/>
      <c r="B1329" s="89"/>
      <c r="C1329" s="98"/>
      <c r="D1329" s="90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90"/>
      <c r="X1329" s="90"/>
      <c r="Y1329" s="90"/>
      <c r="Z1329" s="99"/>
    </row>
    <row r="1330" ht="14.25" customHeight="1">
      <c r="A1330" s="97"/>
      <c r="B1330" s="89"/>
      <c r="C1330" s="98"/>
      <c r="D1330" s="90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90"/>
      <c r="X1330" s="90"/>
      <c r="Y1330" s="90"/>
      <c r="Z1330" s="99"/>
    </row>
    <row r="1331" ht="14.25" customHeight="1">
      <c r="A1331" s="97"/>
      <c r="B1331" s="89"/>
      <c r="C1331" s="98"/>
      <c r="D1331" s="90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90"/>
      <c r="X1331" s="90"/>
      <c r="Y1331" s="90"/>
      <c r="Z1331" s="99"/>
    </row>
    <row r="1332" ht="14.25" customHeight="1">
      <c r="A1332" s="97"/>
      <c r="B1332" s="89"/>
      <c r="C1332" s="98"/>
      <c r="D1332" s="90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90"/>
      <c r="X1332" s="90"/>
      <c r="Y1332" s="90"/>
      <c r="Z1332" s="99"/>
    </row>
    <row r="1333" ht="14.25" customHeight="1">
      <c r="A1333" s="100"/>
      <c r="B1333" s="101"/>
      <c r="C1333" s="102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4"/>
    </row>
    <row r="1334" ht="14.25" customHeight="1">
      <c r="A1334" s="91">
        <f>A1297+1</f>
        <v>37</v>
      </c>
      <c r="B1334" s="92" t="str">
        <f>vlookup(A1334,'GBPUSD-DC検証1H'!$A$10:$C$61,2,false)</f>
        <v>// :00</v>
      </c>
      <c r="C1334" s="93"/>
      <c r="D1334" s="94" t="str">
        <f>if(vlookup(A1334,'GBPUSD-DC検証1H'!$A$10:$C$61,3,false)="","",if(vlookup(A1334,'GBPUSD-DC検証1H'!$A$10:$C$61,3,false)=1,"買い",if(vlookup(A1334,'GBPUSD-DC検証1H'!$A$10:$C$61,3,false)=2,"売り","見送り")))</f>
        <v/>
      </c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6"/>
    </row>
    <row r="1335" ht="14.25" customHeight="1">
      <c r="A1335" s="97"/>
      <c r="B1335" s="89"/>
      <c r="C1335" s="98"/>
      <c r="D1335" s="90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90"/>
      <c r="X1335" s="90"/>
      <c r="Y1335" s="90"/>
      <c r="Z1335" s="99"/>
    </row>
    <row r="1336" ht="14.25" customHeight="1">
      <c r="A1336" s="97"/>
      <c r="B1336" s="89"/>
      <c r="C1336" s="98"/>
      <c r="D1336" s="90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90"/>
      <c r="X1336" s="90"/>
      <c r="Y1336" s="90"/>
      <c r="Z1336" s="99"/>
    </row>
    <row r="1337" ht="14.25" customHeight="1">
      <c r="A1337" s="97"/>
      <c r="B1337" s="89"/>
      <c r="C1337" s="98"/>
      <c r="D1337" s="90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90"/>
      <c r="X1337" s="90"/>
      <c r="Y1337" s="90"/>
      <c r="Z1337" s="99"/>
    </row>
    <row r="1338" ht="14.25" customHeight="1">
      <c r="A1338" s="97"/>
      <c r="B1338" s="89"/>
      <c r="C1338" s="98"/>
      <c r="D1338" s="90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90"/>
      <c r="X1338" s="90"/>
      <c r="Y1338" s="90"/>
      <c r="Z1338" s="99"/>
    </row>
    <row r="1339" ht="14.25" customHeight="1">
      <c r="A1339" s="97"/>
      <c r="B1339" s="89"/>
      <c r="C1339" s="98"/>
      <c r="D1339" s="90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90"/>
      <c r="X1339" s="90"/>
      <c r="Y1339" s="90"/>
      <c r="Z1339" s="99"/>
    </row>
    <row r="1340" ht="14.25" customHeight="1">
      <c r="A1340" s="97"/>
      <c r="B1340" s="89"/>
      <c r="C1340" s="98"/>
      <c r="D1340" s="90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90"/>
      <c r="X1340" s="90"/>
      <c r="Y1340" s="90"/>
      <c r="Z1340" s="99"/>
    </row>
    <row r="1341" ht="14.25" customHeight="1">
      <c r="A1341" s="97"/>
      <c r="B1341" s="89"/>
      <c r="C1341" s="98"/>
      <c r="D1341" s="90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90"/>
      <c r="X1341" s="90"/>
      <c r="Y1341" s="90"/>
      <c r="Z1341" s="99"/>
    </row>
    <row r="1342" ht="14.25" customHeight="1">
      <c r="A1342" s="97"/>
      <c r="B1342" s="89"/>
      <c r="C1342" s="98"/>
      <c r="D1342" s="90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90"/>
      <c r="X1342" s="90"/>
      <c r="Y1342" s="90"/>
      <c r="Z1342" s="99"/>
    </row>
    <row r="1343" ht="14.25" customHeight="1">
      <c r="A1343" s="97"/>
      <c r="B1343" s="89"/>
      <c r="C1343" s="98"/>
      <c r="D1343" s="90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90"/>
      <c r="X1343" s="90"/>
      <c r="Y1343" s="90"/>
      <c r="Z1343" s="99"/>
    </row>
    <row r="1344" ht="14.25" customHeight="1">
      <c r="A1344" s="97"/>
      <c r="B1344" s="89"/>
      <c r="C1344" s="98"/>
      <c r="D1344" s="90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90"/>
      <c r="X1344" s="90"/>
      <c r="Y1344" s="90"/>
      <c r="Z1344" s="99"/>
    </row>
    <row r="1345" ht="14.25" customHeight="1">
      <c r="A1345" s="97"/>
      <c r="B1345" s="89"/>
      <c r="C1345" s="98"/>
      <c r="D1345" s="90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90"/>
      <c r="X1345" s="90"/>
      <c r="Y1345" s="90"/>
      <c r="Z1345" s="99"/>
    </row>
    <row r="1346" ht="14.25" customHeight="1">
      <c r="A1346" s="97"/>
      <c r="B1346" s="89"/>
      <c r="C1346" s="98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9"/>
    </row>
    <row r="1347" ht="14.25" customHeight="1">
      <c r="A1347" s="97"/>
      <c r="B1347" s="89"/>
      <c r="C1347" s="98"/>
      <c r="D1347" s="90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90"/>
      <c r="X1347" s="90"/>
      <c r="Y1347" s="90"/>
      <c r="Z1347" s="99"/>
    </row>
    <row r="1348" ht="14.25" customHeight="1">
      <c r="A1348" s="97"/>
      <c r="B1348" s="89"/>
      <c r="C1348" s="98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9"/>
    </row>
    <row r="1349" ht="14.25" customHeight="1">
      <c r="A1349" s="97"/>
      <c r="B1349" s="89"/>
      <c r="C1349" s="98"/>
      <c r="D1349" s="90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90"/>
      <c r="X1349" s="90"/>
      <c r="Y1349" s="90"/>
      <c r="Z1349" s="99"/>
    </row>
    <row r="1350" ht="14.25" customHeight="1">
      <c r="A1350" s="97"/>
      <c r="B1350" s="89"/>
      <c r="C1350" s="98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9"/>
    </row>
    <row r="1351" ht="14.25" customHeight="1">
      <c r="A1351" s="97"/>
      <c r="B1351" s="89"/>
      <c r="C1351" s="98"/>
      <c r="D1351" s="90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90"/>
      <c r="X1351" s="90"/>
      <c r="Y1351" s="90"/>
      <c r="Z1351" s="99"/>
    </row>
    <row r="1352" ht="14.25" customHeight="1">
      <c r="A1352" s="97"/>
      <c r="B1352" s="89"/>
      <c r="C1352" s="98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9"/>
    </row>
    <row r="1353" ht="14.25" customHeight="1">
      <c r="A1353" s="97"/>
      <c r="B1353" s="89"/>
      <c r="C1353" s="98"/>
      <c r="D1353" s="90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90"/>
      <c r="X1353" s="90"/>
      <c r="Y1353" s="90"/>
      <c r="Z1353" s="99"/>
    </row>
    <row r="1354" ht="14.25" customHeight="1">
      <c r="A1354" s="97"/>
      <c r="B1354" s="89"/>
      <c r="C1354" s="98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9"/>
    </row>
    <row r="1355" ht="14.25" customHeight="1">
      <c r="A1355" s="97"/>
      <c r="B1355" s="89"/>
      <c r="C1355" s="98"/>
      <c r="D1355" s="90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9"/>
    </row>
    <row r="1356" ht="14.25" customHeight="1">
      <c r="A1356" s="97"/>
      <c r="B1356" s="89"/>
      <c r="C1356" s="98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9"/>
    </row>
    <row r="1357" ht="14.25" customHeight="1">
      <c r="A1357" s="97"/>
      <c r="B1357" s="89"/>
      <c r="C1357" s="98"/>
      <c r="D1357" s="90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90"/>
      <c r="X1357" s="90"/>
      <c r="Y1357" s="90"/>
      <c r="Z1357" s="99"/>
    </row>
    <row r="1358" ht="14.25" customHeight="1">
      <c r="A1358" s="97"/>
      <c r="B1358" s="89"/>
      <c r="C1358" s="98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9"/>
    </row>
    <row r="1359" ht="14.25" customHeight="1">
      <c r="A1359" s="97"/>
      <c r="B1359" s="89"/>
      <c r="C1359" s="98"/>
      <c r="D1359" s="90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90"/>
      <c r="X1359" s="90"/>
      <c r="Y1359" s="90"/>
      <c r="Z1359" s="99"/>
    </row>
    <row r="1360" ht="14.25" customHeight="1">
      <c r="A1360" s="97"/>
      <c r="B1360" s="89"/>
      <c r="C1360" s="98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9"/>
    </row>
    <row r="1361" ht="14.25" customHeight="1">
      <c r="A1361" s="97"/>
      <c r="B1361" s="89"/>
      <c r="C1361" s="98"/>
      <c r="D1361" s="90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90"/>
      <c r="X1361" s="90"/>
      <c r="Y1361" s="90"/>
      <c r="Z1361" s="99"/>
    </row>
    <row r="1362" ht="14.25" customHeight="1">
      <c r="A1362" s="97"/>
      <c r="B1362" s="89"/>
      <c r="C1362" s="98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9"/>
    </row>
    <row r="1363" ht="14.25" customHeight="1">
      <c r="A1363" s="97"/>
      <c r="B1363" s="89"/>
      <c r="C1363" s="98"/>
      <c r="D1363" s="90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90"/>
      <c r="X1363" s="90"/>
      <c r="Y1363" s="90"/>
      <c r="Z1363" s="99"/>
    </row>
    <row r="1364" ht="14.25" customHeight="1">
      <c r="A1364" s="97"/>
      <c r="B1364" s="89"/>
      <c r="C1364" s="98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9"/>
    </row>
    <row r="1365" ht="14.25" customHeight="1">
      <c r="A1365" s="97"/>
      <c r="B1365" s="89"/>
      <c r="C1365" s="98"/>
      <c r="D1365" s="90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90"/>
      <c r="X1365" s="90"/>
      <c r="Y1365" s="90"/>
      <c r="Z1365" s="99"/>
    </row>
    <row r="1366" ht="14.25" customHeight="1">
      <c r="A1366" s="97"/>
      <c r="B1366" s="89"/>
      <c r="C1366" s="98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9"/>
    </row>
    <row r="1367" ht="14.25" customHeight="1">
      <c r="A1367" s="97"/>
      <c r="B1367" s="89"/>
      <c r="C1367" s="98"/>
      <c r="D1367" s="90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90"/>
      <c r="X1367" s="90"/>
      <c r="Y1367" s="90"/>
      <c r="Z1367" s="99"/>
    </row>
    <row r="1368" ht="14.25" customHeight="1">
      <c r="A1368" s="97"/>
      <c r="B1368" s="89"/>
      <c r="C1368" s="98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9"/>
    </row>
    <row r="1369" ht="14.25" customHeight="1">
      <c r="A1369" s="97"/>
      <c r="B1369" s="89"/>
      <c r="C1369" s="98"/>
      <c r="D1369" s="90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90"/>
      <c r="X1369" s="90"/>
      <c r="Y1369" s="90"/>
      <c r="Z1369" s="99"/>
    </row>
    <row r="1370" ht="14.25" customHeight="1">
      <c r="A1370" s="100"/>
      <c r="B1370" s="101"/>
      <c r="C1370" s="102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4"/>
    </row>
    <row r="1371" ht="14.25" customHeight="1">
      <c r="A1371" s="91">
        <f>A1334+1</f>
        <v>38</v>
      </c>
      <c r="B1371" s="92" t="str">
        <f>vlookup(A1371,'GBPUSD-DC検証1H'!$A$10:$C$61,2,false)</f>
        <v>// :00</v>
      </c>
      <c r="C1371" s="93"/>
      <c r="D1371" s="94" t="str">
        <f>if(vlookup(A1371,'GBPUSD-DC検証1H'!$A$10:$C$61,3,false)="","",if(vlookup(A1371,'GBPUSD-DC検証1H'!$A$10:$C$61,3,false)=1,"買い",if(vlookup(A1371,'GBPUSD-DC検証1H'!$A$10:$C$61,3,false)=2,"売り","見送り")))</f>
        <v/>
      </c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6"/>
    </row>
    <row r="1372" ht="14.25" customHeight="1">
      <c r="A1372" s="97"/>
      <c r="B1372" s="89"/>
      <c r="C1372" s="98"/>
      <c r="D1372" s="90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90"/>
      <c r="X1372" s="90"/>
      <c r="Y1372" s="90"/>
      <c r="Z1372" s="99"/>
    </row>
    <row r="1373" ht="14.25" customHeight="1">
      <c r="A1373" s="97"/>
      <c r="B1373" s="89"/>
      <c r="C1373" s="98"/>
      <c r="D1373" s="90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90"/>
      <c r="X1373" s="90"/>
      <c r="Y1373" s="90"/>
      <c r="Z1373" s="99"/>
    </row>
    <row r="1374" ht="14.25" customHeight="1">
      <c r="A1374" s="97"/>
      <c r="B1374" s="89"/>
      <c r="C1374" s="98"/>
      <c r="D1374" s="90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90"/>
      <c r="X1374" s="90"/>
      <c r="Y1374" s="90"/>
      <c r="Z1374" s="99"/>
    </row>
    <row r="1375" ht="14.25" customHeight="1">
      <c r="A1375" s="97"/>
      <c r="B1375" s="89"/>
      <c r="C1375" s="98"/>
      <c r="D1375" s="90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90"/>
      <c r="X1375" s="90"/>
      <c r="Y1375" s="90"/>
      <c r="Z1375" s="99"/>
    </row>
    <row r="1376" ht="14.25" customHeight="1">
      <c r="A1376" s="97"/>
      <c r="B1376" s="89"/>
      <c r="C1376" s="98"/>
      <c r="D1376" s="90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90"/>
      <c r="X1376" s="90"/>
      <c r="Y1376" s="90"/>
      <c r="Z1376" s="99"/>
    </row>
    <row r="1377" ht="14.25" customHeight="1">
      <c r="A1377" s="97"/>
      <c r="B1377" s="89"/>
      <c r="C1377" s="98"/>
      <c r="D1377" s="90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90"/>
      <c r="X1377" s="90"/>
      <c r="Y1377" s="90"/>
      <c r="Z1377" s="99"/>
    </row>
    <row r="1378" ht="14.25" customHeight="1">
      <c r="A1378" s="97"/>
      <c r="B1378" s="89"/>
      <c r="C1378" s="98"/>
      <c r="D1378" s="90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90"/>
      <c r="X1378" s="90"/>
      <c r="Y1378" s="90"/>
      <c r="Z1378" s="99"/>
    </row>
    <row r="1379" ht="14.25" customHeight="1">
      <c r="A1379" s="97"/>
      <c r="B1379" s="89"/>
      <c r="C1379" s="98"/>
      <c r="D1379" s="90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90"/>
      <c r="X1379" s="90"/>
      <c r="Y1379" s="90"/>
      <c r="Z1379" s="99"/>
    </row>
    <row r="1380" ht="14.25" customHeight="1">
      <c r="A1380" s="97"/>
      <c r="B1380" s="89"/>
      <c r="C1380" s="98"/>
      <c r="D1380" s="90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90"/>
      <c r="X1380" s="90"/>
      <c r="Y1380" s="90"/>
      <c r="Z1380" s="99"/>
    </row>
    <row r="1381" ht="14.25" customHeight="1">
      <c r="A1381" s="97"/>
      <c r="B1381" s="89"/>
      <c r="C1381" s="98"/>
      <c r="D1381" s="90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90"/>
      <c r="X1381" s="90"/>
      <c r="Y1381" s="90"/>
      <c r="Z1381" s="99"/>
    </row>
    <row r="1382" ht="14.25" customHeight="1">
      <c r="A1382" s="97"/>
      <c r="B1382" s="89"/>
      <c r="C1382" s="98"/>
      <c r="D1382" s="90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90"/>
      <c r="X1382" s="90"/>
      <c r="Y1382" s="90"/>
      <c r="Z1382" s="99"/>
    </row>
    <row r="1383" ht="14.25" customHeight="1">
      <c r="A1383" s="97"/>
      <c r="B1383" s="89"/>
      <c r="C1383" s="98"/>
      <c r="D1383" s="90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90"/>
      <c r="X1383" s="90"/>
      <c r="Y1383" s="90"/>
      <c r="Z1383" s="99"/>
    </row>
    <row r="1384" ht="14.25" customHeight="1">
      <c r="A1384" s="97"/>
      <c r="B1384" s="89"/>
      <c r="C1384" s="98"/>
      <c r="D1384" s="90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90"/>
      <c r="X1384" s="90"/>
      <c r="Y1384" s="90"/>
      <c r="Z1384" s="99"/>
    </row>
    <row r="1385" ht="14.25" customHeight="1">
      <c r="A1385" s="97"/>
      <c r="B1385" s="89"/>
      <c r="C1385" s="98"/>
      <c r="D1385" s="90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90"/>
      <c r="X1385" s="90"/>
      <c r="Y1385" s="90"/>
      <c r="Z1385" s="99"/>
    </row>
    <row r="1386" ht="14.25" customHeight="1">
      <c r="A1386" s="97"/>
      <c r="B1386" s="89"/>
      <c r="C1386" s="98"/>
      <c r="D1386" s="90"/>
      <c r="E1386" s="90"/>
      <c r="F1386" s="90"/>
      <c r="G1386" s="90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  <c r="U1386" s="90"/>
      <c r="V1386" s="90"/>
      <c r="W1386" s="90"/>
      <c r="X1386" s="90"/>
      <c r="Y1386" s="90"/>
      <c r="Z1386" s="99"/>
    </row>
    <row r="1387" ht="14.25" customHeight="1">
      <c r="A1387" s="97"/>
      <c r="B1387" s="89"/>
      <c r="C1387" s="98"/>
      <c r="D1387" s="90"/>
      <c r="E1387" s="90"/>
      <c r="F1387" s="90"/>
      <c r="G1387" s="90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  <c r="U1387" s="90"/>
      <c r="V1387" s="90"/>
      <c r="W1387" s="90"/>
      <c r="X1387" s="90"/>
      <c r="Y1387" s="90"/>
      <c r="Z1387" s="99"/>
    </row>
    <row r="1388" ht="14.25" customHeight="1">
      <c r="A1388" s="97"/>
      <c r="B1388" s="89"/>
      <c r="C1388" s="98"/>
      <c r="D1388" s="90"/>
      <c r="E1388" s="90"/>
      <c r="F1388" s="90"/>
      <c r="G1388" s="90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  <c r="U1388" s="90"/>
      <c r="V1388" s="90"/>
      <c r="W1388" s="90"/>
      <c r="X1388" s="90"/>
      <c r="Y1388" s="90"/>
      <c r="Z1388" s="99"/>
    </row>
    <row r="1389" ht="14.25" customHeight="1">
      <c r="A1389" s="97"/>
      <c r="B1389" s="89"/>
      <c r="C1389" s="98"/>
      <c r="D1389" s="90"/>
      <c r="E1389" s="90"/>
      <c r="F1389" s="90"/>
      <c r="G1389" s="90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  <c r="U1389" s="90"/>
      <c r="V1389" s="90"/>
      <c r="W1389" s="90"/>
      <c r="X1389" s="90"/>
      <c r="Y1389" s="90"/>
      <c r="Z1389" s="99"/>
    </row>
    <row r="1390" ht="14.25" customHeight="1">
      <c r="A1390" s="97"/>
      <c r="B1390" s="89"/>
      <c r="C1390" s="98"/>
      <c r="D1390" s="90"/>
      <c r="E1390" s="90"/>
      <c r="F1390" s="90"/>
      <c r="G1390" s="90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  <c r="U1390" s="90"/>
      <c r="V1390" s="90"/>
      <c r="W1390" s="90"/>
      <c r="X1390" s="90"/>
      <c r="Y1390" s="90"/>
      <c r="Z1390" s="99"/>
    </row>
    <row r="1391" ht="14.25" customHeight="1">
      <c r="A1391" s="97"/>
      <c r="B1391" s="89"/>
      <c r="C1391" s="98"/>
      <c r="D1391" s="90"/>
      <c r="E1391" s="90"/>
      <c r="F1391" s="90"/>
      <c r="G1391" s="90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  <c r="U1391" s="90"/>
      <c r="V1391" s="90"/>
      <c r="W1391" s="90"/>
      <c r="X1391" s="90"/>
      <c r="Y1391" s="90"/>
      <c r="Z1391" s="99"/>
    </row>
    <row r="1392" ht="14.25" customHeight="1">
      <c r="A1392" s="97"/>
      <c r="B1392" s="89"/>
      <c r="C1392" s="98"/>
      <c r="D1392" s="90"/>
      <c r="E1392" s="90"/>
      <c r="F1392" s="90"/>
      <c r="G1392" s="90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  <c r="U1392" s="90"/>
      <c r="V1392" s="90"/>
      <c r="W1392" s="90"/>
      <c r="X1392" s="90"/>
      <c r="Y1392" s="90"/>
      <c r="Z1392" s="99"/>
    </row>
    <row r="1393" ht="14.25" customHeight="1">
      <c r="A1393" s="97"/>
      <c r="B1393" s="89"/>
      <c r="C1393" s="98"/>
      <c r="D1393" s="90"/>
      <c r="E1393" s="90"/>
      <c r="F1393" s="90"/>
      <c r="G1393" s="90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90"/>
      <c r="X1393" s="90"/>
      <c r="Y1393" s="90"/>
      <c r="Z1393" s="99"/>
    </row>
    <row r="1394" ht="14.25" customHeight="1">
      <c r="A1394" s="97"/>
      <c r="B1394" s="89"/>
      <c r="C1394" s="98"/>
      <c r="D1394" s="90"/>
      <c r="E1394" s="90"/>
      <c r="F1394" s="90"/>
      <c r="G1394" s="90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  <c r="U1394" s="90"/>
      <c r="V1394" s="90"/>
      <c r="W1394" s="90"/>
      <c r="X1394" s="90"/>
      <c r="Y1394" s="90"/>
      <c r="Z1394" s="99"/>
    </row>
    <row r="1395" ht="14.25" customHeight="1">
      <c r="A1395" s="97"/>
      <c r="B1395" s="89"/>
      <c r="C1395" s="98"/>
      <c r="D1395" s="90"/>
      <c r="E1395" s="90"/>
      <c r="F1395" s="90"/>
      <c r="G1395" s="90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  <c r="U1395" s="90"/>
      <c r="V1395" s="90"/>
      <c r="W1395" s="90"/>
      <c r="X1395" s="90"/>
      <c r="Y1395" s="90"/>
      <c r="Z1395" s="99"/>
    </row>
    <row r="1396" ht="14.25" customHeight="1">
      <c r="A1396" s="97"/>
      <c r="B1396" s="89"/>
      <c r="C1396" s="98"/>
      <c r="D1396" s="90"/>
      <c r="E1396" s="90"/>
      <c r="F1396" s="90"/>
      <c r="G1396" s="90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  <c r="U1396" s="90"/>
      <c r="V1396" s="90"/>
      <c r="W1396" s="90"/>
      <c r="X1396" s="90"/>
      <c r="Y1396" s="90"/>
      <c r="Z1396" s="99"/>
    </row>
    <row r="1397" ht="14.25" customHeight="1">
      <c r="A1397" s="97"/>
      <c r="B1397" s="89"/>
      <c r="C1397" s="98"/>
      <c r="D1397" s="90"/>
      <c r="E1397" s="90"/>
      <c r="F1397" s="90"/>
      <c r="G1397" s="90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  <c r="U1397" s="90"/>
      <c r="V1397" s="90"/>
      <c r="W1397" s="90"/>
      <c r="X1397" s="90"/>
      <c r="Y1397" s="90"/>
      <c r="Z1397" s="99"/>
    </row>
    <row r="1398" ht="14.25" customHeight="1">
      <c r="A1398" s="97"/>
      <c r="B1398" s="89"/>
      <c r="C1398" s="98"/>
      <c r="D1398" s="90"/>
      <c r="E1398" s="90"/>
      <c r="F1398" s="90"/>
      <c r="G1398" s="90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  <c r="U1398" s="90"/>
      <c r="V1398" s="90"/>
      <c r="W1398" s="90"/>
      <c r="X1398" s="90"/>
      <c r="Y1398" s="90"/>
      <c r="Z1398" s="99"/>
    </row>
    <row r="1399" ht="14.25" customHeight="1">
      <c r="A1399" s="97"/>
      <c r="B1399" s="89"/>
      <c r="C1399" s="98"/>
      <c r="D1399" s="90"/>
      <c r="E1399" s="90"/>
      <c r="F1399" s="90"/>
      <c r="G1399" s="90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  <c r="U1399" s="90"/>
      <c r="V1399" s="90"/>
      <c r="W1399" s="90"/>
      <c r="X1399" s="90"/>
      <c r="Y1399" s="90"/>
      <c r="Z1399" s="99"/>
    </row>
    <row r="1400" ht="14.25" customHeight="1">
      <c r="A1400" s="97"/>
      <c r="B1400" s="89"/>
      <c r="C1400" s="98"/>
      <c r="D1400" s="90"/>
      <c r="E1400" s="90"/>
      <c r="F1400" s="90"/>
      <c r="G1400" s="90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  <c r="U1400" s="90"/>
      <c r="V1400" s="90"/>
      <c r="W1400" s="90"/>
      <c r="X1400" s="90"/>
      <c r="Y1400" s="90"/>
      <c r="Z1400" s="99"/>
    </row>
    <row r="1401" ht="14.25" customHeight="1">
      <c r="A1401" s="97"/>
      <c r="B1401" s="89"/>
      <c r="C1401" s="98"/>
      <c r="D1401" s="90"/>
      <c r="E1401" s="90"/>
      <c r="F1401" s="90"/>
      <c r="G1401" s="90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  <c r="U1401" s="90"/>
      <c r="V1401" s="90"/>
      <c r="W1401" s="90"/>
      <c r="X1401" s="90"/>
      <c r="Y1401" s="90"/>
      <c r="Z1401" s="99"/>
    </row>
    <row r="1402" ht="14.25" customHeight="1">
      <c r="A1402" s="97"/>
      <c r="B1402" s="89"/>
      <c r="C1402" s="98"/>
      <c r="D1402" s="90"/>
      <c r="E1402" s="90"/>
      <c r="F1402" s="90"/>
      <c r="G1402" s="90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  <c r="U1402" s="90"/>
      <c r="V1402" s="90"/>
      <c r="W1402" s="90"/>
      <c r="X1402" s="90"/>
      <c r="Y1402" s="90"/>
      <c r="Z1402" s="99"/>
    </row>
    <row r="1403" ht="14.25" customHeight="1">
      <c r="A1403" s="97"/>
      <c r="B1403" s="89"/>
      <c r="C1403" s="98"/>
      <c r="D1403" s="90"/>
      <c r="E1403" s="90"/>
      <c r="F1403" s="90"/>
      <c r="G1403" s="90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  <c r="U1403" s="90"/>
      <c r="V1403" s="90"/>
      <c r="W1403" s="90"/>
      <c r="X1403" s="90"/>
      <c r="Y1403" s="90"/>
      <c r="Z1403" s="99"/>
    </row>
    <row r="1404" ht="14.25" customHeight="1">
      <c r="A1404" s="97"/>
      <c r="B1404" s="89"/>
      <c r="C1404" s="98"/>
      <c r="D1404" s="90"/>
      <c r="E1404" s="90"/>
      <c r="F1404" s="90"/>
      <c r="G1404" s="90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  <c r="U1404" s="90"/>
      <c r="V1404" s="90"/>
      <c r="W1404" s="90"/>
      <c r="X1404" s="90"/>
      <c r="Y1404" s="90"/>
      <c r="Z1404" s="99"/>
    </row>
    <row r="1405" ht="14.25" customHeight="1">
      <c r="A1405" s="97"/>
      <c r="B1405" s="89"/>
      <c r="C1405" s="98"/>
      <c r="D1405" s="90"/>
      <c r="E1405" s="90"/>
      <c r="F1405" s="90"/>
      <c r="G1405" s="90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9"/>
    </row>
    <row r="1406" ht="14.25" customHeight="1">
      <c r="A1406" s="97"/>
      <c r="B1406" s="89"/>
      <c r="C1406" s="98"/>
      <c r="D1406" s="90"/>
      <c r="E1406" s="90"/>
      <c r="F1406" s="90"/>
      <c r="G1406" s="90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9"/>
    </row>
    <row r="1407" ht="14.25" customHeight="1">
      <c r="A1407" s="100"/>
      <c r="B1407" s="101"/>
      <c r="C1407" s="102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4"/>
    </row>
    <row r="1408" ht="14.25" customHeight="1">
      <c r="A1408" s="91">
        <f>A1371+1</f>
        <v>39</v>
      </c>
      <c r="B1408" s="92" t="str">
        <f>vlookup(A1408,'GBPUSD-DC検証1H'!$A$10:$C$61,2,false)</f>
        <v>// :00</v>
      </c>
      <c r="C1408" s="93"/>
      <c r="D1408" s="94" t="str">
        <f>if(vlookup(A1408,'GBPUSD-DC検証1H'!$A$10:$C$61,3,false)="","",if(vlookup(A1408,'GBPUSD-DC検証1H'!$A$10:$C$61,3,false)=1,"買い",if(vlookup(A1408,'GBPUSD-DC検証1H'!$A$10:$C$61,3,false)=2,"売り","見送り")))</f>
        <v/>
      </c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6"/>
    </row>
    <row r="1409" ht="14.25" customHeight="1">
      <c r="A1409" s="97"/>
      <c r="B1409" s="89"/>
      <c r="C1409" s="98"/>
      <c r="D1409" s="90"/>
      <c r="E1409" s="90"/>
      <c r="F1409" s="90"/>
      <c r="G1409" s="90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  <c r="U1409" s="90"/>
      <c r="V1409" s="90"/>
      <c r="W1409" s="90"/>
      <c r="X1409" s="90"/>
      <c r="Y1409" s="90"/>
      <c r="Z1409" s="99"/>
    </row>
    <row r="1410" ht="14.25" customHeight="1">
      <c r="A1410" s="97"/>
      <c r="B1410" s="89"/>
      <c r="C1410" s="98"/>
      <c r="D1410" s="90"/>
      <c r="E1410" s="90"/>
      <c r="F1410" s="90"/>
      <c r="G1410" s="90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  <c r="U1410" s="90"/>
      <c r="V1410" s="90"/>
      <c r="W1410" s="90"/>
      <c r="X1410" s="90"/>
      <c r="Y1410" s="90"/>
      <c r="Z1410" s="99"/>
    </row>
    <row r="1411" ht="14.25" customHeight="1">
      <c r="A1411" s="97"/>
      <c r="B1411" s="89"/>
      <c r="C1411" s="98"/>
      <c r="D1411" s="90"/>
      <c r="E1411" s="90"/>
      <c r="F1411" s="90"/>
      <c r="G1411" s="90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  <c r="U1411" s="90"/>
      <c r="V1411" s="90"/>
      <c r="W1411" s="90"/>
      <c r="X1411" s="90"/>
      <c r="Y1411" s="90"/>
      <c r="Z1411" s="99"/>
    </row>
    <row r="1412" ht="14.25" customHeight="1">
      <c r="A1412" s="97"/>
      <c r="B1412" s="89"/>
      <c r="C1412" s="98"/>
      <c r="D1412" s="90"/>
      <c r="E1412" s="90"/>
      <c r="F1412" s="90"/>
      <c r="G1412" s="90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  <c r="U1412" s="90"/>
      <c r="V1412" s="90"/>
      <c r="W1412" s="90"/>
      <c r="X1412" s="90"/>
      <c r="Y1412" s="90"/>
      <c r="Z1412" s="99"/>
    </row>
    <row r="1413" ht="14.25" customHeight="1">
      <c r="A1413" s="97"/>
      <c r="B1413" s="89"/>
      <c r="C1413" s="98"/>
      <c r="D1413" s="90"/>
      <c r="E1413" s="90"/>
      <c r="F1413" s="90"/>
      <c r="G1413" s="90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  <c r="U1413" s="90"/>
      <c r="V1413" s="90"/>
      <c r="W1413" s="90"/>
      <c r="X1413" s="90"/>
      <c r="Y1413" s="90"/>
      <c r="Z1413" s="99"/>
    </row>
    <row r="1414" ht="14.25" customHeight="1">
      <c r="A1414" s="97"/>
      <c r="B1414" s="89"/>
      <c r="C1414" s="98"/>
      <c r="D1414" s="90"/>
      <c r="E1414" s="90"/>
      <c r="F1414" s="90"/>
      <c r="G1414" s="90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  <c r="U1414" s="90"/>
      <c r="V1414" s="90"/>
      <c r="W1414" s="90"/>
      <c r="X1414" s="90"/>
      <c r="Y1414" s="90"/>
      <c r="Z1414" s="99"/>
    </row>
    <row r="1415" ht="14.25" customHeight="1">
      <c r="A1415" s="97"/>
      <c r="B1415" s="89"/>
      <c r="C1415" s="98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9"/>
    </row>
    <row r="1416" ht="14.25" customHeight="1">
      <c r="A1416" s="97"/>
      <c r="B1416" s="89"/>
      <c r="C1416" s="98"/>
      <c r="D1416" s="90"/>
      <c r="E1416" s="90"/>
      <c r="F1416" s="90"/>
      <c r="G1416" s="90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  <c r="U1416" s="90"/>
      <c r="V1416" s="90"/>
      <c r="W1416" s="90"/>
      <c r="X1416" s="90"/>
      <c r="Y1416" s="90"/>
      <c r="Z1416" s="99"/>
    </row>
    <row r="1417" ht="14.25" customHeight="1">
      <c r="A1417" s="97"/>
      <c r="B1417" s="89"/>
      <c r="C1417" s="98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9"/>
    </row>
    <row r="1418" ht="14.25" customHeight="1">
      <c r="A1418" s="97"/>
      <c r="B1418" s="89"/>
      <c r="C1418" s="98"/>
      <c r="D1418" s="90"/>
      <c r="E1418" s="90"/>
      <c r="F1418" s="90"/>
      <c r="G1418" s="90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  <c r="U1418" s="90"/>
      <c r="V1418" s="90"/>
      <c r="W1418" s="90"/>
      <c r="X1418" s="90"/>
      <c r="Y1418" s="90"/>
      <c r="Z1418" s="99"/>
    </row>
    <row r="1419" ht="14.25" customHeight="1">
      <c r="A1419" s="97"/>
      <c r="B1419" s="89"/>
      <c r="C1419" s="98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9"/>
    </row>
    <row r="1420" ht="14.25" customHeight="1">
      <c r="A1420" s="97"/>
      <c r="B1420" s="89"/>
      <c r="C1420" s="98"/>
      <c r="D1420" s="90"/>
      <c r="E1420" s="90"/>
      <c r="F1420" s="90"/>
      <c r="G1420" s="90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  <c r="U1420" s="90"/>
      <c r="V1420" s="90"/>
      <c r="W1420" s="90"/>
      <c r="X1420" s="90"/>
      <c r="Y1420" s="90"/>
      <c r="Z1420" s="99"/>
    </row>
    <row r="1421" ht="14.25" customHeight="1">
      <c r="A1421" s="97"/>
      <c r="B1421" s="89"/>
      <c r="C1421" s="98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9"/>
    </row>
    <row r="1422" ht="14.25" customHeight="1">
      <c r="A1422" s="97"/>
      <c r="B1422" s="89"/>
      <c r="C1422" s="98"/>
      <c r="D1422" s="90"/>
      <c r="E1422" s="90"/>
      <c r="F1422" s="90"/>
      <c r="G1422" s="90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  <c r="U1422" s="90"/>
      <c r="V1422" s="90"/>
      <c r="W1422" s="90"/>
      <c r="X1422" s="90"/>
      <c r="Y1422" s="90"/>
      <c r="Z1422" s="99"/>
    </row>
    <row r="1423" ht="14.25" customHeight="1">
      <c r="A1423" s="97"/>
      <c r="B1423" s="89"/>
      <c r="C1423" s="98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9"/>
    </row>
    <row r="1424" ht="14.25" customHeight="1">
      <c r="A1424" s="97"/>
      <c r="B1424" s="89"/>
      <c r="C1424" s="98"/>
      <c r="D1424" s="90"/>
      <c r="E1424" s="90"/>
      <c r="F1424" s="90"/>
      <c r="G1424" s="90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  <c r="U1424" s="90"/>
      <c r="V1424" s="90"/>
      <c r="W1424" s="90"/>
      <c r="X1424" s="90"/>
      <c r="Y1424" s="90"/>
      <c r="Z1424" s="99"/>
    </row>
    <row r="1425" ht="14.25" customHeight="1">
      <c r="A1425" s="97"/>
      <c r="B1425" s="89"/>
      <c r="C1425" s="98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9"/>
    </row>
    <row r="1426" ht="14.25" customHeight="1">
      <c r="A1426" s="97"/>
      <c r="B1426" s="89"/>
      <c r="C1426" s="98"/>
      <c r="D1426" s="90"/>
      <c r="E1426" s="90"/>
      <c r="F1426" s="90"/>
      <c r="G1426" s="90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  <c r="U1426" s="90"/>
      <c r="V1426" s="90"/>
      <c r="W1426" s="90"/>
      <c r="X1426" s="90"/>
      <c r="Y1426" s="90"/>
      <c r="Z1426" s="99"/>
    </row>
    <row r="1427" ht="14.25" customHeight="1">
      <c r="A1427" s="97"/>
      <c r="B1427" s="89"/>
      <c r="C1427" s="98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9"/>
    </row>
    <row r="1428" ht="14.25" customHeight="1">
      <c r="A1428" s="97"/>
      <c r="B1428" s="89"/>
      <c r="C1428" s="98"/>
      <c r="D1428" s="90"/>
      <c r="E1428" s="90"/>
      <c r="F1428" s="90"/>
      <c r="G1428" s="90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  <c r="U1428" s="90"/>
      <c r="V1428" s="90"/>
      <c r="W1428" s="90"/>
      <c r="X1428" s="90"/>
      <c r="Y1428" s="90"/>
      <c r="Z1428" s="99"/>
    </row>
    <row r="1429" ht="14.25" customHeight="1">
      <c r="A1429" s="97"/>
      <c r="B1429" s="89"/>
      <c r="C1429" s="98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9"/>
    </row>
    <row r="1430" ht="14.25" customHeight="1">
      <c r="A1430" s="97"/>
      <c r="B1430" s="89"/>
      <c r="C1430" s="98"/>
      <c r="D1430" s="90"/>
      <c r="E1430" s="90"/>
      <c r="F1430" s="90"/>
      <c r="G1430" s="90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  <c r="U1430" s="90"/>
      <c r="V1430" s="90"/>
      <c r="W1430" s="90"/>
      <c r="X1430" s="90"/>
      <c r="Y1430" s="90"/>
      <c r="Z1430" s="99"/>
    </row>
    <row r="1431" ht="14.25" customHeight="1">
      <c r="A1431" s="97"/>
      <c r="B1431" s="89"/>
      <c r="C1431" s="98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9"/>
    </row>
    <row r="1432" ht="14.25" customHeight="1">
      <c r="A1432" s="97"/>
      <c r="B1432" s="89"/>
      <c r="C1432" s="98"/>
      <c r="D1432" s="90"/>
      <c r="E1432" s="90"/>
      <c r="F1432" s="90"/>
      <c r="G1432" s="90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  <c r="U1432" s="90"/>
      <c r="V1432" s="90"/>
      <c r="W1432" s="90"/>
      <c r="X1432" s="90"/>
      <c r="Y1432" s="90"/>
      <c r="Z1432" s="99"/>
    </row>
    <row r="1433" ht="14.25" customHeight="1">
      <c r="A1433" s="97"/>
      <c r="B1433" s="89"/>
      <c r="C1433" s="98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9"/>
    </row>
    <row r="1434" ht="14.25" customHeight="1">
      <c r="A1434" s="97"/>
      <c r="B1434" s="89"/>
      <c r="C1434" s="98"/>
      <c r="D1434" s="90"/>
      <c r="E1434" s="90"/>
      <c r="F1434" s="90"/>
      <c r="G1434" s="90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  <c r="U1434" s="90"/>
      <c r="V1434" s="90"/>
      <c r="W1434" s="90"/>
      <c r="X1434" s="90"/>
      <c r="Y1434" s="90"/>
      <c r="Z1434" s="99"/>
    </row>
    <row r="1435" ht="14.25" customHeight="1">
      <c r="A1435" s="97"/>
      <c r="B1435" s="89"/>
      <c r="C1435" s="98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9"/>
    </row>
    <row r="1436" ht="14.25" customHeight="1">
      <c r="A1436" s="97"/>
      <c r="B1436" s="89"/>
      <c r="C1436" s="98"/>
      <c r="D1436" s="90"/>
      <c r="E1436" s="90"/>
      <c r="F1436" s="90"/>
      <c r="G1436" s="90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  <c r="U1436" s="90"/>
      <c r="V1436" s="90"/>
      <c r="W1436" s="90"/>
      <c r="X1436" s="90"/>
      <c r="Y1436" s="90"/>
      <c r="Z1436" s="99"/>
    </row>
    <row r="1437" ht="14.25" customHeight="1">
      <c r="A1437" s="97"/>
      <c r="B1437" s="89"/>
      <c r="C1437" s="98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9"/>
    </row>
    <row r="1438" ht="14.25" customHeight="1">
      <c r="A1438" s="97"/>
      <c r="B1438" s="89"/>
      <c r="C1438" s="98"/>
      <c r="D1438" s="90"/>
      <c r="E1438" s="90"/>
      <c r="F1438" s="90"/>
      <c r="G1438" s="90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  <c r="U1438" s="90"/>
      <c r="V1438" s="90"/>
      <c r="W1438" s="90"/>
      <c r="X1438" s="90"/>
      <c r="Y1438" s="90"/>
      <c r="Z1438" s="99"/>
    </row>
    <row r="1439" ht="14.25" customHeight="1">
      <c r="A1439" s="97"/>
      <c r="B1439" s="89"/>
      <c r="C1439" s="98"/>
      <c r="D1439" s="90"/>
      <c r="E1439" s="90"/>
      <c r="F1439" s="90"/>
      <c r="G1439" s="90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9"/>
    </row>
    <row r="1440" ht="14.25" customHeight="1">
      <c r="A1440" s="97"/>
      <c r="B1440" s="89"/>
      <c r="C1440" s="98"/>
      <c r="D1440" s="90"/>
      <c r="E1440" s="90"/>
      <c r="F1440" s="90"/>
      <c r="G1440" s="90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  <c r="U1440" s="90"/>
      <c r="V1440" s="90"/>
      <c r="W1440" s="90"/>
      <c r="X1440" s="90"/>
      <c r="Y1440" s="90"/>
      <c r="Z1440" s="99"/>
    </row>
    <row r="1441" ht="14.25" customHeight="1">
      <c r="A1441" s="97"/>
      <c r="B1441" s="89"/>
      <c r="C1441" s="98"/>
      <c r="D1441" s="90"/>
      <c r="E1441" s="90"/>
      <c r="F1441" s="90"/>
      <c r="G1441" s="90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  <c r="U1441" s="90"/>
      <c r="V1441" s="90"/>
      <c r="W1441" s="90"/>
      <c r="X1441" s="90"/>
      <c r="Y1441" s="90"/>
      <c r="Z1441" s="99"/>
    </row>
    <row r="1442" ht="14.25" customHeight="1">
      <c r="A1442" s="97"/>
      <c r="B1442" s="89"/>
      <c r="C1442" s="98"/>
      <c r="D1442" s="90"/>
      <c r="E1442" s="90"/>
      <c r="F1442" s="90"/>
      <c r="G1442" s="90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  <c r="U1442" s="90"/>
      <c r="V1442" s="90"/>
      <c r="W1442" s="90"/>
      <c r="X1442" s="90"/>
      <c r="Y1442" s="90"/>
      <c r="Z1442" s="99"/>
    </row>
    <row r="1443" ht="14.25" customHeight="1">
      <c r="A1443" s="97"/>
      <c r="B1443" s="89"/>
      <c r="C1443" s="98"/>
      <c r="D1443" s="90"/>
      <c r="E1443" s="90"/>
      <c r="F1443" s="90"/>
      <c r="G1443" s="90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  <c r="U1443" s="90"/>
      <c r="V1443" s="90"/>
      <c r="W1443" s="90"/>
      <c r="X1443" s="90"/>
      <c r="Y1443" s="90"/>
      <c r="Z1443" s="99"/>
    </row>
    <row r="1444" ht="14.25" customHeight="1">
      <c r="A1444" s="100"/>
      <c r="B1444" s="101"/>
      <c r="C1444" s="102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4"/>
    </row>
    <row r="1445" ht="14.25" customHeight="1">
      <c r="A1445" s="91">
        <f>A1408+1</f>
        <v>40</v>
      </c>
      <c r="B1445" s="92" t="str">
        <f>vlookup(A1445,'GBPUSD-DC検証1H'!$A$10:$C$61,2,false)</f>
        <v>// :00</v>
      </c>
      <c r="C1445" s="93"/>
      <c r="D1445" s="105" t="str">
        <f>if(vlookup(A1445,'GBPUSD-DC検証1H'!$A$10:$C$61,3,false)="","",if(vlookup(A1445,'GBPUSD-DC検証1H'!$A$10:$C$61,3,false)=1,"買い",if(vlookup(A1445,'GBPUSD-DC検証1H'!$A$10:$C$61,3,false)=2,"売り","見送り")))</f>
        <v/>
      </c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6"/>
    </row>
    <row r="1446" ht="14.25" customHeight="1">
      <c r="A1446" s="97"/>
      <c r="B1446" s="89"/>
      <c r="C1446" s="98"/>
      <c r="D1446" s="106"/>
      <c r="E1446" s="90"/>
      <c r="F1446" s="90"/>
      <c r="G1446" s="90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  <c r="U1446" s="90"/>
      <c r="V1446" s="90"/>
      <c r="W1446" s="90"/>
      <c r="X1446" s="90"/>
      <c r="Y1446" s="90"/>
      <c r="Z1446" s="99"/>
    </row>
    <row r="1447" ht="14.25" customHeight="1">
      <c r="A1447" s="97"/>
      <c r="B1447" s="89"/>
      <c r="C1447" s="98"/>
      <c r="D1447" s="106"/>
      <c r="E1447" s="90"/>
      <c r="F1447" s="90"/>
      <c r="G1447" s="90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  <c r="U1447" s="90"/>
      <c r="V1447" s="90"/>
      <c r="W1447" s="90"/>
      <c r="X1447" s="90"/>
      <c r="Y1447" s="90"/>
      <c r="Z1447" s="99"/>
    </row>
    <row r="1448" ht="14.25" customHeight="1">
      <c r="A1448" s="97"/>
      <c r="B1448" s="89"/>
      <c r="C1448" s="98"/>
      <c r="D1448" s="106"/>
      <c r="E1448" s="90"/>
      <c r="F1448" s="90"/>
      <c r="G1448" s="90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  <c r="U1448" s="90"/>
      <c r="V1448" s="90"/>
      <c r="W1448" s="90"/>
      <c r="X1448" s="90"/>
      <c r="Y1448" s="90"/>
      <c r="Z1448" s="99"/>
    </row>
    <row r="1449" ht="14.25" customHeight="1">
      <c r="A1449" s="97"/>
      <c r="B1449" s="89"/>
      <c r="C1449" s="98"/>
      <c r="D1449" s="106"/>
      <c r="E1449" s="90"/>
      <c r="F1449" s="90"/>
      <c r="G1449" s="90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  <c r="U1449" s="90"/>
      <c r="V1449" s="90"/>
      <c r="W1449" s="90"/>
      <c r="X1449" s="90"/>
      <c r="Y1449" s="90"/>
      <c r="Z1449" s="99"/>
    </row>
    <row r="1450" ht="14.25" customHeight="1">
      <c r="A1450" s="97"/>
      <c r="B1450" s="89"/>
      <c r="C1450" s="98"/>
      <c r="D1450" s="106"/>
      <c r="E1450" s="90"/>
      <c r="F1450" s="90"/>
      <c r="G1450" s="90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  <c r="U1450" s="90"/>
      <c r="V1450" s="90"/>
      <c r="W1450" s="90"/>
      <c r="X1450" s="90"/>
      <c r="Y1450" s="90"/>
      <c r="Z1450" s="99"/>
    </row>
    <row r="1451" ht="14.25" customHeight="1">
      <c r="A1451" s="97"/>
      <c r="B1451" s="89"/>
      <c r="C1451" s="98"/>
      <c r="D1451" s="106"/>
      <c r="E1451" s="90"/>
      <c r="F1451" s="90"/>
      <c r="G1451" s="90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  <c r="U1451" s="90"/>
      <c r="V1451" s="90"/>
      <c r="W1451" s="90"/>
      <c r="X1451" s="90"/>
      <c r="Y1451" s="90"/>
      <c r="Z1451" s="99"/>
    </row>
    <row r="1452" ht="14.25" customHeight="1">
      <c r="A1452" s="97"/>
      <c r="B1452" s="89"/>
      <c r="C1452" s="98"/>
      <c r="D1452" s="106"/>
      <c r="E1452" s="90"/>
      <c r="F1452" s="90"/>
      <c r="G1452" s="90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  <c r="U1452" s="90"/>
      <c r="V1452" s="90"/>
      <c r="W1452" s="90"/>
      <c r="X1452" s="90"/>
      <c r="Y1452" s="90"/>
      <c r="Z1452" s="99"/>
    </row>
    <row r="1453" ht="14.25" customHeight="1">
      <c r="A1453" s="97"/>
      <c r="B1453" s="89"/>
      <c r="C1453" s="98"/>
      <c r="D1453" s="106"/>
      <c r="E1453" s="90"/>
      <c r="F1453" s="90"/>
      <c r="G1453" s="90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  <c r="U1453" s="90"/>
      <c r="V1453" s="90"/>
      <c r="W1453" s="90"/>
      <c r="X1453" s="90"/>
      <c r="Y1453" s="90"/>
      <c r="Z1453" s="99"/>
    </row>
    <row r="1454" ht="14.25" customHeight="1">
      <c r="A1454" s="97"/>
      <c r="B1454" s="89"/>
      <c r="C1454" s="98"/>
      <c r="D1454" s="106"/>
      <c r="E1454" s="90"/>
      <c r="F1454" s="90"/>
      <c r="G1454" s="90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  <c r="U1454" s="90"/>
      <c r="V1454" s="90"/>
      <c r="W1454" s="90"/>
      <c r="X1454" s="90"/>
      <c r="Y1454" s="90"/>
      <c r="Z1454" s="99"/>
    </row>
    <row r="1455" ht="14.25" customHeight="1">
      <c r="A1455" s="97"/>
      <c r="B1455" s="89"/>
      <c r="C1455" s="98"/>
      <c r="D1455" s="106"/>
      <c r="E1455" s="90"/>
      <c r="F1455" s="90"/>
      <c r="G1455" s="90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  <c r="U1455" s="90"/>
      <c r="V1455" s="90"/>
      <c r="W1455" s="90"/>
      <c r="X1455" s="90"/>
      <c r="Y1455" s="90"/>
      <c r="Z1455" s="99"/>
    </row>
    <row r="1456" ht="14.25" customHeight="1">
      <c r="A1456" s="97"/>
      <c r="B1456" s="89"/>
      <c r="C1456" s="98"/>
      <c r="D1456" s="106"/>
      <c r="E1456" s="90"/>
      <c r="F1456" s="90"/>
      <c r="G1456" s="90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9"/>
    </row>
    <row r="1457" ht="14.25" customHeight="1">
      <c r="A1457" s="97"/>
      <c r="B1457" s="89"/>
      <c r="C1457" s="98"/>
      <c r="D1457" s="106"/>
      <c r="E1457" s="90"/>
      <c r="F1457" s="90"/>
      <c r="G1457" s="90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9"/>
    </row>
    <row r="1458" ht="14.25" customHeight="1">
      <c r="A1458" s="97"/>
      <c r="B1458" s="89"/>
      <c r="C1458" s="98"/>
      <c r="D1458" s="106"/>
      <c r="E1458" s="90"/>
      <c r="F1458" s="90"/>
      <c r="G1458" s="90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9"/>
    </row>
    <row r="1459" ht="14.25" customHeight="1">
      <c r="A1459" s="97"/>
      <c r="B1459" s="89"/>
      <c r="C1459" s="98"/>
      <c r="D1459" s="106"/>
      <c r="E1459" s="90"/>
      <c r="F1459" s="90"/>
      <c r="G1459" s="90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9"/>
    </row>
    <row r="1460" ht="14.25" customHeight="1">
      <c r="A1460" s="97"/>
      <c r="B1460" s="89"/>
      <c r="C1460" s="98"/>
      <c r="D1460" s="106"/>
      <c r="E1460" s="90"/>
      <c r="F1460" s="90"/>
      <c r="G1460" s="90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  <c r="U1460" s="90"/>
      <c r="V1460" s="90"/>
      <c r="W1460" s="90"/>
      <c r="X1460" s="90"/>
      <c r="Y1460" s="90"/>
      <c r="Z1460" s="99"/>
    </row>
    <row r="1461" ht="14.25" customHeight="1">
      <c r="A1461" s="97"/>
      <c r="B1461" s="89"/>
      <c r="C1461" s="98"/>
      <c r="D1461" s="106"/>
      <c r="E1461" s="90"/>
      <c r="F1461" s="90"/>
      <c r="G1461" s="90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9"/>
    </row>
    <row r="1462" ht="14.25" customHeight="1">
      <c r="A1462" s="97"/>
      <c r="B1462" s="89"/>
      <c r="C1462" s="98"/>
      <c r="D1462" s="106"/>
      <c r="E1462" s="90"/>
      <c r="F1462" s="90"/>
      <c r="G1462" s="90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9"/>
    </row>
    <row r="1463" ht="14.25" customHeight="1">
      <c r="A1463" s="97"/>
      <c r="B1463" s="89"/>
      <c r="C1463" s="98"/>
      <c r="D1463" s="106"/>
      <c r="E1463" s="90"/>
      <c r="F1463" s="90"/>
      <c r="G1463" s="90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9"/>
    </row>
    <row r="1464" ht="14.25" customHeight="1">
      <c r="A1464" s="97"/>
      <c r="B1464" s="89"/>
      <c r="C1464" s="98"/>
      <c r="D1464" s="106"/>
      <c r="E1464" s="90"/>
      <c r="F1464" s="90"/>
      <c r="G1464" s="90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9"/>
    </row>
    <row r="1465" ht="14.25" customHeight="1">
      <c r="A1465" s="97"/>
      <c r="B1465" s="89"/>
      <c r="C1465" s="98"/>
      <c r="D1465" s="106"/>
      <c r="E1465" s="90"/>
      <c r="F1465" s="90"/>
      <c r="G1465" s="90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9"/>
    </row>
    <row r="1466" ht="14.25" customHeight="1">
      <c r="A1466" s="97"/>
      <c r="B1466" s="89"/>
      <c r="C1466" s="98"/>
      <c r="D1466" s="106"/>
      <c r="E1466" s="90"/>
      <c r="F1466" s="90"/>
      <c r="G1466" s="90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  <c r="U1466" s="90"/>
      <c r="V1466" s="90"/>
      <c r="W1466" s="90"/>
      <c r="X1466" s="90"/>
      <c r="Y1466" s="90"/>
      <c r="Z1466" s="99"/>
    </row>
    <row r="1467" ht="14.25" customHeight="1">
      <c r="A1467" s="97"/>
      <c r="B1467" s="89"/>
      <c r="C1467" s="98"/>
      <c r="D1467" s="106"/>
      <c r="E1467" s="90"/>
      <c r="F1467" s="90"/>
      <c r="G1467" s="90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  <c r="U1467" s="90"/>
      <c r="V1467" s="90"/>
      <c r="W1467" s="90"/>
      <c r="X1467" s="90"/>
      <c r="Y1467" s="90"/>
      <c r="Z1467" s="99"/>
    </row>
    <row r="1468" ht="14.25" customHeight="1">
      <c r="A1468" s="97"/>
      <c r="B1468" s="89"/>
      <c r="C1468" s="98"/>
      <c r="D1468" s="106"/>
      <c r="E1468" s="90"/>
      <c r="F1468" s="90"/>
      <c r="G1468" s="90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  <c r="U1468" s="90"/>
      <c r="V1468" s="90"/>
      <c r="W1468" s="90"/>
      <c r="X1468" s="90"/>
      <c r="Y1468" s="90"/>
      <c r="Z1468" s="99"/>
    </row>
    <row r="1469" ht="14.25" customHeight="1">
      <c r="A1469" s="97"/>
      <c r="B1469" s="89"/>
      <c r="C1469" s="98"/>
      <c r="D1469" s="106"/>
      <c r="E1469" s="90"/>
      <c r="F1469" s="90"/>
      <c r="G1469" s="90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  <c r="U1469" s="90"/>
      <c r="V1469" s="90"/>
      <c r="W1469" s="90"/>
      <c r="X1469" s="90"/>
      <c r="Y1469" s="90"/>
      <c r="Z1469" s="99"/>
    </row>
    <row r="1470" ht="14.25" customHeight="1">
      <c r="A1470" s="97"/>
      <c r="B1470" s="89"/>
      <c r="C1470" s="98"/>
      <c r="D1470" s="106"/>
      <c r="E1470" s="90"/>
      <c r="F1470" s="90"/>
      <c r="G1470" s="90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  <c r="U1470" s="90"/>
      <c r="V1470" s="90"/>
      <c r="W1470" s="90"/>
      <c r="X1470" s="90"/>
      <c r="Y1470" s="90"/>
      <c r="Z1470" s="99"/>
    </row>
    <row r="1471" ht="14.25" customHeight="1">
      <c r="A1471" s="97"/>
      <c r="B1471" s="89"/>
      <c r="C1471" s="98"/>
      <c r="D1471" s="106"/>
      <c r="E1471" s="90"/>
      <c r="F1471" s="90"/>
      <c r="G1471" s="90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  <c r="U1471" s="90"/>
      <c r="V1471" s="90"/>
      <c r="W1471" s="90"/>
      <c r="X1471" s="90"/>
      <c r="Y1471" s="90"/>
      <c r="Z1471" s="99"/>
    </row>
    <row r="1472" ht="14.25" customHeight="1">
      <c r="A1472" s="97"/>
      <c r="B1472" s="89"/>
      <c r="C1472" s="98"/>
      <c r="D1472" s="106"/>
      <c r="E1472" s="90"/>
      <c r="F1472" s="90"/>
      <c r="G1472" s="90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  <c r="U1472" s="90"/>
      <c r="V1472" s="90"/>
      <c r="W1472" s="90"/>
      <c r="X1472" s="90"/>
      <c r="Y1472" s="90"/>
      <c r="Z1472" s="99"/>
    </row>
    <row r="1473" ht="14.25" customHeight="1">
      <c r="A1473" s="97"/>
      <c r="B1473" s="89"/>
      <c r="C1473" s="98"/>
      <c r="D1473" s="106"/>
      <c r="E1473" s="90"/>
      <c r="F1473" s="90"/>
      <c r="G1473" s="90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  <c r="U1473" s="90"/>
      <c r="V1473" s="90"/>
      <c r="W1473" s="90"/>
      <c r="X1473" s="90"/>
      <c r="Y1473" s="90"/>
      <c r="Z1473" s="99"/>
    </row>
    <row r="1474" ht="14.25" customHeight="1">
      <c r="A1474" s="97"/>
      <c r="B1474" s="89"/>
      <c r="C1474" s="98"/>
      <c r="D1474" s="106"/>
      <c r="E1474" s="90"/>
      <c r="F1474" s="90"/>
      <c r="G1474" s="90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9"/>
    </row>
    <row r="1475" ht="14.25" customHeight="1">
      <c r="A1475" s="97"/>
      <c r="B1475" s="89"/>
      <c r="C1475" s="98"/>
      <c r="D1475" s="106"/>
      <c r="E1475" s="90"/>
      <c r="F1475" s="90"/>
      <c r="G1475" s="90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  <c r="U1475" s="90"/>
      <c r="V1475" s="90"/>
      <c r="W1475" s="90"/>
      <c r="X1475" s="90"/>
      <c r="Y1475" s="90"/>
      <c r="Z1475" s="99"/>
    </row>
    <row r="1476" ht="14.25" customHeight="1">
      <c r="A1476" s="97"/>
      <c r="B1476" s="89"/>
      <c r="C1476" s="98"/>
      <c r="D1476" s="106"/>
      <c r="E1476" s="90"/>
      <c r="F1476" s="90"/>
      <c r="G1476" s="90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  <c r="U1476" s="90"/>
      <c r="V1476" s="90"/>
      <c r="W1476" s="90"/>
      <c r="X1476" s="90"/>
      <c r="Y1476" s="90"/>
      <c r="Z1476" s="99"/>
    </row>
    <row r="1477" ht="14.25" customHeight="1">
      <c r="A1477" s="97"/>
      <c r="B1477" s="89"/>
      <c r="C1477" s="98"/>
      <c r="D1477" s="106"/>
      <c r="E1477" s="90"/>
      <c r="F1477" s="90"/>
      <c r="G1477" s="90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  <c r="U1477" s="90"/>
      <c r="V1477" s="90"/>
      <c r="W1477" s="90"/>
      <c r="X1477" s="90"/>
      <c r="Y1477" s="90"/>
      <c r="Z1477" s="99"/>
    </row>
    <row r="1478" ht="14.25" customHeight="1">
      <c r="A1478" s="97"/>
      <c r="B1478" s="89"/>
      <c r="C1478" s="98"/>
      <c r="D1478" s="106"/>
      <c r="E1478" s="90"/>
      <c r="F1478" s="90"/>
      <c r="G1478" s="90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  <c r="U1478" s="90"/>
      <c r="V1478" s="90"/>
      <c r="W1478" s="90"/>
      <c r="X1478" s="90"/>
      <c r="Y1478" s="90"/>
      <c r="Z1478" s="99"/>
    </row>
    <row r="1479" ht="14.25" customHeight="1">
      <c r="A1479" s="97"/>
      <c r="B1479" s="89"/>
      <c r="C1479" s="98"/>
      <c r="D1479" s="106"/>
      <c r="E1479" s="90"/>
      <c r="F1479" s="90"/>
      <c r="G1479" s="90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  <c r="U1479" s="90"/>
      <c r="V1479" s="90"/>
      <c r="W1479" s="90"/>
      <c r="X1479" s="90"/>
      <c r="Y1479" s="90"/>
      <c r="Z1479" s="99"/>
    </row>
    <row r="1480" ht="14.25" customHeight="1">
      <c r="A1480" s="97"/>
      <c r="B1480" s="89"/>
      <c r="C1480" s="98"/>
      <c r="D1480" s="106"/>
      <c r="E1480" s="90"/>
      <c r="F1480" s="90"/>
      <c r="G1480" s="90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  <c r="U1480" s="90"/>
      <c r="V1480" s="90"/>
      <c r="W1480" s="90"/>
      <c r="X1480" s="90"/>
      <c r="Y1480" s="90"/>
      <c r="Z1480" s="99"/>
    </row>
    <row r="1481" ht="14.25" customHeight="1">
      <c r="A1481" s="100"/>
      <c r="B1481" s="101"/>
      <c r="C1481" s="102"/>
      <c r="D1481" s="107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4"/>
    </row>
    <row r="1482" ht="14.25" customHeight="1">
      <c r="A1482" s="91">
        <f>A1445+1</f>
        <v>41</v>
      </c>
      <c r="B1482" s="92" t="str">
        <f>vlookup(A1482,'GBPUSD-DC検証1H'!$A$10:$C$61,2,false)</f>
        <v>// :00</v>
      </c>
      <c r="C1482" s="93"/>
      <c r="D1482" s="106" t="str">
        <f>if(vlookup(A1482,'GBPUSD-DC検証1H'!$A$10:$C$61,3,false)="","",if(vlookup(A1482,'GBPUSD-DC検証1H'!$A$10:$C$61,3,false)=1,"買い",if(vlookup(A1482,'GBPUSD-DC検証1H'!$A$10:$C$61,3,false)=2,"売り","見送り")))</f>
        <v/>
      </c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6"/>
    </row>
    <row r="1483" ht="14.25" customHeight="1">
      <c r="A1483" s="97"/>
      <c r="B1483" s="89"/>
      <c r="C1483" s="98"/>
      <c r="D1483" s="106"/>
      <c r="E1483" s="90"/>
      <c r="F1483" s="90"/>
      <c r="G1483" s="90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  <c r="U1483" s="90"/>
      <c r="V1483" s="90"/>
      <c r="W1483" s="90"/>
      <c r="X1483" s="90"/>
      <c r="Y1483" s="90"/>
      <c r="Z1483" s="99"/>
    </row>
    <row r="1484" ht="14.25" customHeight="1">
      <c r="A1484" s="97"/>
      <c r="B1484" s="89"/>
      <c r="C1484" s="98"/>
      <c r="D1484" s="106"/>
      <c r="E1484" s="90"/>
      <c r="F1484" s="90"/>
      <c r="G1484" s="90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  <c r="U1484" s="90"/>
      <c r="V1484" s="90"/>
      <c r="W1484" s="90"/>
      <c r="X1484" s="90"/>
      <c r="Y1484" s="90"/>
      <c r="Z1484" s="99"/>
    </row>
    <row r="1485" ht="14.25" customHeight="1">
      <c r="A1485" s="97"/>
      <c r="B1485" s="89"/>
      <c r="C1485" s="98"/>
      <c r="D1485" s="106"/>
      <c r="E1485" s="90"/>
      <c r="F1485" s="90"/>
      <c r="G1485" s="90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  <c r="U1485" s="90"/>
      <c r="V1485" s="90"/>
      <c r="W1485" s="90"/>
      <c r="X1485" s="90"/>
      <c r="Y1485" s="90"/>
      <c r="Z1485" s="99"/>
    </row>
    <row r="1486" ht="14.25" customHeight="1">
      <c r="A1486" s="97"/>
      <c r="B1486" s="89"/>
      <c r="C1486" s="98"/>
      <c r="D1486" s="106"/>
      <c r="E1486" s="90"/>
      <c r="F1486" s="90"/>
      <c r="G1486" s="90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  <c r="U1486" s="90"/>
      <c r="V1486" s="90"/>
      <c r="W1486" s="90"/>
      <c r="X1486" s="90"/>
      <c r="Y1486" s="90"/>
      <c r="Z1486" s="99"/>
    </row>
    <row r="1487" ht="14.25" customHeight="1">
      <c r="A1487" s="97"/>
      <c r="B1487" s="89"/>
      <c r="C1487" s="98"/>
      <c r="D1487" s="106"/>
      <c r="E1487" s="90"/>
      <c r="F1487" s="90"/>
      <c r="G1487" s="90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  <c r="U1487" s="90"/>
      <c r="V1487" s="90"/>
      <c r="W1487" s="90"/>
      <c r="X1487" s="90"/>
      <c r="Y1487" s="90"/>
      <c r="Z1487" s="99"/>
    </row>
    <row r="1488" ht="14.25" customHeight="1">
      <c r="A1488" s="97"/>
      <c r="B1488" s="89"/>
      <c r="C1488" s="98"/>
      <c r="D1488" s="106"/>
      <c r="E1488" s="90"/>
      <c r="F1488" s="90"/>
      <c r="G1488" s="90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9"/>
    </row>
    <row r="1489" ht="14.25" customHeight="1">
      <c r="A1489" s="97"/>
      <c r="B1489" s="89"/>
      <c r="C1489" s="98"/>
      <c r="D1489" s="106"/>
      <c r="E1489" s="90"/>
      <c r="F1489" s="90"/>
      <c r="G1489" s="90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  <c r="U1489" s="90"/>
      <c r="V1489" s="90"/>
      <c r="W1489" s="90"/>
      <c r="X1489" s="90"/>
      <c r="Y1489" s="90"/>
      <c r="Z1489" s="99"/>
    </row>
    <row r="1490" ht="14.25" customHeight="1">
      <c r="A1490" s="97"/>
      <c r="B1490" s="89"/>
      <c r="C1490" s="98"/>
      <c r="D1490" s="106"/>
      <c r="E1490" s="90"/>
      <c r="F1490" s="90"/>
      <c r="G1490" s="90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  <c r="U1490" s="90"/>
      <c r="V1490" s="90"/>
      <c r="W1490" s="90"/>
      <c r="X1490" s="90"/>
      <c r="Y1490" s="90"/>
      <c r="Z1490" s="99"/>
    </row>
    <row r="1491" ht="14.25" customHeight="1">
      <c r="A1491" s="97"/>
      <c r="B1491" s="89"/>
      <c r="C1491" s="98"/>
      <c r="D1491" s="106"/>
      <c r="E1491" s="90"/>
      <c r="F1491" s="90"/>
      <c r="G1491" s="90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  <c r="U1491" s="90"/>
      <c r="V1491" s="90"/>
      <c r="W1491" s="90"/>
      <c r="X1491" s="90"/>
      <c r="Y1491" s="90"/>
      <c r="Z1491" s="99"/>
    </row>
    <row r="1492" ht="14.25" customHeight="1">
      <c r="A1492" s="97"/>
      <c r="B1492" s="89"/>
      <c r="C1492" s="98"/>
      <c r="D1492" s="106"/>
      <c r="E1492" s="90"/>
      <c r="F1492" s="90"/>
      <c r="G1492" s="90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  <c r="U1492" s="90"/>
      <c r="V1492" s="90"/>
      <c r="W1492" s="90"/>
      <c r="X1492" s="90"/>
      <c r="Y1492" s="90"/>
      <c r="Z1492" s="99"/>
    </row>
    <row r="1493" ht="14.25" customHeight="1">
      <c r="A1493" s="97"/>
      <c r="B1493" s="89"/>
      <c r="C1493" s="98"/>
      <c r="D1493" s="106"/>
      <c r="E1493" s="90"/>
      <c r="F1493" s="90"/>
      <c r="G1493" s="90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  <c r="U1493" s="90"/>
      <c r="V1493" s="90"/>
      <c r="W1493" s="90"/>
      <c r="X1493" s="90"/>
      <c r="Y1493" s="90"/>
      <c r="Z1493" s="99"/>
    </row>
    <row r="1494" ht="14.25" customHeight="1">
      <c r="A1494" s="97"/>
      <c r="B1494" s="89"/>
      <c r="C1494" s="98"/>
      <c r="D1494" s="106"/>
      <c r="E1494" s="90"/>
      <c r="F1494" s="90"/>
      <c r="G1494" s="90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  <c r="U1494" s="90"/>
      <c r="V1494" s="90"/>
      <c r="W1494" s="90"/>
      <c r="X1494" s="90"/>
      <c r="Y1494" s="90"/>
      <c r="Z1494" s="99"/>
    </row>
    <row r="1495" ht="14.25" customHeight="1">
      <c r="A1495" s="97"/>
      <c r="B1495" s="89"/>
      <c r="C1495" s="98"/>
      <c r="D1495" s="106"/>
      <c r="E1495" s="90"/>
      <c r="F1495" s="90"/>
      <c r="G1495" s="90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  <c r="U1495" s="90"/>
      <c r="V1495" s="90"/>
      <c r="W1495" s="90"/>
      <c r="X1495" s="90"/>
      <c r="Y1495" s="90"/>
      <c r="Z1495" s="99"/>
    </row>
    <row r="1496" ht="14.25" customHeight="1">
      <c r="A1496" s="97"/>
      <c r="B1496" s="89"/>
      <c r="C1496" s="98"/>
      <c r="D1496" s="106"/>
      <c r="E1496" s="90"/>
      <c r="F1496" s="90"/>
      <c r="G1496" s="90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  <c r="U1496" s="90"/>
      <c r="V1496" s="90"/>
      <c r="W1496" s="90"/>
      <c r="X1496" s="90"/>
      <c r="Y1496" s="90"/>
      <c r="Z1496" s="99"/>
    </row>
    <row r="1497" ht="14.25" customHeight="1">
      <c r="A1497" s="97"/>
      <c r="B1497" s="89"/>
      <c r="C1497" s="98"/>
      <c r="D1497" s="106"/>
      <c r="E1497" s="90"/>
      <c r="F1497" s="90"/>
      <c r="G1497" s="90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  <c r="U1497" s="90"/>
      <c r="V1497" s="90"/>
      <c r="W1497" s="90"/>
      <c r="X1497" s="90"/>
      <c r="Y1497" s="90"/>
      <c r="Z1497" s="99"/>
    </row>
    <row r="1498" ht="14.25" customHeight="1">
      <c r="A1498" s="97"/>
      <c r="B1498" s="89"/>
      <c r="C1498" s="98"/>
      <c r="D1498" s="106"/>
      <c r="E1498" s="90"/>
      <c r="F1498" s="90"/>
      <c r="G1498" s="90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  <c r="U1498" s="90"/>
      <c r="V1498" s="90"/>
      <c r="W1498" s="90"/>
      <c r="X1498" s="90"/>
      <c r="Y1498" s="90"/>
      <c r="Z1498" s="99"/>
    </row>
    <row r="1499" ht="14.25" customHeight="1">
      <c r="A1499" s="97"/>
      <c r="B1499" s="89"/>
      <c r="C1499" s="98"/>
      <c r="D1499" s="106"/>
      <c r="E1499" s="90"/>
      <c r="F1499" s="90"/>
      <c r="G1499" s="90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9"/>
    </row>
    <row r="1500" ht="14.25" customHeight="1">
      <c r="A1500" s="97"/>
      <c r="B1500" s="89"/>
      <c r="C1500" s="98"/>
      <c r="D1500" s="106"/>
      <c r="E1500" s="90"/>
      <c r="F1500" s="90"/>
      <c r="G1500" s="90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9"/>
    </row>
    <row r="1501" ht="14.25" customHeight="1">
      <c r="A1501" s="97"/>
      <c r="B1501" s="89"/>
      <c r="C1501" s="98"/>
      <c r="D1501" s="106"/>
      <c r="E1501" s="90"/>
      <c r="F1501" s="90"/>
      <c r="G1501" s="90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9"/>
    </row>
    <row r="1502" ht="14.25" customHeight="1">
      <c r="A1502" s="97"/>
      <c r="B1502" s="89"/>
      <c r="C1502" s="98"/>
      <c r="D1502" s="106"/>
      <c r="E1502" s="90"/>
      <c r="F1502" s="90"/>
      <c r="G1502" s="90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9"/>
    </row>
    <row r="1503" ht="14.25" customHeight="1">
      <c r="A1503" s="97"/>
      <c r="B1503" s="89"/>
      <c r="C1503" s="98"/>
      <c r="D1503" s="106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9"/>
    </row>
    <row r="1504" ht="14.25" customHeight="1">
      <c r="A1504" s="97"/>
      <c r="B1504" s="89"/>
      <c r="C1504" s="98"/>
      <c r="D1504" s="106"/>
      <c r="E1504" s="90"/>
      <c r="F1504" s="90"/>
      <c r="G1504" s="90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9"/>
    </row>
    <row r="1505" ht="14.25" customHeight="1">
      <c r="A1505" s="97"/>
      <c r="B1505" s="89"/>
      <c r="C1505" s="98"/>
      <c r="D1505" s="106"/>
      <c r="E1505" s="90"/>
      <c r="F1505" s="90"/>
      <c r="G1505" s="90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9"/>
    </row>
    <row r="1506" ht="14.25" customHeight="1">
      <c r="A1506" s="97"/>
      <c r="B1506" s="89"/>
      <c r="C1506" s="98"/>
      <c r="D1506" s="106"/>
      <c r="E1506" s="90"/>
      <c r="F1506" s="90"/>
      <c r="G1506" s="90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  <c r="U1506" s="90"/>
      <c r="V1506" s="90"/>
      <c r="W1506" s="90"/>
      <c r="X1506" s="90"/>
      <c r="Y1506" s="90"/>
      <c r="Z1506" s="99"/>
    </row>
    <row r="1507" ht="14.25" customHeight="1">
      <c r="A1507" s="97"/>
      <c r="B1507" s="89"/>
      <c r="C1507" s="98"/>
      <c r="D1507" s="106"/>
      <c r="E1507" s="90"/>
      <c r="F1507" s="90"/>
      <c r="G1507" s="90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9"/>
    </row>
    <row r="1508" ht="14.25" customHeight="1">
      <c r="A1508" s="97"/>
      <c r="B1508" s="89"/>
      <c r="C1508" s="98"/>
      <c r="D1508" s="106"/>
      <c r="E1508" s="90"/>
      <c r="F1508" s="90"/>
      <c r="G1508" s="90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9"/>
    </row>
    <row r="1509" ht="14.25" customHeight="1">
      <c r="A1509" s="97"/>
      <c r="B1509" s="89"/>
      <c r="C1509" s="98"/>
      <c r="D1509" s="106"/>
      <c r="E1509" s="90"/>
      <c r="F1509" s="90"/>
      <c r="G1509" s="90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9"/>
    </row>
    <row r="1510" ht="14.25" customHeight="1">
      <c r="A1510" s="97"/>
      <c r="B1510" s="89"/>
      <c r="C1510" s="98"/>
      <c r="D1510" s="106"/>
      <c r="E1510" s="90"/>
      <c r="F1510" s="90"/>
      <c r="G1510" s="90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9"/>
    </row>
    <row r="1511" ht="14.25" customHeight="1">
      <c r="A1511" s="97"/>
      <c r="B1511" s="89"/>
      <c r="C1511" s="98"/>
      <c r="D1511" s="106"/>
      <c r="E1511" s="90"/>
      <c r="F1511" s="90"/>
      <c r="G1511" s="90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9"/>
    </row>
    <row r="1512" ht="14.25" customHeight="1">
      <c r="A1512" s="97"/>
      <c r="B1512" s="89"/>
      <c r="C1512" s="98"/>
      <c r="D1512" s="106"/>
      <c r="E1512" s="90"/>
      <c r="F1512" s="90"/>
      <c r="G1512" s="90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9"/>
    </row>
    <row r="1513" ht="14.25" customHeight="1">
      <c r="A1513" s="97"/>
      <c r="B1513" s="89"/>
      <c r="C1513" s="98"/>
      <c r="D1513" s="106"/>
      <c r="E1513" s="90"/>
      <c r="F1513" s="90"/>
      <c r="G1513" s="90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  <c r="U1513" s="90"/>
      <c r="V1513" s="90"/>
      <c r="W1513" s="90"/>
      <c r="X1513" s="90"/>
      <c r="Y1513" s="90"/>
      <c r="Z1513" s="99"/>
    </row>
    <row r="1514" ht="14.25" customHeight="1">
      <c r="A1514" s="97"/>
      <c r="B1514" s="89"/>
      <c r="C1514" s="98"/>
      <c r="D1514" s="106"/>
      <c r="E1514" s="90"/>
      <c r="F1514" s="90"/>
      <c r="G1514" s="90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  <c r="U1514" s="90"/>
      <c r="V1514" s="90"/>
      <c r="W1514" s="90"/>
      <c r="X1514" s="90"/>
      <c r="Y1514" s="90"/>
      <c r="Z1514" s="99"/>
    </row>
    <row r="1515" ht="14.25" customHeight="1">
      <c r="A1515" s="97"/>
      <c r="B1515" s="89"/>
      <c r="C1515" s="98"/>
      <c r="D1515" s="106"/>
      <c r="E1515" s="90"/>
      <c r="F1515" s="90"/>
      <c r="G1515" s="90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  <c r="U1515" s="90"/>
      <c r="V1515" s="90"/>
      <c r="W1515" s="90"/>
      <c r="X1515" s="90"/>
      <c r="Y1515" s="90"/>
      <c r="Z1515" s="99"/>
    </row>
    <row r="1516" ht="14.25" customHeight="1">
      <c r="A1516" s="97"/>
      <c r="B1516" s="89"/>
      <c r="C1516" s="98"/>
      <c r="D1516" s="106"/>
      <c r="E1516" s="90"/>
      <c r="F1516" s="90"/>
      <c r="G1516" s="90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  <c r="U1516" s="90"/>
      <c r="V1516" s="90"/>
      <c r="W1516" s="90"/>
      <c r="X1516" s="90"/>
      <c r="Y1516" s="90"/>
      <c r="Z1516" s="99"/>
    </row>
    <row r="1517" ht="14.25" customHeight="1">
      <c r="A1517" s="97"/>
      <c r="B1517" s="89"/>
      <c r="C1517" s="98"/>
      <c r="D1517" s="106"/>
      <c r="E1517" s="90"/>
      <c r="F1517" s="90"/>
      <c r="G1517" s="90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  <c r="U1517" s="90"/>
      <c r="V1517" s="90"/>
      <c r="W1517" s="90"/>
      <c r="X1517" s="90"/>
      <c r="Y1517" s="90"/>
      <c r="Z1517" s="99"/>
    </row>
    <row r="1518" ht="14.25" customHeight="1">
      <c r="A1518" s="100"/>
      <c r="B1518" s="101"/>
      <c r="C1518" s="102"/>
      <c r="D1518" s="107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4"/>
    </row>
    <row r="1519" ht="14.25" customHeight="1">
      <c r="A1519" s="91">
        <f>A1482+1</f>
        <v>42</v>
      </c>
      <c r="B1519" s="92" t="str">
        <f>vlookup(A1519,'GBPUSD-DC検証1H'!$A$10:$C$61,2,false)</f>
        <v>// :00</v>
      </c>
      <c r="C1519" s="93"/>
      <c r="D1519" s="106" t="str">
        <f>if(vlookup(A1519,'GBPUSD-DC検証1H'!$A$10:$C$61,3,false)="","",if(vlookup(A1519,'GBPUSD-DC検証1H'!$A$10:$C$61,3,false)=1,"買い",if(vlookup(A1519,'GBPUSD-DC検証1H'!$A$10:$C$61,3,false)=2,"売り","見送り")))</f>
        <v/>
      </c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6"/>
    </row>
    <row r="1520" ht="14.25" customHeight="1">
      <c r="A1520" s="97"/>
      <c r="B1520" s="89"/>
      <c r="C1520" s="98"/>
      <c r="D1520" s="106"/>
      <c r="E1520" s="90"/>
      <c r="F1520" s="90"/>
      <c r="G1520" s="90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  <c r="U1520" s="90"/>
      <c r="V1520" s="90"/>
      <c r="W1520" s="90"/>
      <c r="X1520" s="90"/>
      <c r="Y1520" s="90"/>
      <c r="Z1520" s="99"/>
    </row>
    <row r="1521" ht="14.25" customHeight="1">
      <c r="A1521" s="97"/>
      <c r="B1521" s="89"/>
      <c r="C1521" s="98"/>
      <c r="D1521" s="106"/>
      <c r="E1521" s="90"/>
      <c r="F1521" s="90"/>
      <c r="G1521" s="90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  <c r="U1521" s="90"/>
      <c r="V1521" s="90"/>
      <c r="W1521" s="90"/>
      <c r="X1521" s="90"/>
      <c r="Y1521" s="90"/>
      <c r="Z1521" s="99"/>
    </row>
    <row r="1522" ht="14.25" customHeight="1">
      <c r="A1522" s="97"/>
      <c r="B1522" s="89"/>
      <c r="C1522" s="98"/>
      <c r="D1522" s="106"/>
      <c r="E1522" s="90"/>
      <c r="F1522" s="90"/>
      <c r="G1522" s="90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  <c r="U1522" s="90"/>
      <c r="V1522" s="90"/>
      <c r="W1522" s="90"/>
      <c r="X1522" s="90"/>
      <c r="Y1522" s="90"/>
      <c r="Z1522" s="99"/>
    </row>
    <row r="1523" ht="14.25" customHeight="1">
      <c r="A1523" s="97"/>
      <c r="B1523" s="89"/>
      <c r="C1523" s="98"/>
      <c r="D1523" s="106"/>
      <c r="E1523" s="90"/>
      <c r="F1523" s="90"/>
      <c r="G1523" s="90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  <c r="U1523" s="90"/>
      <c r="V1523" s="90"/>
      <c r="W1523" s="90"/>
      <c r="X1523" s="90"/>
      <c r="Y1523" s="90"/>
      <c r="Z1523" s="99"/>
    </row>
    <row r="1524" ht="14.25" customHeight="1">
      <c r="A1524" s="97"/>
      <c r="B1524" s="89"/>
      <c r="C1524" s="98"/>
      <c r="D1524" s="106"/>
      <c r="E1524" s="90"/>
      <c r="F1524" s="90"/>
      <c r="G1524" s="90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  <c r="U1524" s="90"/>
      <c r="V1524" s="90"/>
      <c r="W1524" s="90"/>
      <c r="X1524" s="90"/>
      <c r="Y1524" s="90"/>
      <c r="Z1524" s="99"/>
    </row>
    <row r="1525" ht="14.25" customHeight="1">
      <c r="A1525" s="97"/>
      <c r="B1525" s="89"/>
      <c r="C1525" s="98"/>
      <c r="D1525" s="106"/>
      <c r="E1525" s="90"/>
      <c r="F1525" s="90"/>
      <c r="G1525" s="90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  <c r="U1525" s="90"/>
      <c r="V1525" s="90"/>
      <c r="W1525" s="90"/>
      <c r="X1525" s="90"/>
      <c r="Y1525" s="90"/>
      <c r="Z1525" s="99"/>
    </row>
    <row r="1526" ht="14.25" customHeight="1">
      <c r="A1526" s="97"/>
      <c r="B1526" s="89"/>
      <c r="C1526" s="98"/>
      <c r="D1526" s="106"/>
      <c r="E1526" s="90"/>
      <c r="F1526" s="90"/>
      <c r="G1526" s="90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  <c r="U1526" s="90"/>
      <c r="V1526" s="90"/>
      <c r="W1526" s="90"/>
      <c r="X1526" s="90"/>
      <c r="Y1526" s="90"/>
      <c r="Z1526" s="99"/>
    </row>
    <row r="1527" ht="14.25" customHeight="1">
      <c r="A1527" s="97"/>
      <c r="B1527" s="89"/>
      <c r="C1527" s="98"/>
      <c r="D1527" s="106"/>
      <c r="E1527" s="90"/>
      <c r="F1527" s="90"/>
      <c r="G1527" s="90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  <c r="U1527" s="90"/>
      <c r="V1527" s="90"/>
      <c r="W1527" s="90"/>
      <c r="X1527" s="90"/>
      <c r="Y1527" s="90"/>
      <c r="Z1527" s="99"/>
    </row>
    <row r="1528" ht="14.25" customHeight="1">
      <c r="A1528" s="97"/>
      <c r="B1528" s="89"/>
      <c r="C1528" s="98"/>
      <c r="D1528" s="106"/>
      <c r="E1528" s="90"/>
      <c r="F1528" s="90"/>
      <c r="G1528" s="90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  <c r="U1528" s="90"/>
      <c r="V1528" s="90"/>
      <c r="W1528" s="90"/>
      <c r="X1528" s="90"/>
      <c r="Y1528" s="90"/>
      <c r="Z1528" s="99"/>
    </row>
    <row r="1529" ht="14.25" customHeight="1">
      <c r="A1529" s="97"/>
      <c r="B1529" s="89"/>
      <c r="C1529" s="98"/>
      <c r="D1529" s="106"/>
      <c r="E1529" s="90"/>
      <c r="F1529" s="90"/>
      <c r="G1529" s="90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  <c r="U1529" s="90"/>
      <c r="V1529" s="90"/>
      <c r="W1529" s="90"/>
      <c r="X1529" s="90"/>
      <c r="Y1529" s="90"/>
      <c r="Z1529" s="99"/>
    </row>
    <row r="1530" ht="14.25" customHeight="1">
      <c r="A1530" s="97"/>
      <c r="B1530" s="89"/>
      <c r="C1530" s="98"/>
      <c r="D1530" s="106"/>
      <c r="E1530" s="90"/>
      <c r="F1530" s="90"/>
      <c r="G1530" s="90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  <c r="U1530" s="90"/>
      <c r="V1530" s="90"/>
      <c r="W1530" s="90"/>
      <c r="X1530" s="90"/>
      <c r="Y1530" s="90"/>
      <c r="Z1530" s="99"/>
    </row>
    <row r="1531" ht="14.25" customHeight="1">
      <c r="A1531" s="97"/>
      <c r="B1531" s="89"/>
      <c r="C1531" s="98"/>
      <c r="D1531" s="106"/>
      <c r="E1531" s="90"/>
      <c r="F1531" s="90"/>
      <c r="G1531" s="90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  <c r="U1531" s="90"/>
      <c r="V1531" s="90"/>
      <c r="W1531" s="90"/>
      <c r="X1531" s="90"/>
      <c r="Y1531" s="90"/>
      <c r="Z1531" s="99"/>
    </row>
    <row r="1532" ht="14.25" customHeight="1">
      <c r="A1532" s="97"/>
      <c r="B1532" s="89"/>
      <c r="C1532" s="98"/>
      <c r="D1532" s="106"/>
      <c r="E1532" s="90"/>
      <c r="F1532" s="90"/>
      <c r="G1532" s="90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  <c r="U1532" s="90"/>
      <c r="V1532" s="90"/>
      <c r="W1532" s="90"/>
      <c r="X1532" s="90"/>
      <c r="Y1532" s="90"/>
      <c r="Z1532" s="99"/>
    </row>
    <row r="1533" ht="14.25" customHeight="1">
      <c r="A1533" s="97"/>
      <c r="B1533" s="89"/>
      <c r="C1533" s="98"/>
      <c r="D1533" s="106"/>
      <c r="E1533" s="90"/>
      <c r="F1533" s="90"/>
      <c r="G1533" s="90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  <c r="U1533" s="90"/>
      <c r="V1533" s="90"/>
      <c r="W1533" s="90"/>
      <c r="X1533" s="90"/>
      <c r="Y1533" s="90"/>
      <c r="Z1533" s="99"/>
    </row>
    <row r="1534" ht="14.25" customHeight="1">
      <c r="A1534" s="97"/>
      <c r="B1534" s="89"/>
      <c r="C1534" s="98"/>
      <c r="D1534" s="106"/>
      <c r="E1534" s="90"/>
      <c r="F1534" s="90"/>
      <c r="G1534" s="90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  <c r="U1534" s="90"/>
      <c r="V1534" s="90"/>
      <c r="W1534" s="90"/>
      <c r="X1534" s="90"/>
      <c r="Y1534" s="90"/>
      <c r="Z1534" s="99"/>
    </row>
    <row r="1535" ht="14.25" customHeight="1">
      <c r="A1535" s="97"/>
      <c r="B1535" s="89"/>
      <c r="C1535" s="98"/>
      <c r="D1535" s="106"/>
      <c r="E1535" s="90"/>
      <c r="F1535" s="90"/>
      <c r="G1535" s="90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  <c r="U1535" s="90"/>
      <c r="V1535" s="90"/>
      <c r="W1535" s="90"/>
      <c r="X1535" s="90"/>
      <c r="Y1535" s="90"/>
      <c r="Z1535" s="99"/>
    </row>
    <row r="1536" ht="14.25" customHeight="1">
      <c r="A1536" s="97"/>
      <c r="B1536" s="89"/>
      <c r="C1536" s="98"/>
      <c r="D1536" s="106"/>
      <c r="E1536" s="90"/>
      <c r="F1536" s="90"/>
      <c r="G1536" s="90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  <c r="U1536" s="90"/>
      <c r="V1536" s="90"/>
      <c r="W1536" s="90"/>
      <c r="X1536" s="90"/>
      <c r="Y1536" s="90"/>
      <c r="Z1536" s="99"/>
    </row>
    <row r="1537" ht="14.25" customHeight="1">
      <c r="A1537" s="97"/>
      <c r="B1537" s="89"/>
      <c r="C1537" s="98"/>
      <c r="D1537" s="106"/>
      <c r="E1537" s="90"/>
      <c r="F1537" s="90"/>
      <c r="G1537" s="90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  <c r="U1537" s="90"/>
      <c r="V1537" s="90"/>
      <c r="W1537" s="90"/>
      <c r="X1537" s="90"/>
      <c r="Y1537" s="90"/>
      <c r="Z1537" s="99"/>
    </row>
    <row r="1538" ht="14.25" customHeight="1">
      <c r="A1538" s="97"/>
      <c r="B1538" s="89"/>
      <c r="C1538" s="98"/>
      <c r="D1538" s="106"/>
      <c r="E1538" s="90"/>
      <c r="F1538" s="90"/>
      <c r="G1538" s="90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  <c r="U1538" s="90"/>
      <c r="V1538" s="90"/>
      <c r="W1538" s="90"/>
      <c r="X1538" s="90"/>
      <c r="Y1538" s="90"/>
      <c r="Z1538" s="99"/>
    </row>
    <row r="1539" ht="14.25" customHeight="1">
      <c r="A1539" s="97"/>
      <c r="B1539" s="89"/>
      <c r="C1539" s="98"/>
      <c r="D1539" s="106"/>
      <c r="E1539" s="90"/>
      <c r="F1539" s="90"/>
      <c r="G1539" s="90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  <c r="U1539" s="90"/>
      <c r="V1539" s="90"/>
      <c r="W1539" s="90"/>
      <c r="X1539" s="90"/>
      <c r="Y1539" s="90"/>
      <c r="Z1539" s="99"/>
    </row>
    <row r="1540" ht="14.25" customHeight="1">
      <c r="A1540" s="97"/>
      <c r="B1540" s="89"/>
      <c r="C1540" s="98"/>
      <c r="D1540" s="106"/>
      <c r="E1540" s="90"/>
      <c r="F1540" s="90"/>
      <c r="G1540" s="90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  <c r="U1540" s="90"/>
      <c r="V1540" s="90"/>
      <c r="W1540" s="90"/>
      <c r="X1540" s="90"/>
      <c r="Y1540" s="90"/>
      <c r="Z1540" s="99"/>
    </row>
    <row r="1541" ht="14.25" customHeight="1">
      <c r="A1541" s="97"/>
      <c r="B1541" s="89"/>
      <c r="C1541" s="98"/>
      <c r="D1541" s="106"/>
      <c r="E1541" s="90"/>
      <c r="F1541" s="90"/>
      <c r="G1541" s="90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  <c r="U1541" s="90"/>
      <c r="V1541" s="90"/>
      <c r="W1541" s="90"/>
      <c r="X1541" s="90"/>
      <c r="Y1541" s="90"/>
      <c r="Z1541" s="99"/>
    </row>
    <row r="1542" ht="14.25" customHeight="1">
      <c r="A1542" s="97"/>
      <c r="B1542" s="89"/>
      <c r="C1542" s="98"/>
      <c r="D1542" s="106"/>
      <c r="E1542" s="90"/>
      <c r="F1542" s="90"/>
      <c r="G1542" s="90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  <c r="U1542" s="90"/>
      <c r="V1542" s="90"/>
      <c r="W1542" s="90"/>
      <c r="X1542" s="90"/>
      <c r="Y1542" s="90"/>
      <c r="Z1542" s="99"/>
    </row>
    <row r="1543" ht="14.25" customHeight="1">
      <c r="A1543" s="97"/>
      <c r="B1543" s="89"/>
      <c r="C1543" s="98"/>
      <c r="D1543" s="106"/>
      <c r="E1543" s="90"/>
      <c r="F1543" s="90"/>
      <c r="G1543" s="90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  <c r="U1543" s="90"/>
      <c r="V1543" s="90"/>
      <c r="W1543" s="90"/>
      <c r="X1543" s="90"/>
      <c r="Y1543" s="90"/>
      <c r="Z1543" s="99"/>
    </row>
    <row r="1544" ht="14.25" customHeight="1">
      <c r="A1544" s="97"/>
      <c r="B1544" s="89"/>
      <c r="C1544" s="98"/>
      <c r="D1544" s="106"/>
      <c r="E1544" s="90"/>
      <c r="F1544" s="90"/>
      <c r="G1544" s="90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  <c r="U1544" s="90"/>
      <c r="V1544" s="90"/>
      <c r="W1544" s="90"/>
      <c r="X1544" s="90"/>
      <c r="Y1544" s="90"/>
      <c r="Z1544" s="99"/>
    </row>
    <row r="1545" ht="14.25" customHeight="1">
      <c r="A1545" s="97"/>
      <c r="B1545" s="89"/>
      <c r="C1545" s="98"/>
      <c r="D1545" s="106"/>
      <c r="E1545" s="90"/>
      <c r="F1545" s="90"/>
      <c r="G1545" s="90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  <c r="U1545" s="90"/>
      <c r="V1545" s="90"/>
      <c r="W1545" s="90"/>
      <c r="X1545" s="90"/>
      <c r="Y1545" s="90"/>
      <c r="Z1545" s="99"/>
    </row>
    <row r="1546" ht="14.25" customHeight="1">
      <c r="A1546" s="97"/>
      <c r="B1546" s="89"/>
      <c r="C1546" s="98"/>
      <c r="D1546" s="106"/>
      <c r="E1546" s="90"/>
      <c r="F1546" s="90"/>
      <c r="G1546" s="90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  <c r="U1546" s="90"/>
      <c r="V1546" s="90"/>
      <c r="W1546" s="90"/>
      <c r="X1546" s="90"/>
      <c r="Y1546" s="90"/>
      <c r="Z1546" s="99"/>
    </row>
    <row r="1547" ht="14.25" customHeight="1">
      <c r="A1547" s="97"/>
      <c r="B1547" s="89"/>
      <c r="C1547" s="98"/>
      <c r="D1547" s="106"/>
      <c r="E1547" s="90"/>
      <c r="F1547" s="90"/>
      <c r="G1547" s="90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  <c r="U1547" s="90"/>
      <c r="V1547" s="90"/>
      <c r="W1547" s="90"/>
      <c r="X1547" s="90"/>
      <c r="Y1547" s="90"/>
      <c r="Z1547" s="99"/>
    </row>
    <row r="1548" ht="14.25" customHeight="1">
      <c r="A1548" s="97"/>
      <c r="B1548" s="89"/>
      <c r="C1548" s="98"/>
      <c r="D1548" s="106"/>
      <c r="E1548" s="90"/>
      <c r="F1548" s="90"/>
      <c r="G1548" s="90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  <c r="U1548" s="90"/>
      <c r="V1548" s="90"/>
      <c r="W1548" s="90"/>
      <c r="X1548" s="90"/>
      <c r="Y1548" s="90"/>
      <c r="Z1548" s="99"/>
    </row>
    <row r="1549" ht="14.25" customHeight="1">
      <c r="A1549" s="97"/>
      <c r="B1549" s="89"/>
      <c r="C1549" s="98"/>
      <c r="D1549" s="106"/>
      <c r="E1549" s="90"/>
      <c r="F1549" s="90"/>
      <c r="G1549" s="90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  <c r="U1549" s="90"/>
      <c r="V1549" s="90"/>
      <c r="W1549" s="90"/>
      <c r="X1549" s="90"/>
      <c r="Y1549" s="90"/>
      <c r="Z1549" s="99"/>
    </row>
    <row r="1550" ht="14.25" customHeight="1">
      <c r="A1550" s="97"/>
      <c r="B1550" s="89"/>
      <c r="C1550" s="98"/>
      <c r="D1550" s="106"/>
      <c r="E1550" s="90"/>
      <c r="F1550" s="90"/>
      <c r="G1550" s="90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  <c r="U1550" s="90"/>
      <c r="V1550" s="90"/>
      <c r="W1550" s="90"/>
      <c r="X1550" s="90"/>
      <c r="Y1550" s="90"/>
      <c r="Z1550" s="99"/>
    </row>
    <row r="1551" ht="14.25" customHeight="1">
      <c r="A1551" s="97"/>
      <c r="B1551" s="89"/>
      <c r="C1551" s="98"/>
      <c r="D1551" s="106"/>
      <c r="E1551" s="90"/>
      <c r="F1551" s="90"/>
      <c r="G1551" s="90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  <c r="U1551" s="90"/>
      <c r="V1551" s="90"/>
      <c r="W1551" s="90"/>
      <c r="X1551" s="90"/>
      <c r="Y1551" s="90"/>
      <c r="Z1551" s="99"/>
    </row>
    <row r="1552" ht="14.25" customHeight="1">
      <c r="A1552" s="97"/>
      <c r="B1552" s="89"/>
      <c r="C1552" s="98"/>
      <c r="D1552" s="106"/>
      <c r="E1552" s="90"/>
      <c r="F1552" s="90"/>
      <c r="G1552" s="90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  <c r="U1552" s="90"/>
      <c r="V1552" s="90"/>
      <c r="W1552" s="90"/>
      <c r="X1552" s="90"/>
      <c r="Y1552" s="90"/>
      <c r="Z1552" s="99"/>
    </row>
    <row r="1553" ht="14.25" customHeight="1">
      <c r="A1553" s="97"/>
      <c r="B1553" s="89"/>
      <c r="C1553" s="98"/>
      <c r="D1553" s="106"/>
      <c r="E1553" s="90"/>
      <c r="F1553" s="90"/>
      <c r="G1553" s="90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  <c r="U1553" s="90"/>
      <c r="V1553" s="90"/>
      <c r="W1553" s="90"/>
      <c r="X1553" s="90"/>
      <c r="Y1553" s="90"/>
      <c r="Z1553" s="99"/>
    </row>
    <row r="1554" ht="14.25" customHeight="1">
      <c r="A1554" s="97"/>
      <c r="B1554" s="89"/>
      <c r="C1554" s="98"/>
      <c r="D1554" s="106"/>
      <c r="E1554" s="90"/>
      <c r="F1554" s="90"/>
      <c r="G1554" s="90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  <c r="U1554" s="90"/>
      <c r="V1554" s="90"/>
      <c r="W1554" s="90"/>
      <c r="X1554" s="90"/>
      <c r="Y1554" s="90"/>
      <c r="Z1554" s="99"/>
    </row>
    <row r="1555" ht="14.25" customHeight="1">
      <c r="A1555" s="100"/>
      <c r="B1555" s="101"/>
      <c r="C1555" s="102"/>
      <c r="D1555" s="107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4"/>
    </row>
    <row r="1556" ht="14.25" customHeight="1">
      <c r="A1556" s="91">
        <f>A1519+1</f>
        <v>43</v>
      </c>
      <c r="B1556" s="92" t="str">
        <f>vlookup(A1556,'GBPUSD-DC検証1H'!$A$10:$C$61,2,false)</f>
        <v>// :00</v>
      </c>
      <c r="C1556" s="93"/>
      <c r="D1556" s="106" t="str">
        <f>if(vlookup(A1556,'GBPUSD-DC検証1H'!$A$10:$C$61,3,false)="","",if(vlookup(A1556,'GBPUSD-DC検証1H'!$A$10:$C$61,3,false)=1,"買い",if(vlookup(A1556,'GBPUSD-DC検証1H'!$A$10:$C$61,3,false)=2,"売り","見送り")))</f>
        <v/>
      </c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6"/>
    </row>
    <row r="1557" ht="14.25" customHeight="1">
      <c r="A1557" s="108"/>
      <c r="B1557" s="89"/>
      <c r="C1557" s="98"/>
      <c r="D1557" s="106"/>
      <c r="E1557" s="90"/>
      <c r="F1557" s="90"/>
      <c r="G1557" s="90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  <c r="U1557" s="90"/>
      <c r="V1557" s="90"/>
      <c r="W1557" s="90"/>
      <c r="X1557" s="90"/>
      <c r="Y1557" s="90"/>
      <c r="Z1557" s="99"/>
    </row>
    <row r="1558" ht="14.25" customHeight="1">
      <c r="A1558" s="97"/>
      <c r="B1558" s="89"/>
      <c r="C1558" s="98"/>
      <c r="D1558" s="106"/>
      <c r="E1558" s="90"/>
      <c r="F1558" s="90"/>
      <c r="G1558" s="90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9"/>
    </row>
    <row r="1559" ht="14.25" customHeight="1">
      <c r="A1559" s="97"/>
      <c r="B1559" s="89"/>
      <c r="C1559" s="98"/>
      <c r="D1559" s="106"/>
      <c r="E1559" s="90"/>
      <c r="F1559" s="90"/>
      <c r="G1559" s="90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9"/>
    </row>
    <row r="1560" ht="14.25" customHeight="1">
      <c r="A1560" s="97"/>
      <c r="B1560" s="89"/>
      <c r="C1560" s="98"/>
      <c r="D1560" s="106"/>
      <c r="E1560" s="90"/>
      <c r="F1560" s="90"/>
      <c r="G1560" s="90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9"/>
    </row>
    <row r="1561" ht="14.25" customHeight="1">
      <c r="A1561" s="97"/>
      <c r="B1561" s="89"/>
      <c r="C1561" s="98"/>
      <c r="D1561" s="106"/>
      <c r="E1561" s="90"/>
      <c r="F1561" s="90"/>
      <c r="G1561" s="90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  <c r="U1561" s="90"/>
      <c r="V1561" s="90"/>
      <c r="W1561" s="90"/>
      <c r="X1561" s="90"/>
      <c r="Y1561" s="90"/>
      <c r="Z1561" s="99"/>
    </row>
    <row r="1562" ht="14.25" customHeight="1">
      <c r="A1562" s="97"/>
      <c r="B1562" s="89"/>
      <c r="C1562" s="98"/>
      <c r="D1562" s="106"/>
      <c r="E1562" s="90"/>
      <c r="F1562" s="90"/>
      <c r="G1562" s="90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  <c r="U1562" s="90"/>
      <c r="V1562" s="90"/>
      <c r="W1562" s="90"/>
      <c r="X1562" s="90"/>
      <c r="Y1562" s="90"/>
      <c r="Z1562" s="99"/>
    </row>
    <row r="1563" ht="14.25" customHeight="1">
      <c r="A1563" s="97"/>
      <c r="B1563" s="89"/>
      <c r="C1563" s="98"/>
      <c r="D1563" s="106"/>
      <c r="E1563" s="90"/>
      <c r="F1563" s="90"/>
      <c r="G1563" s="90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  <c r="U1563" s="90"/>
      <c r="V1563" s="90"/>
      <c r="W1563" s="90"/>
      <c r="X1563" s="90"/>
      <c r="Y1563" s="90"/>
      <c r="Z1563" s="99"/>
    </row>
    <row r="1564" ht="14.25" customHeight="1">
      <c r="A1564" s="97"/>
      <c r="B1564" s="89"/>
      <c r="C1564" s="98"/>
      <c r="D1564" s="106"/>
      <c r="E1564" s="90"/>
      <c r="F1564" s="90"/>
      <c r="G1564" s="90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  <c r="U1564" s="90"/>
      <c r="V1564" s="90"/>
      <c r="W1564" s="90"/>
      <c r="X1564" s="90"/>
      <c r="Y1564" s="90"/>
      <c r="Z1564" s="99"/>
    </row>
    <row r="1565" ht="14.25" customHeight="1">
      <c r="A1565" s="97"/>
      <c r="B1565" s="89"/>
      <c r="C1565" s="98"/>
      <c r="D1565" s="106"/>
      <c r="E1565" s="90"/>
      <c r="F1565" s="90"/>
      <c r="G1565" s="90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  <c r="U1565" s="90"/>
      <c r="V1565" s="90"/>
      <c r="W1565" s="90"/>
      <c r="X1565" s="90"/>
      <c r="Y1565" s="90"/>
      <c r="Z1565" s="99"/>
    </row>
    <row r="1566" ht="14.25" customHeight="1">
      <c r="A1566" s="97"/>
      <c r="B1566" s="89"/>
      <c r="C1566" s="98"/>
      <c r="D1566" s="106"/>
      <c r="E1566" s="90"/>
      <c r="F1566" s="90"/>
      <c r="G1566" s="90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  <c r="U1566" s="90"/>
      <c r="V1566" s="90"/>
      <c r="W1566" s="90"/>
      <c r="X1566" s="90"/>
      <c r="Y1566" s="90"/>
      <c r="Z1566" s="99"/>
    </row>
    <row r="1567" ht="14.25" customHeight="1">
      <c r="A1567" s="97"/>
      <c r="B1567" s="89"/>
      <c r="C1567" s="98"/>
      <c r="D1567" s="106"/>
      <c r="E1567" s="90"/>
      <c r="F1567" s="90"/>
      <c r="G1567" s="90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  <c r="U1567" s="90"/>
      <c r="V1567" s="90"/>
      <c r="W1567" s="90"/>
      <c r="X1567" s="90"/>
      <c r="Y1567" s="90"/>
      <c r="Z1567" s="99"/>
    </row>
    <row r="1568" ht="14.25" customHeight="1">
      <c r="A1568" s="97"/>
      <c r="B1568" s="89"/>
      <c r="C1568" s="98"/>
      <c r="D1568" s="106"/>
      <c r="E1568" s="90"/>
      <c r="F1568" s="90"/>
      <c r="G1568" s="90"/>
      <c r="H1568" s="90"/>
      <c r="I1568" s="90"/>
      <c r="J1568" s="90"/>
      <c r="K1568" s="90"/>
      <c r="L1568" s="90"/>
      <c r="M1568" s="90"/>
      <c r="N1568" s="90"/>
      <c r="O1568" s="90"/>
      <c r="P1568" s="90"/>
      <c r="Q1568" s="90"/>
      <c r="R1568" s="90"/>
      <c r="S1568" s="90"/>
      <c r="T1568" s="90"/>
      <c r="U1568" s="90"/>
      <c r="V1568" s="90"/>
      <c r="W1568" s="90"/>
      <c r="X1568" s="90"/>
      <c r="Y1568" s="90"/>
      <c r="Z1568" s="99"/>
    </row>
    <row r="1569" ht="14.25" customHeight="1">
      <c r="A1569" s="97"/>
      <c r="B1569" s="89"/>
      <c r="C1569" s="98"/>
      <c r="D1569" s="106"/>
      <c r="E1569" s="90"/>
      <c r="F1569" s="90"/>
      <c r="G1569" s="90"/>
      <c r="H1569" s="90"/>
      <c r="I1569" s="90"/>
      <c r="J1569" s="90"/>
      <c r="K1569" s="90"/>
      <c r="L1569" s="90"/>
      <c r="M1569" s="90"/>
      <c r="N1569" s="90"/>
      <c r="O1569" s="90"/>
      <c r="P1569" s="90"/>
      <c r="Q1569" s="90"/>
      <c r="R1569" s="90"/>
      <c r="S1569" s="90"/>
      <c r="T1569" s="90"/>
      <c r="U1569" s="90"/>
      <c r="V1569" s="90"/>
      <c r="W1569" s="90"/>
      <c r="X1569" s="90"/>
      <c r="Y1569" s="90"/>
      <c r="Z1569" s="99"/>
    </row>
    <row r="1570" ht="14.25" customHeight="1">
      <c r="A1570" s="97"/>
      <c r="B1570" s="89"/>
      <c r="C1570" s="98"/>
      <c r="D1570" s="106"/>
      <c r="E1570" s="90"/>
      <c r="F1570" s="90"/>
      <c r="G1570" s="90"/>
      <c r="H1570" s="90"/>
      <c r="I1570" s="90"/>
      <c r="J1570" s="90"/>
      <c r="K1570" s="90"/>
      <c r="L1570" s="90"/>
      <c r="M1570" s="90"/>
      <c r="N1570" s="90"/>
      <c r="O1570" s="90"/>
      <c r="P1570" s="90"/>
      <c r="Q1570" s="90"/>
      <c r="R1570" s="90"/>
      <c r="S1570" s="90"/>
      <c r="T1570" s="90"/>
      <c r="U1570" s="90"/>
      <c r="V1570" s="90"/>
      <c r="W1570" s="90"/>
      <c r="X1570" s="90"/>
      <c r="Y1570" s="90"/>
      <c r="Z1570" s="99"/>
    </row>
    <row r="1571" ht="14.25" customHeight="1">
      <c r="A1571" s="97"/>
      <c r="B1571" s="89"/>
      <c r="C1571" s="98"/>
      <c r="D1571" s="106"/>
      <c r="E1571" s="90"/>
      <c r="F1571" s="90"/>
      <c r="G1571" s="90"/>
      <c r="H1571" s="90"/>
      <c r="I1571" s="90"/>
      <c r="J1571" s="90"/>
      <c r="K1571" s="90"/>
      <c r="L1571" s="90"/>
      <c r="M1571" s="90"/>
      <c r="N1571" s="90"/>
      <c r="O1571" s="90"/>
      <c r="P1571" s="90"/>
      <c r="Q1571" s="90"/>
      <c r="R1571" s="90"/>
      <c r="S1571" s="90"/>
      <c r="T1571" s="90"/>
      <c r="U1571" s="90"/>
      <c r="V1571" s="90"/>
      <c r="W1571" s="90"/>
      <c r="X1571" s="90"/>
      <c r="Y1571" s="90"/>
      <c r="Z1571" s="99"/>
    </row>
    <row r="1572" ht="14.25" customHeight="1">
      <c r="A1572" s="97"/>
      <c r="B1572" s="89"/>
      <c r="C1572" s="98"/>
      <c r="D1572" s="106"/>
      <c r="E1572" s="90"/>
      <c r="F1572" s="90"/>
      <c r="G1572" s="90"/>
      <c r="H1572" s="90"/>
      <c r="I1572" s="90"/>
      <c r="J1572" s="90"/>
      <c r="K1572" s="90"/>
      <c r="L1572" s="90"/>
      <c r="M1572" s="90"/>
      <c r="N1572" s="90"/>
      <c r="O1572" s="90"/>
      <c r="P1572" s="90"/>
      <c r="Q1572" s="90"/>
      <c r="R1572" s="90"/>
      <c r="S1572" s="90"/>
      <c r="T1572" s="90"/>
      <c r="U1572" s="90"/>
      <c r="V1572" s="90"/>
      <c r="W1572" s="90"/>
      <c r="X1572" s="90"/>
      <c r="Y1572" s="90"/>
      <c r="Z1572" s="99"/>
    </row>
    <row r="1573" ht="14.25" customHeight="1">
      <c r="A1573" s="97"/>
      <c r="B1573" s="89"/>
      <c r="C1573" s="98"/>
      <c r="D1573" s="106"/>
      <c r="E1573" s="90"/>
      <c r="F1573" s="90"/>
      <c r="G1573" s="90"/>
      <c r="H1573" s="90"/>
      <c r="I1573" s="90"/>
      <c r="J1573" s="90"/>
      <c r="K1573" s="90"/>
      <c r="L1573" s="90"/>
      <c r="M1573" s="90"/>
      <c r="N1573" s="90"/>
      <c r="O1573" s="90"/>
      <c r="P1573" s="90"/>
      <c r="Q1573" s="90"/>
      <c r="R1573" s="90"/>
      <c r="S1573" s="90"/>
      <c r="T1573" s="90"/>
      <c r="U1573" s="90"/>
      <c r="V1573" s="90"/>
      <c r="W1573" s="90"/>
      <c r="X1573" s="90"/>
      <c r="Y1573" s="90"/>
      <c r="Z1573" s="99"/>
    </row>
    <row r="1574" ht="14.25" customHeight="1">
      <c r="A1574" s="97"/>
      <c r="B1574" s="89"/>
      <c r="C1574" s="98"/>
      <c r="D1574" s="106"/>
      <c r="E1574" s="90"/>
      <c r="F1574" s="90"/>
      <c r="G1574" s="90"/>
      <c r="H1574" s="90"/>
      <c r="I1574" s="90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90"/>
      <c r="U1574" s="90"/>
      <c r="V1574" s="90"/>
      <c r="W1574" s="90"/>
      <c r="X1574" s="90"/>
      <c r="Y1574" s="90"/>
      <c r="Z1574" s="99"/>
    </row>
    <row r="1575" ht="14.25" customHeight="1">
      <c r="A1575" s="97"/>
      <c r="B1575" s="89"/>
      <c r="C1575" s="98"/>
      <c r="D1575" s="106"/>
      <c r="E1575" s="90"/>
      <c r="F1575" s="90"/>
      <c r="G1575" s="90"/>
      <c r="H1575" s="90"/>
      <c r="I1575" s="90"/>
      <c r="J1575" s="90"/>
      <c r="K1575" s="90"/>
      <c r="L1575" s="90"/>
      <c r="M1575" s="90"/>
      <c r="N1575" s="90"/>
      <c r="O1575" s="90"/>
      <c r="P1575" s="90"/>
      <c r="Q1575" s="90"/>
      <c r="R1575" s="90"/>
      <c r="S1575" s="90"/>
      <c r="T1575" s="90"/>
      <c r="U1575" s="90"/>
      <c r="V1575" s="90"/>
      <c r="W1575" s="90"/>
      <c r="X1575" s="90"/>
      <c r="Y1575" s="90"/>
      <c r="Z1575" s="99"/>
    </row>
    <row r="1576" ht="14.25" customHeight="1">
      <c r="A1576" s="97"/>
      <c r="B1576" s="89"/>
      <c r="C1576" s="98"/>
      <c r="D1576" s="106"/>
      <c r="E1576" s="90"/>
      <c r="F1576" s="90"/>
      <c r="G1576" s="90"/>
      <c r="H1576" s="90"/>
      <c r="I1576" s="90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90"/>
      <c r="U1576" s="90"/>
      <c r="V1576" s="90"/>
      <c r="W1576" s="90"/>
      <c r="X1576" s="90"/>
      <c r="Y1576" s="90"/>
      <c r="Z1576" s="99"/>
    </row>
    <row r="1577" ht="14.25" customHeight="1">
      <c r="A1577" s="97"/>
      <c r="B1577" s="89"/>
      <c r="C1577" s="98"/>
      <c r="D1577" s="106"/>
      <c r="E1577" s="90"/>
      <c r="F1577" s="90"/>
      <c r="G1577" s="90"/>
      <c r="H1577" s="90"/>
      <c r="I1577" s="90"/>
      <c r="J1577" s="90"/>
      <c r="K1577" s="90"/>
      <c r="L1577" s="90"/>
      <c r="M1577" s="90"/>
      <c r="N1577" s="90"/>
      <c r="O1577" s="90"/>
      <c r="P1577" s="90"/>
      <c r="Q1577" s="90"/>
      <c r="R1577" s="90"/>
      <c r="S1577" s="90"/>
      <c r="T1577" s="90"/>
      <c r="U1577" s="90"/>
      <c r="V1577" s="90"/>
      <c r="W1577" s="90"/>
      <c r="X1577" s="90"/>
      <c r="Y1577" s="90"/>
      <c r="Z1577" s="99"/>
    </row>
    <row r="1578" ht="14.25" customHeight="1">
      <c r="A1578" s="97"/>
      <c r="B1578" s="89"/>
      <c r="C1578" s="98"/>
      <c r="D1578" s="106"/>
      <c r="E1578" s="90"/>
      <c r="F1578" s="90"/>
      <c r="G1578" s="90"/>
      <c r="H1578" s="90"/>
      <c r="I1578" s="90"/>
      <c r="J1578" s="90"/>
      <c r="K1578" s="90"/>
      <c r="L1578" s="90"/>
      <c r="M1578" s="90"/>
      <c r="N1578" s="90"/>
      <c r="O1578" s="90"/>
      <c r="P1578" s="90"/>
      <c r="Q1578" s="90"/>
      <c r="R1578" s="90"/>
      <c r="S1578" s="90"/>
      <c r="T1578" s="90"/>
      <c r="U1578" s="90"/>
      <c r="V1578" s="90"/>
      <c r="W1578" s="90"/>
      <c r="X1578" s="90"/>
      <c r="Y1578" s="90"/>
      <c r="Z1578" s="99"/>
    </row>
    <row r="1579" ht="14.25" customHeight="1">
      <c r="A1579" s="97"/>
      <c r="B1579" s="89"/>
      <c r="C1579" s="98"/>
      <c r="D1579" s="106"/>
      <c r="E1579" s="90"/>
      <c r="F1579" s="90"/>
      <c r="G1579" s="90"/>
      <c r="H1579" s="90"/>
      <c r="I1579" s="90"/>
      <c r="J1579" s="90"/>
      <c r="K1579" s="90"/>
      <c r="L1579" s="90"/>
      <c r="M1579" s="90"/>
      <c r="N1579" s="90"/>
      <c r="O1579" s="90"/>
      <c r="P1579" s="90"/>
      <c r="Q1579" s="90"/>
      <c r="R1579" s="90"/>
      <c r="S1579" s="90"/>
      <c r="T1579" s="90"/>
      <c r="U1579" s="90"/>
      <c r="V1579" s="90"/>
      <c r="W1579" s="90"/>
      <c r="X1579" s="90"/>
      <c r="Y1579" s="90"/>
      <c r="Z1579" s="99"/>
    </row>
    <row r="1580" ht="14.25" customHeight="1">
      <c r="A1580" s="97"/>
      <c r="B1580" s="89"/>
      <c r="C1580" s="98"/>
      <c r="D1580" s="106"/>
      <c r="E1580" s="90"/>
      <c r="F1580" s="90"/>
      <c r="G1580" s="90"/>
      <c r="H1580" s="90"/>
      <c r="I1580" s="90"/>
      <c r="J1580" s="90"/>
      <c r="K1580" s="90"/>
      <c r="L1580" s="90"/>
      <c r="M1580" s="90"/>
      <c r="N1580" s="90"/>
      <c r="O1580" s="90"/>
      <c r="P1580" s="90"/>
      <c r="Q1580" s="90"/>
      <c r="R1580" s="90"/>
      <c r="S1580" s="90"/>
      <c r="T1580" s="90"/>
      <c r="U1580" s="90"/>
      <c r="V1580" s="90"/>
      <c r="W1580" s="90"/>
      <c r="X1580" s="90"/>
      <c r="Y1580" s="90"/>
      <c r="Z1580" s="99"/>
    </row>
    <row r="1581" ht="14.25" customHeight="1">
      <c r="A1581" s="97"/>
      <c r="B1581" s="89"/>
      <c r="C1581" s="98"/>
      <c r="D1581" s="106"/>
      <c r="E1581" s="90"/>
      <c r="F1581" s="90"/>
      <c r="G1581" s="90"/>
      <c r="H1581" s="90"/>
      <c r="I1581" s="90"/>
      <c r="J1581" s="90"/>
      <c r="K1581" s="90"/>
      <c r="L1581" s="90"/>
      <c r="M1581" s="90"/>
      <c r="N1581" s="90"/>
      <c r="O1581" s="90"/>
      <c r="P1581" s="90"/>
      <c r="Q1581" s="90"/>
      <c r="R1581" s="90"/>
      <c r="S1581" s="90"/>
      <c r="T1581" s="90"/>
      <c r="U1581" s="90"/>
      <c r="V1581" s="90"/>
      <c r="W1581" s="90"/>
      <c r="X1581" s="90"/>
      <c r="Y1581" s="90"/>
      <c r="Z1581" s="99"/>
    </row>
    <row r="1582" ht="14.25" customHeight="1">
      <c r="A1582" s="97"/>
      <c r="B1582" s="89"/>
      <c r="C1582" s="98"/>
      <c r="D1582" s="106"/>
      <c r="E1582" s="90"/>
      <c r="F1582" s="90"/>
      <c r="G1582" s="90"/>
      <c r="H1582" s="90"/>
      <c r="I1582" s="90"/>
      <c r="J1582" s="90"/>
      <c r="K1582" s="90"/>
      <c r="L1582" s="90"/>
      <c r="M1582" s="90"/>
      <c r="N1582" s="90"/>
      <c r="O1582" s="90"/>
      <c r="P1582" s="90"/>
      <c r="Q1582" s="90"/>
      <c r="R1582" s="90"/>
      <c r="S1582" s="90"/>
      <c r="T1582" s="90"/>
      <c r="U1582" s="90"/>
      <c r="V1582" s="90"/>
      <c r="W1582" s="90"/>
      <c r="X1582" s="90"/>
      <c r="Y1582" s="90"/>
      <c r="Z1582" s="99"/>
    </row>
    <row r="1583" ht="14.25" customHeight="1">
      <c r="A1583" s="97"/>
      <c r="B1583" s="89"/>
      <c r="C1583" s="98"/>
      <c r="D1583" s="106"/>
      <c r="E1583" s="90"/>
      <c r="F1583" s="90"/>
      <c r="G1583" s="90"/>
      <c r="H1583" s="90"/>
      <c r="I1583" s="90"/>
      <c r="J1583" s="90"/>
      <c r="K1583" s="90"/>
      <c r="L1583" s="90"/>
      <c r="M1583" s="90"/>
      <c r="N1583" s="90"/>
      <c r="O1583" s="90"/>
      <c r="P1583" s="90"/>
      <c r="Q1583" s="90"/>
      <c r="R1583" s="90"/>
      <c r="S1583" s="90"/>
      <c r="T1583" s="90"/>
      <c r="U1583" s="90"/>
      <c r="V1583" s="90"/>
      <c r="W1583" s="90"/>
      <c r="X1583" s="90"/>
      <c r="Y1583" s="90"/>
      <c r="Z1583" s="99"/>
    </row>
    <row r="1584" ht="14.25" customHeight="1">
      <c r="A1584" s="97"/>
      <c r="B1584" s="89"/>
      <c r="C1584" s="98"/>
      <c r="D1584" s="106"/>
      <c r="E1584" s="90"/>
      <c r="F1584" s="90"/>
      <c r="G1584" s="90"/>
      <c r="H1584" s="90"/>
      <c r="I1584" s="90"/>
      <c r="J1584" s="90"/>
      <c r="K1584" s="90"/>
      <c r="L1584" s="90"/>
      <c r="M1584" s="90"/>
      <c r="N1584" s="90"/>
      <c r="O1584" s="90"/>
      <c r="P1584" s="90"/>
      <c r="Q1584" s="90"/>
      <c r="R1584" s="90"/>
      <c r="S1584" s="90"/>
      <c r="T1584" s="90"/>
      <c r="U1584" s="90"/>
      <c r="V1584" s="90"/>
      <c r="W1584" s="90"/>
      <c r="X1584" s="90"/>
      <c r="Y1584" s="90"/>
      <c r="Z1584" s="99"/>
    </row>
    <row r="1585" ht="14.25" customHeight="1">
      <c r="A1585" s="97"/>
      <c r="B1585" s="89"/>
      <c r="C1585" s="98"/>
      <c r="D1585" s="106"/>
      <c r="E1585" s="90"/>
      <c r="F1585" s="90"/>
      <c r="G1585" s="90"/>
      <c r="H1585" s="90"/>
      <c r="I1585" s="90"/>
      <c r="J1585" s="90"/>
      <c r="K1585" s="90"/>
      <c r="L1585" s="90"/>
      <c r="M1585" s="90"/>
      <c r="N1585" s="90"/>
      <c r="O1585" s="90"/>
      <c r="P1585" s="90"/>
      <c r="Q1585" s="90"/>
      <c r="R1585" s="90"/>
      <c r="S1585" s="90"/>
      <c r="T1585" s="90"/>
      <c r="U1585" s="90"/>
      <c r="V1585" s="90"/>
      <c r="W1585" s="90"/>
      <c r="X1585" s="90"/>
      <c r="Y1585" s="90"/>
      <c r="Z1585" s="99"/>
    </row>
    <row r="1586" ht="14.25" customHeight="1">
      <c r="A1586" s="97"/>
      <c r="B1586" s="89"/>
      <c r="C1586" s="98"/>
      <c r="D1586" s="106"/>
      <c r="E1586" s="90"/>
      <c r="F1586" s="90"/>
      <c r="G1586" s="90"/>
      <c r="H1586" s="90"/>
      <c r="I1586" s="90"/>
      <c r="J1586" s="90"/>
      <c r="K1586" s="90"/>
      <c r="L1586" s="90"/>
      <c r="M1586" s="90"/>
      <c r="N1586" s="90"/>
      <c r="O1586" s="90"/>
      <c r="P1586" s="90"/>
      <c r="Q1586" s="90"/>
      <c r="R1586" s="90"/>
      <c r="S1586" s="90"/>
      <c r="T1586" s="90"/>
      <c r="U1586" s="90"/>
      <c r="V1586" s="90"/>
      <c r="W1586" s="90"/>
      <c r="X1586" s="90"/>
      <c r="Y1586" s="90"/>
      <c r="Z1586" s="99"/>
    </row>
    <row r="1587" ht="14.25" customHeight="1">
      <c r="A1587" s="97"/>
      <c r="B1587" s="89"/>
      <c r="C1587" s="98"/>
      <c r="D1587" s="106"/>
      <c r="E1587" s="90"/>
      <c r="F1587" s="90"/>
      <c r="G1587" s="90"/>
      <c r="H1587" s="90"/>
      <c r="I1587" s="90"/>
      <c r="J1587" s="90"/>
      <c r="K1587" s="90"/>
      <c r="L1587" s="90"/>
      <c r="M1587" s="90"/>
      <c r="N1587" s="90"/>
      <c r="O1587" s="90"/>
      <c r="P1587" s="90"/>
      <c r="Q1587" s="90"/>
      <c r="R1587" s="90"/>
      <c r="S1587" s="90"/>
      <c r="T1587" s="90"/>
      <c r="U1587" s="90"/>
      <c r="V1587" s="90"/>
      <c r="W1587" s="90"/>
      <c r="X1587" s="90"/>
      <c r="Y1587" s="90"/>
      <c r="Z1587" s="99"/>
    </row>
    <row r="1588" ht="14.25" customHeight="1">
      <c r="A1588" s="97"/>
      <c r="B1588" s="89"/>
      <c r="C1588" s="98"/>
      <c r="D1588" s="106"/>
      <c r="E1588" s="90"/>
      <c r="F1588" s="90"/>
      <c r="G1588" s="90"/>
      <c r="H1588" s="90"/>
      <c r="I1588" s="90"/>
      <c r="J1588" s="90"/>
      <c r="K1588" s="90"/>
      <c r="L1588" s="90"/>
      <c r="M1588" s="90"/>
      <c r="N1588" s="90"/>
      <c r="O1588" s="90"/>
      <c r="P1588" s="90"/>
      <c r="Q1588" s="90"/>
      <c r="R1588" s="90"/>
      <c r="S1588" s="90"/>
      <c r="T1588" s="90"/>
      <c r="U1588" s="90"/>
      <c r="V1588" s="90"/>
      <c r="W1588" s="90"/>
      <c r="X1588" s="90"/>
      <c r="Y1588" s="90"/>
      <c r="Z1588" s="99"/>
    </row>
    <row r="1589" ht="14.25" customHeight="1">
      <c r="A1589" s="97"/>
      <c r="B1589" s="89"/>
      <c r="C1589" s="98"/>
      <c r="D1589" s="106"/>
      <c r="E1589" s="90"/>
      <c r="F1589" s="90"/>
      <c r="G1589" s="90"/>
      <c r="H1589" s="90"/>
      <c r="I1589" s="90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90"/>
      <c r="U1589" s="90"/>
      <c r="V1589" s="90"/>
      <c r="W1589" s="90"/>
      <c r="X1589" s="90"/>
      <c r="Y1589" s="90"/>
      <c r="Z1589" s="99"/>
    </row>
    <row r="1590" ht="14.25" customHeight="1">
      <c r="A1590" s="97"/>
      <c r="B1590" s="89"/>
      <c r="C1590" s="98"/>
      <c r="D1590" s="106"/>
      <c r="E1590" s="90"/>
      <c r="F1590" s="90"/>
      <c r="G1590" s="90"/>
      <c r="H1590" s="90"/>
      <c r="I1590" s="90"/>
      <c r="J1590" s="90"/>
      <c r="K1590" s="90"/>
      <c r="L1590" s="90"/>
      <c r="M1590" s="90"/>
      <c r="N1590" s="90"/>
      <c r="O1590" s="90"/>
      <c r="P1590" s="90"/>
      <c r="Q1590" s="90"/>
      <c r="R1590" s="90"/>
      <c r="S1590" s="90"/>
      <c r="T1590" s="90"/>
      <c r="U1590" s="90"/>
      <c r="V1590" s="90"/>
      <c r="W1590" s="90"/>
      <c r="X1590" s="90"/>
      <c r="Y1590" s="90"/>
      <c r="Z1590" s="99"/>
    </row>
    <row r="1591" ht="14.25" customHeight="1">
      <c r="A1591" s="97"/>
      <c r="B1591" s="89"/>
      <c r="C1591" s="98"/>
      <c r="D1591" s="106"/>
      <c r="E1591" s="90"/>
      <c r="F1591" s="90"/>
      <c r="G1591" s="90"/>
      <c r="H1591" s="90"/>
      <c r="I1591" s="90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/>
      <c r="U1591" s="90"/>
      <c r="V1591" s="90"/>
      <c r="W1591" s="90"/>
      <c r="X1591" s="90"/>
      <c r="Y1591" s="90"/>
      <c r="Z1591" s="99"/>
    </row>
    <row r="1592" ht="14.25" customHeight="1">
      <c r="A1592" s="100"/>
      <c r="B1592" s="101"/>
      <c r="C1592" s="102"/>
      <c r="D1592" s="107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4"/>
    </row>
    <row r="1593" ht="14.25" customHeight="1">
      <c r="A1593" s="91">
        <f>A1556+1</f>
        <v>44</v>
      </c>
      <c r="B1593" s="92" t="str">
        <f>vlookup(A1593,'GBPUSD-DC検証1H'!$A$10:$C$61,2,false)</f>
        <v>// :00</v>
      </c>
      <c r="C1593" s="93"/>
      <c r="D1593" s="106" t="str">
        <f>if(vlookup(A1593,'GBPUSD-DC検証1H'!$A$10:$C$61,3,false)="","",if(vlookup(A1593,'GBPUSD-DC検証1H'!$A$10:$C$61,3,false)=1,"買い",if(vlookup(A1593,'GBPUSD-DC検証1H'!$A$10:$C$61,3,false)=2,"売り","見送り")))</f>
        <v/>
      </c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6"/>
    </row>
    <row r="1594" ht="14.25" customHeight="1">
      <c r="A1594" s="97"/>
      <c r="B1594" s="89"/>
      <c r="C1594" s="98"/>
      <c r="D1594" s="106"/>
      <c r="E1594" s="90"/>
      <c r="F1594" s="90"/>
      <c r="G1594" s="90"/>
      <c r="H1594" s="90"/>
      <c r="I1594" s="90"/>
      <c r="J1594" s="90"/>
      <c r="K1594" s="90"/>
      <c r="L1594" s="90"/>
      <c r="M1594" s="90"/>
      <c r="N1594" s="90"/>
      <c r="O1594" s="90"/>
      <c r="P1594" s="90"/>
      <c r="Q1594" s="90"/>
      <c r="R1594" s="90"/>
      <c r="S1594" s="90"/>
      <c r="T1594" s="90"/>
      <c r="U1594" s="90"/>
      <c r="V1594" s="90"/>
      <c r="W1594" s="90"/>
      <c r="X1594" s="90"/>
      <c r="Y1594" s="90"/>
      <c r="Z1594" s="99"/>
    </row>
    <row r="1595" ht="14.25" customHeight="1">
      <c r="A1595" s="97"/>
      <c r="B1595" s="89"/>
      <c r="C1595" s="98"/>
      <c r="D1595" s="106"/>
      <c r="E1595" s="90"/>
      <c r="F1595" s="90"/>
      <c r="G1595" s="90"/>
      <c r="H1595" s="90"/>
      <c r="I1595" s="90"/>
      <c r="J1595" s="90"/>
      <c r="K1595" s="90"/>
      <c r="L1595" s="90"/>
      <c r="M1595" s="90"/>
      <c r="N1595" s="90"/>
      <c r="O1595" s="90"/>
      <c r="P1595" s="90"/>
      <c r="Q1595" s="90"/>
      <c r="R1595" s="90"/>
      <c r="S1595" s="90"/>
      <c r="T1595" s="90"/>
      <c r="U1595" s="90"/>
      <c r="V1595" s="90"/>
      <c r="W1595" s="90"/>
      <c r="X1595" s="90"/>
      <c r="Y1595" s="90"/>
      <c r="Z1595" s="99"/>
    </row>
    <row r="1596" ht="14.25" customHeight="1">
      <c r="A1596" s="97"/>
      <c r="B1596" s="89"/>
      <c r="C1596" s="98"/>
      <c r="D1596" s="106"/>
      <c r="E1596" s="90"/>
      <c r="F1596" s="90"/>
      <c r="G1596" s="90"/>
      <c r="H1596" s="90"/>
      <c r="I1596" s="90"/>
      <c r="J1596" s="90"/>
      <c r="K1596" s="90"/>
      <c r="L1596" s="90"/>
      <c r="M1596" s="90"/>
      <c r="N1596" s="90"/>
      <c r="O1596" s="90"/>
      <c r="P1596" s="90"/>
      <c r="Q1596" s="90"/>
      <c r="R1596" s="90"/>
      <c r="S1596" s="90"/>
      <c r="T1596" s="90"/>
      <c r="U1596" s="90"/>
      <c r="V1596" s="90"/>
      <c r="W1596" s="90"/>
      <c r="X1596" s="90"/>
      <c r="Y1596" s="90"/>
      <c r="Z1596" s="99"/>
    </row>
    <row r="1597" ht="14.25" customHeight="1">
      <c r="A1597" s="97"/>
      <c r="B1597" s="89"/>
      <c r="C1597" s="98"/>
      <c r="D1597" s="106"/>
      <c r="E1597" s="90"/>
      <c r="F1597" s="90"/>
      <c r="G1597" s="90"/>
      <c r="H1597" s="90"/>
      <c r="I1597" s="90"/>
      <c r="J1597" s="90"/>
      <c r="K1597" s="90"/>
      <c r="L1597" s="90"/>
      <c r="M1597" s="90"/>
      <c r="N1597" s="90"/>
      <c r="O1597" s="90"/>
      <c r="P1597" s="90"/>
      <c r="Q1597" s="90"/>
      <c r="R1597" s="90"/>
      <c r="S1597" s="90"/>
      <c r="T1597" s="90"/>
      <c r="U1597" s="90"/>
      <c r="V1597" s="90"/>
      <c r="W1597" s="90"/>
      <c r="X1597" s="90"/>
      <c r="Y1597" s="90"/>
      <c r="Z1597" s="99"/>
    </row>
    <row r="1598" ht="14.25" customHeight="1">
      <c r="A1598" s="97"/>
      <c r="B1598" s="89"/>
      <c r="C1598" s="98"/>
      <c r="D1598" s="106"/>
      <c r="E1598" s="90"/>
      <c r="F1598" s="90"/>
      <c r="G1598" s="90"/>
      <c r="H1598" s="90"/>
      <c r="I1598" s="90"/>
      <c r="J1598" s="90"/>
      <c r="K1598" s="90"/>
      <c r="L1598" s="90"/>
      <c r="M1598" s="90"/>
      <c r="N1598" s="90"/>
      <c r="O1598" s="90"/>
      <c r="P1598" s="90"/>
      <c r="Q1598" s="90"/>
      <c r="R1598" s="90"/>
      <c r="S1598" s="90"/>
      <c r="T1598" s="90"/>
      <c r="U1598" s="90"/>
      <c r="V1598" s="90"/>
      <c r="W1598" s="90"/>
      <c r="X1598" s="90"/>
      <c r="Y1598" s="90"/>
      <c r="Z1598" s="99"/>
    </row>
    <row r="1599" ht="14.25" customHeight="1">
      <c r="A1599" s="97"/>
      <c r="B1599" s="89"/>
      <c r="C1599" s="98"/>
      <c r="D1599" s="106"/>
      <c r="E1599" s="90"/>
      <c r="F1599" s="90"/>
      <c r="G1599" s="90"/>
      <c r="H1599" s="90"/>
      <c r="I1599" s="90"/>
      <c r="J1599" s="90"/>
      <c r="K1599" s="90"/>
      <c r="L1599" s="90"/>
      <c r="M1599" s="90"/>
      <c r="N1599" s="90"/>
      <c r="O1599" s="90"/>
      <c r="P1599" s="90"/>
      <c r="Q1599" s="90"/>
      <c r="R1599" s="90"/>
      <c r="S1599" s="90"/>
      <c r="T1599" s="90"/>
      <c r="U1599" s="90"/>
      <c r="V1599" s="90"/>
      <c r="W1599" s="90"/>
      <c r="X1599" s="90"/>
      <c r="Y1599" s="90"/>
      <c r="Z1599" s="99"/>
    </row>
    <row r="1600" ht="14.25" customHeight="1">
      <c r="A1600" s="97"/>
      <c r="B1600" s="89"/>
      <c r="C1600" s="98"/>
      <c r="D1600" s="106"/>
      <c r="E1600" s="90"/>
      <c r="F1600" s="90"/>
      <c r="G1600" s="90"/>
      <c r="H1600" s="90"/>
      <c r="I1600" s="90"/>
      <c r="J1600" s="90"/>
      <c r="K1600" s="90"/>
      <c r="L1600" s="90"/>
      <c r="M1600" s="90"/>
      <c r="N1600" s="90"/>
      <c r="O1600" s="90"/>
      <c r="P1600" s="90"/>
      <c r="Q1600" s="90"/>
      <c r="R1600" s="90"/>
      <c r="S1600" s="90"/>
      <c r="T1600" s="90"/>
      <c r="U1600" s="90"/>
      <c r="V1600" s="90"/>
      <c r="W1600" s="90"/>
      <c r="X1600" s="90"/>
      <c r="Y1600" s="90"/>
      <c r="Z1600" s="99"/>
    </row>
    <row r="1601" ht="14.25" customHeight="1">
      <c r="A1601" s="97"/>
      <c r="B1601" s="89"/>
      <c r="C1601" s="98"/>
      <c r="D1601" s="106"/>
      <c r="E1601" s="90"/>
      <c r="F1601" s="90"/>
      <c r="G1601" s="90"/>
      <c r="H1601" s="90"/>
      <c r="I1601" s="90"/>
      <c r="J1601" s="90"/>
      <c r="K1601" s="90"/>
      <c r="L1601" s="90"/>
      <c r="M1601" s="90"/>
      <c r="N1601" s="90"/>
      <c r="O1601" s="90"/>
      <c r="P1601" s="90"/>
      <c r="Q1601" s="90"/>
      <c r="R1601" s="90"/>
      <c r="S1601" s="90"/>
      <c r="T1601" s="90"/>
      <c r="U1601" s="90"/>
      <c r="V1601" s="90"/>
      <c r="W1601" s="90"/>
      <c r="X1601" s="90"/>
      <c r="Y1601" s="90"/>
      <c r="Z1601" s="99"/>
    </row>
    <row r="1602" ht="14.25" customHeight="1">
      <c r="A1602" s="97"/>
      <c r="B1602" s="89"/>
      <c r="C1602" s="98"/>
      <c r="D1602" s="106"/>
      <c r="E1602" s="90"/>
      <c r="F1602" s="90"/>
      <c r="G1602" s="90"/>
      <c r="H1602" s="90"/>
      <c r="I1602" s="90"/>
      <c r="J1602" s="90"/>
      <c r="K1602" s="90"/>
      <c r="L1602" s="90"/>
      <c r="M1602" s="90"/>
      <c r="N1602" s="90"/>
      <c r="O1602" s="90"/>
      <c r="P1602" s="90"/>
      <c r="Q1602" s="90"/>
      <c r="R1602" s="90"/>
      <c r="S1602" s="90"/>
      <c r="T1602" s="90"/>
      <c r="U1602" s="90"/>
      <c r="V1602" s="90"/>
      <c r="W1602" s="90"/>
      <c r="X1602" s="90"/>
      <c r="Y1602" s="90"/>
      <c r="Z1602" s="99"/>
    </row>
    <row r="1603" ht="14.25" customHeight="1">
      <c r="A1603" s="97"/>
      <c r="B1603" s="89"/>
      <c r="C1603" s="98"/>
      <c r="D1603" s="106"/>
      <c r="E1603" s="90"/>
      <c r="F1603" s="90"/>
      <c r="G1603" s="90"/>
      <c r="H1603" s="90"/>
      <c r="I1603" s="90"/>
      <c r="J1603" s="90"/>
      <c r="K1603" s="90"/>
      <c r="L1603" s="90"/>
      <c r="M1603" s="90"/>
      <c r="N1603" s="90"/>
      <c r="O1603" s="90"/>
      <c r="P1603" s="90"/>
      <c r="Q1603" s="90"/>
      <c r="R1603" s="90"/>
      <c r="S1603" s="90"/>
      <c r="T1603" s="90"/>
      <c r="U1603" s="90"/>
      <c r="V1603" s="90"/>
      <c r="W1603" s="90"/>
      <c r="X1603" s="90"/>
      <c r="Y1603" s="90"/>
      <c r="Z1603" s="99"/>
    </row>
    <row r="1604" ht="14.25" customHeight="1">
      <c r="A1604" s="97"/>
      <c r="B1604" s="89"/>
      <c r="C1604" s="98"/>
      <c r="D1604" s="106"/>
      <c r="E1604" s="90"/>
      <c r="F1604" s="90"/>
      <c r="G1604" s="90"/>
      <c r="H1604" s="90"/>
      <c r="I1604" s="90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90"/>
      <c r="U1604" s="90"/>
      <c r="V1604" s="90"/>
      <c r="W1604" s="90"/>
      <c r="X1604" s="90"/>
      <c r="Y1604" s="90"/>
      <c r="Z1604" s="99"/>
    </row>
    <row r="1605" ht="14.25" customHeight="1">
      <c r="A1605" s="97"/>
      <c r="B1605" s="89"/>
      <c r="C1605" s="98"/>
      <c r="D1605" s="106"/>
      <c r="E1605" s="90"/>
      <c r="F1605" s="90"/>
      <c r="G1605" s="90"/>
      <c r="H1605" s="90"/>
      <c r="I1605" s="90"/>
      <c r="J1605" s="90"/>
      <c r="K1605" s="90"/>
      <c r="L1605" s="90"/>
      <c r="M1605" s="90"/>
      <c r="N1605" s="90"/>
      <c r="O1605" s="90"/>
      <c r="P1605" s="90"/>
      <c r="Q1605" s="90"/>
      <c r="R1605" s="90"/>
      <c r="S1605" s="90"/>
      <c r="T1605" s="90"/>
      <c r="U1605" s="90"/>
      <c r="V1605" s="90"/>
      <c r="W1605" s="90"/>
      <c r="X1605" s="90"/>
      <c r="Y1605" s="90"/>
      <c r="Z1605" s="99"/>
    </row>
    <row r="1606" ht="14.25" customHeight="1">
      <c r="A1606" s="97"/>
      <c r="B1606" s="89"/>
      <c r="C1606" s="98"/>
      <c r="D1606" s="106"/>
      <c r="E1606" s="90"/>
      <c r="F1606" s="90"/>
      <c r="G1606" s="90"/>
      <c r="H1606" s="90"/>
      <c r="I1606" s="90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90"/>
      <c r="U1606" s="90"/>
      <c r="V1606" s="90"/>
      <c r="W1606" s="90"/>
      <c r="X1606" s="90"/>
      <c r="Y1606" s="90"/>
      <c r="Z1606" s="99"/>
    </row>
    <row r="1607" ht="14.25" customHeight="1">
      <c r="A1607" s="97"/>
      <c r="B1607" s="89"/>
      <c r="C1607" s="98"/>
      <c r="D1607" s="106"/>
      <c r="E1607" s="90"/>
      <c r="F1607" s="90"/>
      <c r="G1607" s="90"/>
      <c r="H1607" s="90"/>
      <c r="I1607" s="90"/>
      <c r="J1607" s="90"/>
      <c r="K1607" s="90"/>
      <c r="L1607" s="90"/>
      <c r="M1607" s="90"/>
      <c r="N1607" s="90"/>
      <c r="O1607" s="90"/>
      <c r="P1607" s="90"/>
      <c r="Q1607" s="90"/>
      <c r="R1607" s="90"/>
      <c r="S1607" s="90"/>
      <c r="T1607" s="90"/>
      <c r="U1607" s="90"/>
      <c r="V1607" s="90"/>
      <c r="W1607" s="90"/>
      <c r="X1607" s="90"/>
      <c r="Y1607" s="90"/>
      <c r="Z1607" s="99"/>
    </row>
    <row r="1608" ht="14.25" customHeight="1">
      <c r="A1608" s="97"/>
      <c r="B1608" s="89"/>
      <c r="C1608" s="98"/>
      <c r="D1608" s="106"/>
      <c r="E1608" s="90"/>
      <c r="F1608" s="90"/>
      <c r="G1608" s="90"/>
      <c r="H1608" s="90"/>
      <c r="I1608" s="90"/>
      <c r="J1608" s="90"/>
      <c r="K1608" s="90"/>
      <c r="L1608" s="90"/>
      <c r="M1608" s="90"/>
      <c r="N1608" s="90"/>
      <c r="O1608" s="90"/>
      <c r="P1608" s="90"/>
      <c r="Q1608" s="90"/>
      <c r="R1608" s="90"/>
      <c r="S1608" s="90"/>
      <c r="T1608" s="90"/>
      <c r="U1608" s="90"/>
      <c r="V1608" s="90"/>
      <c r="W1608" s="90"/>
      <c r="X1608" s="90"/>
      <c r="Y1608" s="90"/>
      <c r="Z1608" s="99"/>
    </row>
    <row r="1609" ht="14.25" customHeight="1">
      <c r="A1609" s="97"/>
      <c r="B1609" s="89"/>
      <c r="C1609" s="98"/>
      <c r="D1609" s="106"/>
      <c r="E1609" s="90"/>
      <c r="F1609" s="90"/>
      <c r="G1609" s="90"/>
      <c r="H1609" s="90"/>
      <c r="I1609" s="90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9"/>
    </row>
    <row r="1610" ht="14.25" customHeight="1">
      <c r="A1610" s="97"/>
      <c r="B1610" s="89"/>
      <c r="C1610" s="98"/>
      <c r="D1610" s="106"/>
      <c r="E1610" s="90"/>
      <c r="F1610" s="90"/>
      <c r="G1610" s="90"/>
      <c r="H1610" s="90"/>
      <c r="I1610" s="90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9"/>
    </row>
    <row r="1611" ht="14.25" customHeight="1">
      <c r="A1611" s="97"/>
      <c r="B1611" s="89"/>
      <c r="C1611" s="98"/>
      <c r="D1611" s="106"/>
      <c r="E1611" s="90"/>
      <c r="F1611" s="90"/>
      <c r="G1611" s="90"/>
      <c r="H1611" s="90"/>
      <c r="I1611" s="90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9"/>
    </row>
    <row r="1612" ht="14.25" customHeight="1">
      <c r="A1612" s="97"/>
      <c r="B1612" s="89"/>
      <c r="C1612" s="98"/>
      <c r="D1612" s="106"/>
      <c r="E1612" s="90"/>
      <c r="F1612" s="90"/>
      <c r="G1612" s="90"/>
      <c r="H1612" s="90"/>
      <c r="I1612" s="90"/>
      <c r="J1612" s="90"/>
      <c r="K1612" s="90"/>
      <c r="L1612" s="90"/>
      <c r="M1612" s="90"/>
      <c r="N1612" s="90"/>
      <c r="O1612" s="90"/>
      <c r="P1612" s="90"/>
      <c r="Q1612" s="90"/>
      <c r="R1612" s="90"/>
      <c r="S1612" s="90"/>
      <c r="T1612" s="90"/>
      <c r="U1612" s="90"/>
      <c r="V1612" s="90"/>
      <c r="W1612" s="90"/>
      <c r="X1612" s="90"/>
      <c r="Y1612" s="90"/>
      <c r="Z1612" s="99"/>
    </row>
    <row r="1613" ht="14.25" customHeight="1">
      <c r="A1613" s="97"/>
      <c r="B1613" s="89"/>
      <c r="C1613" s="98"/>
      <c r="D1613" s="106"/>
      <c r="E1613" s="90"/>
      <c r="F1613" s="90"/>
      <c r="G1613" s="90"/>
      <c r="H1613" s="90"/>
      <c r="I1613" s="90"/>
      <c r="J1613" s="90"/>
      <c r="K1613" s="90"/>
      <c r="L1613" s="90"/>
      <c r="M1613" s="90"/>
      <c r="N1613" s="90"/>
      <c r="O1613" s="90"/>
      <c r="P1613" s="90"/>
      <c r="Q1613" s="90"/>
      <c r="R1613" s="90"/>
      <c r="S1613" s="90"/>
      <c r="T1613" s="90"/>
      <c r="U1613" s="90"/>
      <c r="V1613" s="90"/>
      <c r="W1613" s="90"/>
      <c r="X1613" s="90"/>
      <c r="Y1613" s="90"/>
      <c r="Z1613" s="99"/>
    </row>
    <row r="1614" ht="14.25" customHeight="1">
      <c r="A1614" s="97"/>
      <c r="B1614" s="89"/>
      <c r="C1614" s="98"/>
      <c r="D1614" s="106"/>
      <c r="E1614" s="90"/>
      <c r="F1614" s="90"/>
      <c r="G1614" s="90"/>
      <c r="H1614" s="90"/>
      <c r="I1614" s="90"/>
      <c r="J1614" s="90"/>
      <c r="K1614" s="90"/>
      <c r="L1614" s="90"/>
      <c r="M1614" s="90"/>
      <c r="N1614" s="90"/>
      <c r="O1614" s="90"/>
      <c r="P1614" s="90"/>
      <c r="Q1614" s="90"/>
      <c r="R1614" s="90"/>
      <c r="S1614" s="90"/>
      <c r="T1614" s="90"/>
      <c r="U1614" s="90"/>
      <c r="V1614" s="90"/>
      <c r="W1614" s="90"/>
      <c r="X1614" s="90"/>
      <c r="Y1614" s="90"/>
      <c r="Z1614" s="99"/>
    </row>
    <row r="1615" ht="14.25" customHeight="1">
      <c r="A1615" s="97"/>
      <c r="B1615" s="89"/>
      <c r="C1615" s="98"/>
      <c r="D1615" s="106"/>
      <c r="E1615" s="90"/>
      <c r="F1615" s="90"/>
      <c r="G1615" s="90"/>
      <c r="H1615" s="90"/>
      <c r="I1615" s="90"/>
      <c r="J1615" s="90"/>
      <c r="K1615" s="90"/>
      <c r="L1615" s="90"/>
      <c r="M1615" s="90"/>
      <c r="N1615" s="90"/>
      <c r="O1615" s="90"/>
      <c r="P1615" s="90"/>
      <c r="Q1615" s="90"/>
      <c r="R1615" s="90"/>
      <c r="S1615" s="90"/>
      <c r="T1615" s="90"/>
      <c r="U1615" s="90"/>
      <c r="V1615" s="90"/>
      <c r="W1615" s="90"/>
      <c r="X1615" s="90"/>
      <c r="Y1615" s="90"/>
      <c r="Z1615" s="99"/>
    </row>
    <row r="1616" ht="14.25" customHeight="1">
      <c r="A1616" s="97"/>
      <c r="B1616" s="89"/>
      <c r="C1616" s="98"/>
      <c r="D1616" s="106"/>
      <c r="E1616" s="90"/>
      <c r="F1616" s="90"/>
      <c r="G1616" s="90"/>
      <c r="H1616" s="90"/>
      <c r="I1616" s="90"/>
      <c r="J1616" s="90"/>
      <c r="K1616" s="90"/>
      <c r="L1616" s="90"/>
      <c r="M1616" s="90"/>
      <c r="N1616" s="90"/>
      <c r="O1616" s="90"/>
      <c r="P1616" s="90"/>
      <c r="Q1616" s="90"/>
      <c r="R1616" s="90"/>
      <c r="S1616" s="90"/>
      <c r="T1616" s="90"/>
      <c r="U1616" s="90"/>
      <c r="V1616" s="90"/>
      <c r="W1616" s="90"/>
      <c r="X1616" s="90"/>
      <c r="Y1616" s="90"/>
      <c r="Z1616" s="99"/>
    </row>
    <row r="1617" ht="14.25" customHeight="1">
      <c r="A1617" s="97"/>
      <c r="B1617" s="89"/>
      <c r="C1617" s="98"/>
      <c r="D1617" s="106"/>
      <c r="E1617" s="90"/>
      <c r="F1617" s="90"/>
      <c r="G1617" s="90"/>
      <c r="H1617" s="90"/>
      <c r="I1617" s="90"/>
      <c r="J1617" s="90"/>
      <c r="K1617" s="90"/>
      <c r="L1617" s="90"/>
      <c r="M1617" s="90"/>
      <c r="N1617" s="90"/>
      <c r="O1617" s="90"/>
      <c r="P1617" s="90"/>
      <c r="Q1617" s="90"/>
      <c r="R1617" s="90"/>
      <c r="S1617" s="90"/>
      <c r="T1617" s="90"/>
      <c r="U1617" s="90"/>
      <c r="V1617" s="90"/>
      <c r="W1617" s="90"/>
      <c r="X1617" s="90"/>
      <c r="Y1617" s="90"/>
      <c r="Z1617" s="99"/>
    </row>
    <row r="1618" ht="14.25" customHeight="1">
      <c r="A1618" s="97"/>
      <c r="B1618" s="89"/>
      <c r="C1618" s="98"/>
      <c r="D1618" s="106"/>
      <c r="E1618" s="90"/>
      <c r="F1618" s="90"/>
      <c r="G1618" s="90"/>
      <c r="H1618" s="90"/>
      <c r="I1618" s="90"/>
      <c r="J1618" s="90"/>
      <c r="K1618" s="90"/>
      <c r="L1618" s="90"/>
      <c r="M1618" s="90"/>
      <c r="N1618" s="90"/>
      <c r="O1618" s="90"/>
      <c r="P1618" s="90"/>
      <c r="Q1618" s="90"/>
      <c r="R1618" s="90"/>
      <c r="S1618" s="90"/>
      <c r="T1618" s="90"/>
      <c r="U1618" s="90"/>
      <c r="V1618" s="90"/>
      <c r="W1618" s="90"/>
      <c r="X1618" s="90"/>
      <c r="Y1618" s="90"/>
      <c r="Z1618" s="99"/>
    </row>
    <row r="1619" ht="14.25" customHeight="1">
      <c r="A1619" s="97"/>
      <c r="B1619" s="89"/>
      <c r="C1619" s="98"/>
      <c r="D1619" s="106"/>
      <c r="E1619" s="90"/>
      <c r="F1619" s="90"/>
      <c r="G1619" s="90"/>
      <c r="H1619" s="90"/>
      <c r="I1619" s="90"/>
      <c r="J1619" s="90"/>
      <c r="K1619" s="90"/>
      <c r="L1619" s="90"/>
      <c r="M1619" s="90"/>
      <c r="N1619" s="90"/>
      <c r="O1619" s="90"/>
      <c r="P1619" s="90"/>
      <c r="Q1619" s="90"/>
      <c r="R1619" s="90"/>
      <c r="S1619" s="90"/>
      <c r="T1619" s="90"/>
      <c r="U1619" s="90"/>
      <c r="V1619" s="90"/>
      <c r="W1619" s="90"/>
      <c r="X1619" s="90"/>
      <c r="Y1619" s="90"/>
      <c r="Z1619" s="99"/>
    </row>
    <row r="1620" ht="14.25" customHeight="1">
      <c r="A1620" s="97"/>
      <c r="B1620" s="89"/>
      <c r="C1620" s="98"/>
      <c r="D1620" s="106"/>
      <c r="E1620" s="90"/>
      <c r="F1620" s="90"/>
      <c r="G1620" s="90"/>
      <c r="H1620" s="90"/>
      <c r="I1620" s="90"/>
      <c r="J1620" s="90"/>
      <c r="K1620" s="90"/>
      <c r="L1620" s="90"/>
      <c r="M1620" s="90"/>
      <c r="N1620" s="90"/>
      <c r="O1620" s="90"/>
      <c r="P1620" s="90"/>
      <c r="Q1620" s="90"/>
      <c r="R1620" s="90"/>
      <c r="S1620" s="90"/>
      <c r="T1620" s="90"/>
      <c r="U1620" s="90"/>
      <c r="V1620" s="90"/>
      <c r="W1620" s="90"/>
      <c r="X1620" s="90"/>
      <c r="Y1620" s="90"/>
      <c r="Z1620" s="99"/>
    </row>
    <row r="1621" ht="14.25" customHeight="1">
      <c r="A1621" s="97"/>
      <c r="B1621" s="89"/>
      <c r="C1621" s="98"/>
      <c r="D1621" s="106"/>
      <c r="E1621" s="90"/>
      <c r="F1621" s="90"/>
      <c r="G1621" s="90"/>
      <c r="H1621" s="90"/>
      <c r="I1621" s="90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90"/>
      <c r="U1621" s="90"/>
      <c r="V1621" s="90"/>
      <c r="W1621" s="90"/>
      <c r="X1621" s="90"/>
      <c r="Y1621" s="90"/>
      <c r="Z1621" s="99"/>
    </row>
    <row r="1622" ht="14.25" customHeight="1">
      <c r="A1622" s="97"/>
      <c r="B1622" s="89"/>
      <c r="C1622" s="98"/>
      <c r="D1622" s="106"/>
      <c r="E1622" s="90"/>
      <c r="F1622" s="90"/>
      <c r="G1622" s="90"/>
      <c r="H1622" s="90"/>
      <c r="I1622" s="90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9"/>
    </row>
    <row r="1623" ht="14.25" customHeight="1">
      <c r="A1623" s="97"/>
      <c r="B1623" s="89"/>
      <c r="C1623" s="98"/>
      <c r="D1623" s="106"/>
      <c r="E1623" s="90"/>
      <c r="F1623" s="90"/>
      <c r="G1623" s="90"/>
      <c r="H1623" s="90"/>
      <c r="I1623" s="90"/>
      <c r="J1623" s="90"/>
      <c r="K1623" s="90"/>
      <c r="L1623" s="90"/>
      <c r="M1623" s="90"/>
      <c r="N1623" s="90"/>
      <c r="O1623" s="90"/>
      <c r="P1623" s="90"/>
      <c r="Q1623" s="90"/>
      <c r="R1623" s="90"/>
      <c r="S1623" s="90"/>
      <c r="T1623" s="90"/>
      <c r="U1623" s="90"/>
      <c r="V1623" s="90"/>
      <c r="W1623" s="90"/>
      <c r="X1623" s="90"/>
      <c r="Y1623" s="90"/>
      <c r="Z1623" s="99"/>
    </row>
    <row r="1624" ht="14.25" customHeight="1">
      <c r="A1624" s="97"/>
      <c r="B1624" s="89"/>
      <c r="C1624" s="98"/>
      <c r="D1624" s="106"/>
      <c r="E1624" s="90"/>
      <c r="F1624" s="90"/>
      <c r="G1624" s="90"/>
      <c r="H1624" s="90"/>
      <c r="I1624" s="90"/>
      <c r="J1624" s="90"/>
      <c r="K1624" s="90"/>
      <c r="L1624" s="90"/>
      <c r="M1624" s="90"/>
      <c r="N1624" s="90"/>
      <c r="O1624" s="90"/>
      <c r="P1624" s="90"/>
      <c r="Q1624" s="90"/>
      <c r="R1624" s="90"/>
      <c r="S1624" s="90"/>
      <c r="T1624" s="90"/>
      <c r="U1624" s="90"/>
      <c r="V1624" s="90"/>
      <c r="W1624" s="90"/>
      <c r="X1624" s="90"/>
      <c r="Y1624" s="90"/>
      <c r="Z1624" s="99"/>
    </row>
    <row r="1625" ht="14.25" customHeight="1">
      <c r="A1625" s="97"/>
      <c r="B1625" s="89"/>
      <c r="C1625" s="98"/>
      <c r="D1625" s="106"/>
      <c r="E1625" s="90"/>
      <c r="F1625" s="90"/>
      <c r="G1625" s="90"/>
      <c r="H1625" s="90"/>
      <c r="I1625" s="90"/>
      <c r="J1625" s="90"/>
      <c r="K1625" s="90"/>
      <c r="L1625" s="90"/>
      <c r="M1625" s="90"/>
      <c r="N1625" s="90"/>
      <c r="O1625" s="90"/>
      <c r="P1625" s="90"/>
      <c r="Q1625" s="90"/>
      <c r="R1625" s="90"/>
      <c r="S1625" s="90"/>
      <c r="T1625" s="90"/>
      <c r="U1625" s="90"/>
      <c r="V1625" s="90"/>
      <c r="W1625" s="90"/>
      <c r="X1625" s="90"/>
      <c r="Y1625" s="90"/>
      <c r="Z1625" s="99"/>
    </row>
    <row r="1626" ht="14.25" customHeight="1">
      <c r="A1626" s="97"/>
      <c r="B1626" s="89"/>
      <c r="C1626" s="98"/>
      <c r="D1626" s="106"/>
      <c r="E1626" s="90"/>
      <c r="F1626" s="90"/>
      <c r="G1626" s="90"/>
      <c r="H1626" s="90"/>
      <c r="I1626" s="90"/>
      <c r="J1626" s="90"/>
      <c r="K1626" s="90"/>
      <c r="L1626" s="90"/>
      <c r="M1626" s="90"/>
      <c r="N1626" s="90"/>
      <c r="O1626" s="90"/>
      <c r="P1626" s="90"/>
      <c r="Q1626" s="90"/>
      <c r="R1626" s="90"/>
      <c r="S1626" s="90"/>
      <c r="T1626" s="90"/>
      <c r="U1626" s="90"/>
      <c r="V1626" s="90"/>
      <c r="W1626" s="90"/>
      <c r="X1626" s="90"/>
      <c r="Y1626" s="90"/>
      <c r="Z1626" s="99"/>
    </row>
    <row r="1627" ht="14.25" customHeight="1">
      <c r="A1627" s="97"/>
      <c r="B1627" s="89"/>
      <c r="C1627" s="98"/>
      <c r="D1627" s="106"/>
      <c r="E1627" s="90"/>
      <c r="F1627" s="90"/>
      <c r="G1627" s="90"/>
      <c r="H1627" s="90"/>
      <c r="I1627" s="90"/>
      <c r="J1627" s="90"/>
      <c r="K1627" s="90"/>
      <c r="L1627" s="90"/>
      <c r="M1627" s="90"/>
      <c r="N1627" s="90"/>
      <c r="O1627" s="90"/>
      <c r="P1627" s="90"/>
      <c r="Q1627" s="90"/>
      <c r="R1627" s="90"/>
      <c r="S1627" s="90"/>
      <c r="T1627" s="90"/>
      <c r="U1627" s="90"/>
      <c r="V1627" s="90"/>
      <c r="W1627" s="90"/>
      <c r="X1627" s="90"/>
      <c r="Y1627" s="90"/>
      <c r="Z1627" s="99"/>
    </row>
    <row r="1628" ht="14.25" customHeight="1">
      <c r="A1628" s="97"/>
      <c r="B1628" s="89"/>
      <c r="C1628" s="98"/>
      <c r="D1628" s="106"/>
      <c r="E1628" s="90"/>
      <c r="F1628" s="90"/>
      <c r="G1628" s="90"/>
      <c r="H1628" s="90"/>
      <c r="I1628" s="90"/>
      <c r="J1628" s="90"/>
      <c r="K1628" s="90"/>
      <c r="L1628" s="90"/>
      <c r="M1628" s="90"/>
      <c r="N1628" s="90"/>
      <c r="O1628" s="90"/>
      <c r="P1628" s="90"/>
      <c r="Q1628" s="90"/>
      <c r="R1628" s="90"/>
      <c r="S1628" s="90"/>
      <c r="T1628" s="90"/>
      <c r="U1628" s="90"/>
      <c r="V1628" s="90"/>
      <c r="W1628" s="90"/>
      <c r="X1628" s="90"/>
      <c r="Y1628" s="90"/>
      <c r="Z1628" s="99"/>
    </row>
    <row r="1629" ht="14.25" customHeight="1">
      <c r="A1629" s="100"/>
      <c r="B1629" s="101"/>
      <c r="C1629" s="102"/>
      <c r="D1629" s="107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4"/>
    </row>
    <row r="1630" ht="14.25" customHeight="1">
      <c r="A1630" s="91">
        <f>A1593+1</f>
        <v>45</v>
      </c>
      <c r="B1630" s="92" t="str">
        <f>vlookup(A1630,'GBPUSD-DC検証1H'!$A$10:$C$61,2,false)</f>
        <v>// :00</v>
      </c>
      <c r="C1630" s="93"/>
      <c r="D1630" s="106" t="str">
        <f>if(vlookup(A1630,'GBPUSD-DC検証1H'!$A$10:$C$61,3,false)="","",if(vlookup(A1630,'GBPUSD-DC検証1H'!$A$10:$C$61,3,false)=1,"買い",if(vlookup(A1630,'GBPUSD-DC検証1H'!$A$10:$C$61,3,false)=2,"売り","見送り")))</f>
        <v/>
      </c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6"/>
    </row>
    <row r="1631" ht="14.25" customHeight="1">
      <c r="A1631" s="97"/>
      <c r="B1631" s="89"/>
      <c r="C1631" s="98"/>
      <c r="D1631" s="106"/>
      <c r="E1631" s="90"/>
      <c r="F1631" s="90"/>
      <c r="G1631" s="90"/>
      <c r="H1631" s="90"/>
      <c r="I1631" s="90"/>
      <c r="J1631" s="90"/>
      <c r="K1631" s="90"/>
      <c r="L1631" s="90"/>
      <c r="M1631" s="90"/>
      <c r="N1631" s="90"/>
      <c r="O1631" s="90"/>
      <c r="P1631" s="90"/>
      <c r="Q1631" s="90"/>
      <c r="R1631" s="90"/>
      <c r="S1631" s="90"/>
      <c r="T1631" s="90"/>
      <c r="U1631" s="90"/>
      <c r="V1631" s="90"/>
      <c r="W1631" s="90"/>
      <c r="X1631" s="90"/>
      <c r="Y1631" s="90"/>
      <c r="Z1631" s="99"/>
    </row>
    <row r="1632" ht="14.25" customHeight="1">
      <c r="A1632" s="97"/>
      <c r="B1632" s="89"/>
      <c r="C1632" s="98"/>
      <c r="D1632" s="106"/>
      <c r="E1632" s="90"/>
      <c r="F1632" s="90"/>
      <c r="G1632" s="90"/>
      <c r="H1632" s="90"/>
      <c r="I1632" s="90"/>
      <c r="J1632" s="90"/>
      <c r="K1632" s="90"/>
      <c r="L1632" s="90"/>
      <c r="M1632" s="90"/>
      <c r="N1632" s="90"/>
      <c r="O1632" s="90"/>
      <c r="P1632" s="90"/>
      <c r="Q1632" s="90"/>
      <c r="R1632" s="90"/>
      <c r="S1632" s="90"/>
      <c r="T1632" s="90"/>
      <c r="U1632" s="90"/>
      <c r="V1632" s="90"/>
      <c r="W1632" s="90"/>
      <c r="X1632" s="90"/>
      <c r="Y1632" s="90"/>
      <c r="Z1632" s="99"/>
    </row>
    <row r="1633" ht="14.25" customHeight="1">
      <c r="A1633" s="97"/>
      <c r="B1633" s="89"/>
      <c r="C1633" s="98"/>
      <c r="D1633" s="106"/>
      <c r="E1633" s="90"/>
      <c r="F1633" s="90"/>
      <c r="G1633" s="90"/>
      <c r="H1633" s="90"/>
      <c r="I1633" s="90"/>
      <c r="J1633" s="90"/>
      <c r="K1633" s="90"/>
      <c r="L1633" s="90"/>
      <c r="M1633" s="90"/>
      <c r="N1633" s="90"/>
      <c r="O1633" s="90"/>
      <c r="P1633" s="90"/>
      <c r="Q1633" s="90"/>
      <c r="R1633" s="90"/>
      <c r="S1633" s="90"/>
      <c r="T1633" s="90"/>
      <c r="U1633" s="90"/>
      <c r="V1633" s="90"/>
      <c r="W1633" s="90"/>
      <c r="X1633" s="90"/>
      <c r="Y1633" s="90"/>
      <c r="Z1633" s="99"/>
    </row>
    <row r="1634" ht="14.25" customHeight="1">
      <c r="A1634" s="97"/>
      <c r="B1634" s="89"/>
      <c r="C1634" s="98"/>
      <c r="D1634" s="106"/>
      <c r="E1634" s="90"/>
      <c r="F1634" s="90"/>
      <c r="G1634" s="90"/>
      <c r="H1634" s="90"/>
      <c r="I1634" s="90"/>
      <c r="J1634" s="90"/>
      <c r="K1634" s="90"/>
      <c r="L1634" s="90"/>
      <c r="M1634" s="90"/>
      <c r="N1634" s="90"/>
      <c r="O1634" s="90"/>
      <c r="P1634" s="90"/>
      <c r="Q1634" s="90"/>
      <c r="R1634" s="90"/>
      <c r="S1634" s="90"/>
      <c r="T1634" s="90"/>
      <c r="U1634" s="90"/>
      <c r="V1634" s="90"/>
      <c r="W1634" s="90"/>
      <c r="X1634" s="90"/>
      <c r="Y1634" s="90"/>
      <c r="Z1634" s="99"/>
    </row>
    <row r="1635" ht="14.25" customHeight="1">
      <c r="A1635" s="97"/>
      <c r="B1635" s="89"/>
      <c r="C1635" s="98"/>
      <c r="D1635" s="106"/>
      <c r="E1635" s="90"/>
      <c r="F1635" s="90"/>
      <c r="G1635" s="90"/>
      <c r="H1635" s="90"/>
      <c r="I1635" s="90"/>
      <c r="J1635" s="90"/>
      <c r="K1635" s="90"/>
      <c r="L1635" s="90"/>
      <c r="M1635" s="90"/>
      <c r="N1635" s="90"/>
      <c r="O1635" s="90"/>
      <c r="P1635" s="90"/>
      <c r="Q1635" s="90"/>
      <c r="R1635" s="90"/>
      <c r="S1635" s="90"/>
      <c r="T1635" s="90"/>
      <c r="U1635" s="90"/>
      <c r="V1635" s="90"/>
      <c r="W1635" s="90"/>
      <c r="X1635" s="90"/>
      <c r="Y1635" s="90"/>
      <c r="Z1635" s="99"/>
    </row>
    <row r="1636" ht="14.25" customHeight="1">
      <c r="A1636" s="97"/>
      <c r="B1636" s="89"/>
      <c r="C1636" s="98"/>
      <c r="D1636" s="106"/>
      <c r="E1636" s="90"/>
      <c r="F1636" s="90"/>
      <c r="G1636" s="90"/>
      <c r="H1636" s="90"/>
      <c r="I1636" s="90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90"/>
      <c r="U1636" s="90"/>
      <c r="V1636" s="90"/>
      <c r="W1636" s="90"/>
      <c r="X1636" s="90"/>
      <c r="Y1636" s="90"/>
      <c r="Z1636" s="99"/>
    </row>
    <row r="1637" ht="14.25" customHeight="1">
      <c r="A1637" s="97"/>
      <c r="B1637" s="89"/>
      <c r="C1637" s="98"/>
      <c r="D1637" s="106"/>
      <c r="E1637" s="90"/>
      <c r="F1637" s="90"/>
      <c r="G1637" s="90"/>
      <c r="H1637" s="90"/>
      <c r="I1637" s="90"/>
      <c r="J1637" s="90"/>
      <c r="K1637" s="90"/>
      <c r="L1637" s="90"/>
      <c r="M1637" s="90"/>
      <c r="N1637" s="90"/>
      <c r="O1637" s="90"/>
      <c r="P1637" s="90"/>
      <c r="Q1637" s="90"/>
      <c r="R1637" s="90"/>
      <c r="S1637" s="90"/>
      <c r="T1637" s="90"/>
      <c r="U1637" s="90"/>
      <c r="V1637" s="90"/>
      <c r="W1637" s="90"/>
      <c r="X1637" s="90"/>
      <c r="Y1637" s="90"/>
      <c r="Z1637" s="99"/>
    </row>
    <row r="1638" ht="14.25" customHeight="1">
      <c r="A1638" s="97"/>
      <c r="B1638" s="89"/>
      <c r="C1638" s="98"/>
      <c r="D1638" s="106"/>
      <c r="E1638" s="90"/>
      <c r="F1638" s="90"/>
      <c r="G1638" s="90"/>
      <c r="H1638" s="90"/>
      <c r="I1638" s="90"/>
      <c r="J1638" s="90"/>
      <c r="K1638" s="90"/>
      <c r="L1638" s="90"/>
      <c r="M1638" s="90"/>
      <c r="N1638" s="90"/>
      <c r="O1638" s="90"/>
      <c r="P1638" s="90"/>
      <c r="Q1638" s="90"/>
      <c r="R1638" s="90"/>
      <c r="S1638" s="90"/>
      <c r="T1638" s="90"/>
      <c r="U1638" s="90"/>
      <c r="V1638" s="90"/>
      <c r="W1638" s="90"/>
      <c r="X1638" s="90"/>
      <c r="Y1638" s="90"/>
      <c r="Z1638" s="99"/>
    </row>
    <row r="1639" ht="14.25" customHeight="1">
      <c r="A1639" s="97"/>
      <c r="B1639" s="89"/>
      <c r="C1639" s="98"/>
      <c r="D1639" s="106"/>
      <c r="E1639" s="90"/>
      <c r="F1639" s="90"/>
      <c r="G1639" s="90"/>
      <c r="H1639" s="90"/>
      <c r="I1639" s="90"/>
      <c r="J1639" s="90"/>
      <c r="K1639" s="90"/>
      <c r="L1639" s="90"/>
      <c r="M1639" s="90"/>
      <c r="N1639" s="90"/>
      <c r="O1639" s="90"/>
      <c r="P1639" s="90"/>
      <c r="Q1639" s="90"/>
      <c r="R1639" s="90"/>
      <c r="S1639" s="90"/>
      <c r="T1639" s="90"/>
      <c r="U1639" s="90"/>
      <c r="V1639" s="90"/>
      <c r="W1639" s="90"/>
      <c r="X1639" s="90"/>
      <c r="Y1639" s="90"/>
      <c r="Z1639" s="99"/>
    </row>
    <row r="1640" ht="14.25" customHeight="1">
      <c r="A1640" s="97"/>
      <c r="B1640" s="89"/>
      <c r="C1640" s="98"/>
      <c r="D1640" s="106"/>
      <c r="E1640" s="90"/>
      <c r="F1640" s="90"/>
      <c r="G1640" s="90"/>
      <c r="H1640" s="90"/>
      <c r="I1640" s="90"/>
      <c r="J1640" s="90"/>
      <c r="K1640" s="90"/>
      <c r="L1640" s="90"/>
      <c r="M1640" s="90"/>
      <c r="N1640" s="90"/>
      <c r="O1640" s="90"/>
      <c r="P1640" s="90"/>
      <c r="Q1640" s="90"/>
      <c r="R1640" s="90"/>
      <c r="S1640" s="90"/>
      <c r="T1640" s="90"/>
      <c r="U1640" s="90"/>
      <c r="V1640" s="90"/>
      <c r="W1640" s="90"/>
      <c r="X1640" s="90"/>
      <c r="Y1640" s="90"/>
      <c r="Z1640" s="99"/>
    </row>
    <row r="1641" ht="14.25" customHeight="1">
      <c r="A1641" s="97"/>
      <c r="B1641" s="89"/>
      <c r="C1641" s="98"/>
      <c r="D1641" s="106"/>
      <c r="E1641" s="90"/>
      <c r="F1641" s="90"/>
      <c r="G1641" s="90"/>
      <c r="H1641" s="90"/>
      <c r="I1641" s="90"/>
      <c r="J1641" s="90"/>
      <c r="K1641" s="90"/>
      <c r="L1641" s="90"/>
      <c r="M1641" s="90"/>
      <c r="N1641" s="90"/>
      <c r="O1641" s="90"/>
      <c r="P1641" s="90"/>
      <c r="Q1641" s="90"/>
      <c r="R1641" s="90"/>
      <c r="S1641" s="90"/>
      <c r="T1641" s="90"/>
      <c r="U1641" s="90"/>
      <c r="V1641" s="90"/>
      <c r="W1641" s="90"/>
      <c r="X1641" s="90"/>
      <c r="Y1641" s="90"/>
      <c r="Z1641" s="99"/>
    </row>
    <row r="1642" ht="14.25" customHeight="1">
      <c r="A1642" s="97"/>
      <c r="B1642" s="89"/>
      <c r="C1642" s="98"/>
      <c r="D1642" s="106"/>
      <c r="E1642" s="90"/>
      <c r="F1642" s="90"/>
      <c r="G1642" s="90"/>
      <c r="H1642" s="90"/>
      <c r="I1642" s="90"/>
      <c r="J1642" s="90"/>
      <c r="K1642" s="90"/>
      <c r="L1642" s="90"/>
      <c r="M1642" s="90"/>
      <c r="N1642" s="90"/>
      <c r="O1642" s="90"/>
      <c r="P1642" s="90"/>
      <c r="Q1642" s="90"/>
      <c r="R1642" s="90"/>
      <c r="S1642" s="90"/>
      <c r="T1642" s="90"/>
      <c r="U1642" s="90"/>
      <c r="V1642" s="90"/>
      <c r="W1642" s="90"/>
      <c r="X1642" s="90"/>
      <c r="Y1642" s="90"/>
      <c r="Z1642" s="99"/>
    </row>
    <row r="1643" ht="14.25" customHeight="1">
      <c r="A1643" s="97"/>
      <c r="B1643" s="89"/>
      <c r="C1643" s="98"/>
      <c r="D1643" s="106"/>
      <c r="E1643" s="90"/>
      <c r="F1643" s="90"/>
      <c r="G1643" s="90"/>
      <c r="H1643" s="90"/>
      <c r="I1643" s="90"/>
      <c r="J1643" s="90"/>
      <c r="K1643" s="90"/>
      <c r="L1643" s="90"/>
      <c r="M1643" s="90"/>
      <c r="N1643" s="90"/>
      <c r="O1643" s="90"/>
      <c r="P1643" s="90"/>
      <c r="Q1643" s="90"/>
      <c r="R1643" s="90"/>
      <c r="S1643" s="90"/>
      <c r="T1643" s="90"/>
      <c r="U1643" s="90"/>
      <c r="V1643" s="90"/>
      <c r="W1643" s="90"/>
      <c r="X1643" s="90"/>
      <c r="Y1643" s="90"/>
      <c r="Z1643" s="99"/>
    </row>
    <row r="1644" ht="14.25" customHeight="1">
      <c r="A1644" s="97"/>
      <c r="B1644" s="89"/>
      <c r="C1644" s="98"/>
      <c r="D1644" s="106"/>
      <c r="E1644" s="90"/>
      <c r="F1644" s="90"/>
      <c r="G1644" s="90"/>
      <c r="H1644" s="90"/>
      <c r="I1644" s="90"/>
      <c r="J1644" s="90"/>
      <c r="K1644" s="90"/>
      <c r="L1644" s="90"/>
      <c r="M1644" s="90"/>
      <c r="N1644" s="90"/>
      <c r="O1644" s="90"/>
      <c r="P1644" s="90"/>
      <c r="Q1644" s="90"/>
      <c r="R1644" s="90"/>
      <c r="S1644" s="90"/>
      <c r="T1644" s="90"/>
      <c r="U1644" s="90"/>
      <c r="V1644" s="90"/>
      <c r="W1644" s="90"/>
      <c r="X1644" s="90"/>
      <c r="Y1644" s="90"/>
      <c r="Z1644" s="99"/>
    </row>
    <row r="1645" ht="14.25" customHeight="1">
      <c r="A1645" s="97"/>
      <c r="B1645" s="89"/>
      <c r="C1645" s="98"/>
      <c r="D1645" s="106"/>
      <c r="E1645" s="90"/>
      <c r="F1645" s="90"/>
      <c r="G1645" s="90"/>
      <c r="H1645" s="90"/>
      <c r="I1645" s="90"/>
      <c r="J1645" s="90"/>
      <c r="K1645" s="90"/>
      <c r="L1645" s="90"/>
      <c r="M1645" s="90"/>
      <c r="N1645" s="90"/>
      <c r="O1645" s="90"/>
      <c r="P1645" s="90"/>
      <c r="Q1645" s="90"/>
      <c r="R1645" s="90"/>
      <c r="S1645" s="90"/>
      <c r="T1645" s="90"/>
      <c r="U1645" s="90"/>
      <c r="V1645" s="90"/>
      <c r="W1645" s="90"/>
      <c r="X1645" s="90"/>
      <c r="Y1645" s="90"/>
      <c r="Z1645" s="99"/>
    </row>
    <row r="1646" ht="14.25" customHeight="1">
      <c r="A1646" s="97"/>
      <c r="B1646" s="89"/>
      <c r="C1646" s="98"/>
      <c r="D1646" s="106"/>
      <c r="E1646" s="90"/>
      <c r="F1646" s="90"/>
      <c r="G1646" s="90"/>
      <c r="H1646" s="90"/>
      <c r="I1646" s="90"/>
      <c r="J1646" s="90"/>
      <c r="K1646" s="90"/>
      <c r="L1646" s="90"/>
      <c r="M1646" s="90"/>
      <c r="N1646" s="90"/>
      <c r="O1646" s="90"/>
      <c r="P1646" s="90"/>
      <c r="Q1646" s="90"/>
      <c r="R1646" s="90"/>
      <c r="S1646" s="90"/>
      <c r="T1646" s="90"/>
      <c r="U1646" s="90"/>
      <c r="V1646" s="90"/>
      <c r="W1646" s="90"/>
      <c r="X1646" s="90"/>
      <c r="Y1646" s="90"/>
      <c r="Z1646" s="99"/>
    </row>
    <row r="1647" ht="14.25" customHeight="1">
      <c r="A1647" s="97"/>
      <c r="B1647" s="89"/>
      <c r="C1647" s="98"/>
      <c r="D1647" s="106"/>
      <c r="E1647" s="90"/>
      <c r="F1647" s="90"/>
      <c r="G1647" s="90"/>
      <c r="H1647" s="90"/>
      <c r="I1647" s="90"/>
      <c r="J1647" s="90"/>
      <c r="K1647" s="90"/>
      <c r="L1647" s="90"/>
      <c r="M1647" s="90"/>
      <c r="N1647" s="90"/>
      <c r="O1647" s="90"/>
      <c r="P1647" s="90"/>
      <c r="Q1647" s="90"/>
      <c r="R1647" s="90"/>
      <c r="S1647" s="90"/>
      <c r="T1647" s="90"/>
      <c r="U1647" s="90"/>
      <c r="V1647" s="90"/>
      <c r="W1647" s="90"/>
      <c r="X1647" s="90"/>
      <c r="Y1647" s="90"/>
      <c r="Z1647" s="99"/>
    </row>
    <row r="1648" ht="14.25" customHeight="1">
      <c r="A1648" s="97"/>
      <c r="B1648" s="89"/>
      <c r="C1648" s="98"/>
      <c r="D1648" s="106"/>
      <c r="E1648" s="90"/>
      <c r="F1648" s="90"/>
      <c r="G1648" s="90"/>
      <c r="H1648" s="90"/>
      <c r="I1648" s="90"/>
      <c r="J1648" s="90"/>
      <c r="K1648" s="90"/>
      <c r="L1648" s="90"/>
      <c r="M1648" s="90"/>
      <c r="N1648" s="90"/>
      <c r="O1648" s="90"/>
      <c r="P1648" s="90"/>
      <c r="Q1648" s="90"/>
      <c r="R1648" s="90"/>
      <c r="S1648" s="90"/>
      <c r="T1648" s="90"/>
      <c r="U1648" s="90"/>
      <c r="V1648" s="90"/>
      <c r="W1648" s="90"/>
      <c r="X1648" s="90"/>
      <c r="Y1648" s="90"/>
      <c r="Z1648" s="99"/>
    </row>
    <row r="1649" ht="14.25" customHeight="1">
      <c r="A1649" s="97"/>
      <c r="B1649" s="89"/>
      <c r="C1649" s="98"/>
      <c r="D1649" s="106"/>
      <c r="E1649" s="90"/>
      <c r="F1649" s="90"/>
      <c r="G1649" s="90"/>
      <c r="H1649" s="90"/>
      <c r="I1649" s="90"/>
      <c r="J1649" s="90"/>
      <c r="K1649" s="90"/>
      <c r="L1649" s="90"/>
      <c r="M1649" s="90"/>
      <c r="N1649" s="90"/>
      <c r="O1649" s="90"/>
      <c r="P1649" s="90"/>
      <c r="Q1649" s="90"/>
      <c r="R1649" s="90"/>
      <c r="S1649" s="90"/>
      <c r="T1649" s="90"/>
      <c r="U1649" s="90"/>
      <c r="V1649" s="90"/>
      <c r="W1649" s="90"/>
      <c r="X1649" s="90"/>
      <c r="Y1649" s="90"/>
      <c r="Z1649" s="99"/>
    </row>
    <row r="1650" ht="14.25" customHeight="1">
      <c r="A1650" s="97"/>
      <c r="B1650" s="89"/>
      <c r="C1650" s="98"/>
      <c r="D1650" s="106"/>
      <c r="E1650" s="90"/>
      <c r="F1650" s="90"/>
      <c r="G1650" s="90"/>
      <c r="H1650" s="90"/>
      <c r="I1650" s="90"/>
      <c r="J1650" s="90"/>
      <c r="K1650" s="90"/>
      <c r="L1650" s="90"/>
      <c r="M1650" s="90"/>
      <c r="N1650" s="90"/>
      <c r="O1650" s="90"/>
      <c r="P1650" s="90"/>
      <c r="Q1650" s="90"/>
      <c r="R1650" s="90"/>
      <c r="S1650" s="90"/>
      <c r="T1650" s="90"/>
      <c r="U1650" s="90"/>
      <c r="V1650" s="90"/>
      <c r="W1650" s="90"/>
      <c r="X1650" s="90"/>
      <c r="Y1650" s="90"/>
      <c r="Z1650" s="99"/>
    </row>
    <row r="1651" ht="14.25" customHeight="1">
      <c r="A1651" s="97"/>
      <c r="B1651" s="89"/>
      <c r="C1651" s="98"/>
      <c r="D1651" s="106"/>
      <c r="E1651" s="90"/>
      <c r="F1651" s="90"/>
      <c r="G1651" s="90"/>
      <c r="H1651" s="90"/>
      <c r="I1651" s="90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90"/>
      <c r="V1651" s="90"/>
      <c r="W1651" s="90"/>
      <c r="X1651" s="90"/>
      <c r="Y1651" s="90"/>
      <c r="Z1651" s="99"/>
    </row>
    <row r="1652" ht="14.25" customHeight="1">
      <c r="A1652" s="97"/>
      <c r="B1652" s="89"/>
      <c r="C1652" s="98"/>
      <c r="D1652" s="106"/>
      <c r="E1652" s="90"/>
      <c r="F1652" s="90"/>
      <c r="G1652" s="90"/>
      <c r="H1652" s="90"/>
      <c r="I1652" s="90"/>
      <c r="J1652" s="90"/>
      <c r="K1652" s="90"/>
      <c r="L1652" s="90"/>
      <c r="M1652" s="90"/>
      <c r="N1652" s="90"/>
      <c r="O1652" s="90"/>
      <c r="P1652" s="90"/>
      <c r="Q1652" s="90"/>
      <c r="R1652" s="90"/>
      <c r="S1652" s="90"/>
      <c r="T1652" s="90"/>
      <c r="U1652" s="90"/>
      <c r="V1652" s="90"/>
      <c r="W1652" s="90"/>
      <c r="X1652" s="90"/>
      <c r="Y1652" s="90"/>
      <c r="Z1652" s="99"/>
    </row>
    <row r="1653" ht="14.25" customHeight="1">
      <c r="A1653" s="97"/>
      <c r="B1653" s="89"/>
      <c r="C1653" s="98"/>
      <c r="D1653" s="106"/>
      <c r="E1653" s="90"/>
      <c r="F1653" s="90"/>
      <c r="G1653" s="90"/>
      <c r="H1653" s="90"/>
      <c r="I1653" s="90"/>
      <c r="J1653" s="90"/>
      <c r="K1653" s="90"/>
      <c r="L1653" s="90"/>
      <c r="M1653" s="90"/>
      <c r="N1653" s="90"/>
      <c r="O1653" s="90"/>
      <c r="P1653" s="90"/>
      <c r="Q1653" s="90"/>
      <c r="R1653" s="90"/>
      <c r="S1653" s="90"/>
      <c r="T1653" s="90"/>
      <c r="U1653" s="90"/>
      <c r="V1653" s="90"/>
      <c r="W1653" s="90"/>
      <c r="X1653" s="90"/>
      <c r="Y1653" s="90"/>
      <c r="Z1653" s="99"/>
    </row>
    <row r="1654" ht="14.25" customHeight="1">
      <c r="A1654" s="97"/>
      <c r="B1654" s="89"/>
      <c r="C1654" s="98"/>
      <c r="D1654" s="106"/>
      <c r="E1654" s="90"/>
      <c r="F1654" s="90"/>
      <c r="G1654" s="90"/>
      <c r="H1654" s="90"/>
      <c r="I1654" s="90"/>
      <c r="J1654" s="90"/>
      <c r="K1654" s="90"/>
      <c r="L1654" s="90"/>
      <c r="M1654" s="90"/>
      <c r="N1654" s="90"/>
      <c r="O1654" s="90"/>
      <c r="P1654" s="90"/>
      <c r="Q1654" s="90"/>
      <c r="R1654" s="90"/>
      <c r="S1654" s="90"/>
      <c r="T1654" s="90"/>
      <c r="U1654" s="90"/>
      <c r="V1654" s="90"/>
      <c r="W1654" s="90"/>
      <c r="X1654" s="90"/>
      <c r="Y1654" s="90"/>
      <c r="Z1654" s="99"/>
    </row>
    <row r="1655" ht="14.25" customHeight="1">
      <c r="A1655" s="97"/>
      <c r="B1655" s="89"/>
      <c r="C1655" s="98"/>
      <c r="D1655" s="106"/>
      <c r="E1655" s="90"/>
      <c r="F1655" s="90"/>
      <c r="G1655" s="90"/>
      <c r="H1655" s="90"/>
      <c r="I1655" s="90"/>
      <c r="J1655" s="90"/>
      <c r="K1655" s="90"/>
      <c r="L1655" s="90"/>
      <c r="M1655" s="90"/>
      <c r="N1655" s="90"/>
      <c r="O1655" s="90"/>
      <c r="P1655" s="90"/>
      <c r="Q1655" s="90"/>
      <c r="R1655" s="90"/>
      <c r="S1655" s="90"/>
      <c r="T1655" s="90"/>
      <c r="U1655" s="90"/>
      <c r="V1655" s="90"/>
      <c r="W1655" s="90"/>
      <c r="X1655" s="90"/>
      <c r="Y1655" s="90"/>
      <c r="Z1655" s="99"/>
    </row>
    <row r="1656" ht="14.25" customHeight="1">
      <c r="A1656" s="97"/>
      <c r="B1656" s="89"/>
      <c r="C1656" s="98"/>
      <c r="D1656" s="106"/>
      <c r="E1656" s="90"/>
      <c r="F1656" s="90"/>
      <c r="G1656" s="90"/>
      <c r="H1656" s="90"/>
      <c r="I1656" s="90"/>
      <c r="J1656" s="90"/>
      <c r="K1656" s="90"/>
      <c r="L1656" s="90"/>
      <c r="M1656" s="90"/>
      <c r="N1656" s="90"/>
      <c r="O1656" s="90"/>
      <c r="P1656" s="90"/>
      <c r="Q1656" s="90"/>
      <c r="R1656" s="90"/>
      <c r="S1656" s="90"/>
      <c r="T1656" s="90"/>
      <c r="U1656" s="90"/>
      <c r="V1656" s="90"/>
      <c r="W1656" s="90"/>
      <c r="X1656" s="90"/>
      <c r="Y1656" s="90"/>
      <c r="Z1656" s="99"/>
    </row>
    <row r="1657" ht="14.25" customHeight="1">
      <c r="A1657" s="97"/>
      <c r="B1657" s="89"/>
      <c r="C1657" s="98"/>
      <c r="D1657" s="106"/>
      <c r="E1657" s="90"/>
      <c r="F1657" s="90"/>
      <c r="G1657" s="90"/>
      <c r="H1657" s="90"/>
      <c r="I1657" s="90"/>
      <c r="J1657" s="90"/>
      <c r="K1657" s="90"/>
      <c r="L1657" s="90"/>
      <c r="M1657" s="90"/>
      <c r="N1657" s="90"/>
      <c r="O1657" s="90"/>
      <c r="P1657" s="90"/>
      <c r="Q1657" s="90"/>
      <c r="R1657" s="90"/>
      <c r="S1657" s="90"/>
      <c r="T1657" s="90"/>
      <c r="U1657" s="90"/>
      <c r="V1657" s="90"/>
      <c r="W1657" s="90"/>
      <c r="X1657" s="90"/>
      <c r="Y1657" s="90"/>
      <c r="Z1657" s="99"/>
    </row>
    <row r="1658" ht="14.25" customHeight="1">
      <c r="A1658" s="97"/>
      <c r="B1658" s="89"/>
      <c r="C1658" s="98"/>
      <c r="D1658" s="106"/>
      <c r="E1658" s="90"/>
      <c r="F1658" s="90"/>
      <c r="G1658" s="90"/>
      <c r="H1658" s="90"/>
      <c r="I1658" s="90"/>
      <c r="J1658" s="90"/>
      <c r="K1658" s="90"/>
      <c r="L1658" s="90"/>
      <c r="M1658" s="90"/>
      <c r="N1658" s="90"/>
      <c r="O1658" s="90"/>
      <c r="P1658" s="90"/>
      <c r="Q1658" s="90"/>
      <c r="R1658" s="90"/>
      <c r="S1658" s="90"/>
      <c r="T1658" s="90"/>
      <c r="U1658" s="90"/>
      <c r="V1658" s="90"/>
      <c r="W1658" s="90"/>
      <c r="X1658" s="90"/>
      <c r="Y1658" s="90"/>
      <c r="Z1658" s="99"/>
    </row>
    <row r="1659" ht="14.25" customHeight="1">
      <c r="A1659" s="97"/>
      <c r="B1659" s="89"/>
      <c r="C1659" s="98"/>
      <c r="D1659" s="106"/>
      <c r="E1659" s="90"/>
      <c r="F1659" s="90"/>
      <c r="G1659" s="90"/>
      <c r="H1659" s="90"/>
      <c r="I1659" s="90"/>
      <c r="J1659" s="90"/>
      <c r="K1659" s="90"/>
      <c r="L1659" s="90"/>
      <c r="M1659" s="90"/>
      <c r="N1659" s="90"/>
      <c r="O1659" s="90"/>
      <c r="P1659" s="90"/>
      <c r="Q1659" s="90"/>
      <c r="R1659" s="90"/>
      <c r="S1659" s="90"/>
      <c r="T1659" s="90"/>
      <c r="U1659" s="90"/>
      <c r="V1659" s="90"/>
      <c r="W1659" s="90"/>
      <c r="X1659" s="90"/>
      <c r="Y1659" s="90"/>
      <c r="Z1659" s="99"/>
    </row>
    <row r="1660" ht="14.25" customHeight="1">
      <c r="A1660" s="97"/>
      <c r="B1660" s="89"/>
      <c r="C1660" s="98"/>
      <c r="D1660" s="106"/>
      <c r="E1660" s="90"/>
      <c r="F1660" s="90"/>
      <c r="G1660" s="90"/>
      <c r="H1660" s="90"/>
      <c r="I1660" s="90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9"/>
    </row>
    <row r="1661" ht="14.25" customHeight="1">
      <c r="A1661" s="97"/>
      <c r="B1661" s="89"/>
      <c r="C1661" s="98"/>
      <c r="D1661" s="106"/>
      <c r="E1661" s="90"/>
      <c r="F1661" s="90"/>
      <c r="G1661" s="90"/>
      <c r="H1661" s="90"/>
      <c r="I1661" s="90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9"/>
    </row>
    <row r="1662" ht="14.25" customHeight="1">
      <c r="A1662" s="97"/>
      <c r="B1662" s="89"/>
      <c r="C1662" s="98"/>
      <c r="D1662" s="106"/>
      <c r="E1662" s="90"/>
      <c r="F1662" s="90"/>
      <c r="G1662" s="90"/>
      <c r="H1662" s="90"/>
      <c r="I1662" s="90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9"/>
    </row>
    <row r="1663" ht="14.25" customHeight="1">
      <c r="A1663" s="97"/>
      <c r="B1663" s="89"/>
      <c r="C1663" s="98"/>
      <c r="D1663" s="106"/>
      <c r="E1663" s="90"/>
      <c r="F1663" s="90"/>
      <c r="G1663" s="90"/>
      <c r="H1663" s="90"/>
      <c r="I1663" s="90"/>
      <c r="J1663" s="90"/>
      <c r="K1663" s="90"/>
      <c r="L1663" s="90"/>
      <c r="M1663" s="90"/>
      <c r="N1663" s="90"/>
      <c r="O1663" s="90"/>
      <c r="P1663" s="90"/>
      <c r="Q1663" s="90"/>
      <c r="R1663" s="90"/>
      <c r="S1663" s="90"/>
      <c r="T1663" s="90"/>
      <c r="U1663" s="90"/>
      <c r="V1663" s="90"/>
      <c r="W1663" s="90"/>
      <c r="X1663" s="90"/>
      <c r="Y1663" s="90"/>
      <c r="Z1663" s="99"/>
    </row>
    <row r="1664" ht="14.25" customHeight="1">
      <c r="A1664" s="97"/>
      <c r="B1664" s="89"/>
      <c r="C1664" s="98"/>
      <c r="D1664" s="106"/>
      <c r="E1664" s="90"/>
      <c r="F1664" s="90"/>
      <c r="G1664" s="90"/>
      <c r="H1664" s="90"/>
      <c r="I1664" s="90"/>
      <c r="J1664" s="90"/>
      <c r="K1664" s="90"/>
      <c r="L1664" s="90"/>
      <c r="M1664" s="90"/>
      <c r="N1664" s="90"/>
      <c r="O1664" s="90"/>
      <c r="P1664" s="90"/>
      <c r="Q1664" s="90"/>
      <c r="R1664" s="90"/>
      <c r="S1664" s="90"/>
      <c r="T1664" s="90"/>
      <c r="U1664" s="90"/>
      <c r="V1664" s="90"/>
      <c r="W1664" s="90"/>
      <c r="X1664" s="90"/>
      <c r="Y1664" s="90"/>
      <c r="Z1664" s="99"/>
    </row>
    <row r="1665" ht="14.25" customHeight="1">
      <c r="A1665" s="97"/>
      <c r="B1665" s="89"/>
      <c r="C1665" s="98"/>
      <c r="D1665" s="106"/>
      <c r="E1665" s="90"/>
      <c r="F1665" s="90"/>
      <c r="G1665" s="90"/>
      <c r="H1665" s="90"/>
      <c r="I1665" s="90"/>
      <c r="J1665" s="90"/>
      <c r="K1665" s="90"/>
      <c r="L1665" s="90"/>
      <c r="M1665" s="90"/>
      <c r="N1665" s="90"/>
      <c r="O1665" s="90"/>
      <c r="P1665" s="90"/>
      <c r="Q1665" s="90"/>
      <c r="R1665" s="90"/>
      <c r="S1665" s="90"/>
      <c r="T1665" s="90"/>
      <c r="U1665" s="90"/>
      <c r="V1665" s="90"/>
      <c r="W1665" s="90"/>
      <c r="X1665" s="90"/>
      <c r="Y1665" s="90"/>
      <c r="Z1665" s="99"/>
    </row>
    <row r="1666" ht="14.25" customHeight="1">
      <c r="A1666" s="100"/>
      <c r="B1666" s="101"/>
      <c r="C1666" s="102"/>
      <c r="D1666" s="107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4"/>
    </row>
    <row r="1667" ht="14.25" customHeight="1">
      <c r="A1667" s="91">
        <f>A1630+1</f>
        <v>46</v>
      </c>
      <c r="B1667" s="92" t="str">
        <f>vlookup(A1667,'GBPUSD-DC検証1H'!$A$10:$C$61,2,false)</f>
        <v>// :00</v>
      </c>
      <c r="C1667" s="93"/>
      <c r="D1667" s="106" t="str">
        <f>if(vlookup(A1667,'GBPUSD-DC検証1H'!$A$10:$C$61,3,false)="","",if(vlookup(A1667,'GBPUSD-DC検証1H'!$A$10:$C$61,3,false)=1,"買い",if(vlookup(A1667,'GBPUSD-DC検証1H'!$A$10:$C$61,3,false)=2,"売り","見送り")))</f>
        <v/>
      </c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6"/>
    </row>
    <row r="1668" ht="14.25" customHeight="1">
      <c r="A1668" s="108"/>
      <c r="B1668" s="89"/>
      <c r="C1668" s="98"/>
      <c r="D1668" s="106"/>
      <c r="E1668" s="90"/>
      <c r="F1668" s="90"/>
      <c r="G1668" s="90"/>
      <c r="H1668" s="90"/>
      <c r="I1668" s="90"/>
      <c r="J1668" s="90"/>
      <c r="K1668" s="90"/>
      <c r="L1668" s="90"/>
      <c r="M1668" s="90"/>
      <c r="N1668" s="90"/>
      <c r="O1668" s="90"/>
      <c r="P1668" s="90"/>
      <c r="Q1668" s="90"/>
      <c r="R1668" s="90"/>
      <c r="S1668" s="90"/>
      <c r="T1668" s="90"/>
      <c r="U1668" s="90"/>
      <c r="V1668" s="90"/>
      <c r="W1668" s="90"/>
      <c r="X1668" s="90"/>
      <c r="Y1668" s="90"/>
      <c r="Z1668" s="99"/>
    </row>
    <row r="1669" ht="14.25" customHeight="1">
      <c r="A1669" s="97"/>
      <c r="B1669" s="89"/>
      <c r="C1669" s="98"/>
      <c r="D1669" s="106"/>
      <c r="E1669" s="90"/>
      <c r="F1669" s="90"/>
      <c r="G1669" s="90"/>
      <c r="H1669" s="90"/>
      <c r="I1669" s="90"/>
      <c r="J1669" s="90"/>
      <c r="K1669" s="90"/>
      <c r="L1669" s="90"/>
      <c r="M1669" s="90"/>
      <c r="N1669" s="90"/>
      <c r="O1669" s="90"/>
      <c r="P1669" s="90"/>
      <c r="Q1669" s="90"/>
      <c r="R1669" s="90"/>
      <c r="S1669" s="90"/>
      <c r="T1669" s="90"/>
      <c r="U1669" s="90"/>
      <c r="V1669" s="90"/>
      <c r="W1669" s="90"/>
      <c r="X1669" s="90"/>
      <c r="Y1669" s="90"/>
      <c r="Z1669" s="99"/>
    </row>
    <row r="1670" ht="14.25" customHeight="1">
      <c r="A1670" s="97"/>
      <c r="B1670" s="89"/>
      <c r="C1670" s="98"/>
      <c r="D1670" s="106"/>
      <c r="E1670" s="90"/>
      <c r="F1670" s="90"/>
      <c r="G1670" s="90"/>
      <c r="H1670" s="90"/>
      <c r="I1670" s="90"/>
      <c r="J1670" s="90"/>
      <c r="K1670" s="90"/>
      <c r="L1670" s="90"/>
      <c r="M1670" s="90"/>
      <c r="N1670" s="90"/>
      <c r="O1670" s="90"/>
      <c r="P1670" s="90"/>
      <c r="Q1670" s="90"/>
      <c r="R1670" s="90"/>
      <c r="S1670" s="90"/>
      <c r="T1670" s="90"/>
      <c r="U1670" s="90"/>
      <c r="V1670" s="90"/>
      <c r="W1670" s="90"/>
      <c r="X1670" s="90"/>
      <c r="Y1670" s="90"/>
      <c r="Z1670" s="99"/>
    </row>
    <row r="1671" ht="14.25" customHeight="1">
      <c r="A1671" s="97"/>
      <c r="B1671" s="89"/>
      <c r="C1671" s="98"/>
      <c r="D1671" s="106"/>
      <c r="E1671" s="90"/>
      <c r="F1671" s="90"/>
      <c r="G1671" s="90"/>
      <c r="H1671" s="90"/>
      <c r="I1671" s="90"/>
      <c r="J1671" s="90"/>
      <c r="K1671" s="90"/>
      <c r="L1671" s="90"/>
      <c r="M1671" s="90"/>
      <c r="N1671" s="90"/>
      <c r="O1671" s="90"/>
      <c r="P1671" s="90"/>
      <c r="Q1671" s="90"/>
      <c r="R1671" s="90"/>
      <c r="S1671" s="90"/>
      <c r="T1671" s="90"/>
      <c r="U1671" s="90"/>
      <c r="V1671" s="90"/>
      <c r="W1671" s="90"/>
      <c r="X1671" s="90"/>
      <c r="Y1671" s="90"/>
      <c r="Z1671" s="99"/>
    </row>
    <row r="1672" ht="14.25" customHeight="1">
      <c r="A1672" s="97"/>
      <c r="B1672" s="89"/>
      <c r="C1672" s="98"/>
      <c r="D1672" s="106"/>
      <c r="E1672" s="90"/>
      <c r="F1672" s="90"/>
      <c r="G1672" s="90"/>
      <c r="H1672" s="90"/>
      <c r="I1672" s="90"/>
      <c r="J1672" s="90"/>
      <c r="K1672" s="90"/>
      <c r="L1672" s="90"/>
      <c r="M1672" s="90"/>
      <c r="N1672" s="90"/>
      <c r="O1672" s="90"/>
      <c r="P1672" s="90"/>
      <c r="Q1672" s="90"/>
      <c r="R1672" s="90"/>
      <c r="S1672" s="90"/>
      <c r="T1672" s="90"/>
      <c r="U1672" s="90"/>
      <c r="V1672" s="90"/>
      <c r="W1672" s="90"/>
      <c r="X1672" s="90"/>
      <c r="Y1672" s="90"/>
      <c r="Z1672" s="99"/>
    </row>
    <row r="1673" ht="14.25" customHeight="1">
      <c r="A1673" s="97"/>
      <c r="B1673" s="89"/>
      <c r="C1673" s="98"/>
      <c r="D1673" s="106"/>
      <c r="E1673" s="90"/>
      <c r="F1673" s="90"/>
      <c r="G1673" s="90"/>
      <c r="H1673" s="90"/>
      <c r="I1673" s="90"/>
      <c r="J1673" s="90"/>
      <c r="K1673" s="90"/>
      <c r="L1673" s="90"/>
      <c r="M1673" s="90"/>
      <c r="N1673" s="90"/>
      <c r="O1673" s="90"/>
      <c r="P1673" s="90"/>
      <c r="Q1673" s="90"/>
      <c r="R1673" s="90"/>
      <c r="S1673" s="90"/>
      <c r="T1673" s="90"/>
      <c r="U1673" s="90"/>
      <c r="V1673" s="90"/>
      <c r="W1673" s="90"/>
      <c r="X1673" s="90"/>
      <c r="Y1673" s="90"/>
      <c r="Z1673" s="99"/>
    </row>
    <row r="1674" ht="14.25" customHeight="1">
      <c r="A1674" s="97"/>
      <c r="B1674" s="89"/>
      <c r="C1674" s="98"/>
      <c r="D1674" s="106"/>
      <c r="E1674" s="90"/>
      <c r="F1674" s="90"/>
      <c r="G1674" s="90"/>
      <c r="H1674" s="90"/>
      <c r="I1674" s="90"/>
      <c r="J1674" s="90"/>
      <c r="K1674" s="90"/>
      <c r="L1674" s="90"/>
      <c r="M1674" s="90"/>
      <c r="N1674" s="90"/>
      <c r="O1674" s="90"/>
      <c r="P1674" s="90"/>
      <c r="Q1674" s="90"/>
      <c r="R1674" s="90"/>
      <c r="S1674" s="90"/>
      <c r="T1674" s="90"/>
      <c r="U1674" s="90"/>
      <c r="V1674" s="90"/>
      <c r="W1674" s="90"/>
      <c r="X1674" s="90"/>
      <c r="Y1674" s="90"/>
      <c r="Z1674" s="99"/>
    </row>
    <row r="1675" ht="14.25" customHeight="1">
      <c r="A1675" s="97"/>
      <c r="B1675" s="89"/>
      <c r="C1675" s="98"/>
      <c r="D1675" s="106"/>
      <c r="E1675" s="90"/>
      <c r="F1675" s="90"/>
      <c r="G1675" s="90"/>
      <c r="H1675" s="90"/>
      <c r="I1675" s="90"/>
      <c r="J1675" s="90"/>
      <c r="K1675" s="90"/>
      <c r="L1675" s="90"/>
      <c r="M1675" s="90"/>
      <c r="N1675" s="90"/>
      <c r="O1675" s="90"/>
      <c r="P1675" s="90"/>
      <c r="Q1675" s="90"/>
      <c r="R1675" s="90"/>
      <c r="S1675" s="90"/>
      <c r="T1675" s="90"/>
      <c r="U1675" s="90"/>
      <c r="V1675" s="90"/>
      <c r="W1675" s="90"/>
      <c r="X1675" s="90"/>
      <c r="Y1675" s="90"/>
      <c r="Z1675" s="99"/>
    </row>
    <row r="1676" ht="14.25" customHeight="1">
      <c r="A1676" s="97"/>
      <c r="B1676" s="89"/>
      <c r="C1676" s="98"/>
      <c r="D1676" s="106"/>
      <c r="E1676" s="90"/>
      <c r="F1676" s="90"/>
      <c r="G1676" s="90"/>
      <c r="H1676" s="90"/>
      <c r="I1676" s="90"/>
      <c r="J1676" s="90"/>
      <c r="K1676" s="90"/>
      <c r="L1676" s="90"/>
      <c r="M1676" s="90"/>
      <c r="N1676" s="90"/>
      <c r="O1676" s="90"/>
      <c r="P1676" s="90"/>
      <c r="Q1676" s="90"/>
      <c r="R1676" s="90"/>
      <c r="S1676" s="90"/>
      <c r="T1676" s="90"/>
      <c r="U1676" s="90"/>
      <c r="V1676" s="90"/>
      <c r="W1676" s="90"/>
      <c r="X1676" s="90"/>
      <c r="Y1676" s="90"/>
      <c r="Z1676" s="99"/>
    </row>
    <row r="1677" ht="14.25" customHeight="1">
      <c r="A1677" s="97"/>
      <c r="B1677" s="89"/>
      <c r="C1677" s="98"/>
      <c r="D1677" s="106"/>
      <c r="E1677" s="90"/>
      <c r="F1677" s="90"/>
      <c r="G1677" s="90"/>
      <c r="H1677" s="90"/>
      <c r="I1677" s="90"/>
      <c r="J1677" s="90"/>
      <c r="K1677" s="90"/>
      <c r="L1677" s="90"/>
      <c r="M1677" s="90"/>
      <c r="N1677" s="90"/>
      <c r="O1677" s="90"/>
      <c r="P1677" s="90"/>
      <c r="Q1677" s="90"/>
      <c r="R1677" s="90"/>
      <c r="S1677" s="90"/>
      <c r="T1677" s="90"/>
      <c r="U1677" s="90"/>
      <c r="V1677" s="90"/>
      <c r="W1677" s="90"/>
      <c r="X1677" s="90"/>
      <c r="Y1677" s="90"/>
      <c r="Z1677" s="99"/>
    </row>
    <row r="1678" ht="14.25" customHeight="1">
      <c r="A1678" s="97"/>
      <c r="B1678" s="89"/>
      <c r="C1678" s="98"/>
      <c r="D1678" s="106"/>
      <c r="E1678" s="90"/>
      <c r="F1678" s="90"/>
      <c r="G1678" s="90"/>
      <c r="H1678" s="90"/>
      <c r="I1678" s="90"/>
      <c r="J1678" s="90"/>
      <c r="K1678" s="90"/>
      <c r="L1678" s="90"/>
      <c r="M1678" s="90"/>
      <c r="N1678" s="90"/>
      <c r="O1678" s="90"/>
      <c r="P1678" s="90"/>
      <c r="Q1678" s="90"/>
      <c r="R1678" s="90"/>
      <c r="S1678" s="90"/>
      <c r="T1678" s="90"/>
      <c r="U1678" s="90"/>
      <c r="V1678" s="90"/>
      <c r="W1678" s="90"/>
      <c r="X1678" s="90"/>
      <c r="Y1678" s="90"/>
      <c r="Z1678" s="99"/>
    </row>
    <row r="1679" ht="14.25" customHeight="1">
      <c r="A1679" s="97"/>
      <c r="B1679" s="89"/>
      <c r="C1679" s="98"/>
      <c r="D1679" s="106"/>
      <c r="E1679" s="90"/>
      <c r="F1679" s="90"/>
      <c r="G1679" s="90"/>
      <c r="H1679" s="90"/>
      <c r="I1679" s="90"/>
      <c r="J1679" s="90"/>
      <c r="K1679" s="90"/>
      <c r="L1679" s="90"/>
      <c r="M1679" s="90"/>
      <c r="N1679" s="90"/>
      <c r="O1679" s="90"/>
      <c r="P1679" s="90"/>
      <c r="Q1679" s="90"/>
      <c r="R1679" s="90"/>
      <c r="S1679" s="90"/>
      <c r="T1679" s="90"/>
      <c r="U1679" s="90"/>
      <c r="V1679" s="90"/>
      <c r="W1679" s="90"/>
      <c r="X1679" s="90"/>
      <c r="Y1679" s="90"/>
      <c r="Z1679" s="99"/>
    </row>
    <row r="1680" ht="14.25" customHeight="1">
      <c r="A1680" s="97"/>
      <c r="B1680" s="89"/>
      <c r="C1680" s="98"/>
      <c r="D1680" s="106"/>
      <c r="E1680" s="90"/>
      <c r="F1680" s="90"/>
      <c r="G1680" s="90"/>
      <c r="H1680" s="90"/>
      <c r="I1680" s="90"/>
      <c r="J1680" s="90"/>
      <c r="K1680" s="90"/>
      <c r="L1680" s="90"/>
      <c r="M1680" s="90"/>
      <c r="N1680" s="90"/>
      <c r="O1680" s="90"/>
      <c r="P1680" s="90"/>
      <c r="Q1680" s="90"/>
      <c r="R1680" s="90"/>
      <c r="S1680" s="90"/>
      <c r="T1680" s="90"/>
      <c r="U1680" s="90"/>
      <c r="V1680" s="90"/>
      <c r="W1680" s="90"/>
      <c r="X1680" s="90"/>
      <c r="Y1680" s="90"/>
      <c r="Z1680" s="99"/>
    </row>
    <row r="1681" ht="14.25" customHeight="1">
      <c r="A1681" s="97"/>
      <c r="B1681" s="89"/>
      <c r="C1681" s="98"/>
      <c r="D1681" s="106"/>
      <c r="E1681" s="90"/>
      <c r="F1681" s="90"/>
      <c r="G1681" s="90"/>
      <c r="H1681" s="90"/>
      <c r="I1681" s="90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90"/>
      <c r="W1681" s="90"/>
      <c r="X1681" s="90"/>
      <c r="Y1681" s="90"/>
      <c r="Z1681" s="99"/>
    </row>
    <row r="1682" ht="14.25" customHeight="1">
      <c r="A1682" s="97"/>
      <c r="B1682" s="89"/>
      <c r="C1682" s="98"/>
      <c r="D1682" s="106"/>
      <c r="E1682" s="90"/>
      <c r="F1682" s="90"/>
      <c r="G1682" s="90"/>
      <c r="H1682" s="90"/>
      <c r="I1682" s="90"/>
      <c r="J1682" s="90"/>
      <c r="K1682" s="90"/>
      <c r="L1682" s="90"/>
      <c r="M1682" s="90"/>
      <c r="N1682" s="90"/>
      <c r="O1682" s="90"/>
      <c r="P1682" s="90"/>
      <c r="Q1682" s="90"/>
      <c r="R1682" s="90"/>
      <c r="S1682" s="90"/>
      <c r="T1682" s="90"/>
      <c r="U1682" s="90"/>
      <c r="V1682" s="90"/>
      <c r="W1682" s="90"/>
      <c r="X1682" s="90"/>
      <c r="Y1682" s="90"/>
      <c r="Z1682" s="99"/>
    </row>
    <row r="1683" ht="14.25" customHeight="1">
      <c r="A1683" s="97"/>
      <c r="B1683" s="89"/>
      <c r="C1683" s="98"/>
      <c r="D1683" s="106"/>
      <c r="E1683" s="90"/>
      <c r="F1683" s="90"/>
      <c r="G1683" s="90"/>
      <c r="H1683" s="90"/>
      <c r="I1683" s="90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90"/>
      <c r="V1683" s="90"/>
      <c r="W1683" s="90"/>
      <c r="X1683" s="90"/>
      <c r="Y1683" s="90"/>
      <c r="Z1683" s="99"/>
    </row>
    <row r="1684" ht="14.25" customHeight="1">
      <c r="A1684" s="97"/>
      <c r="B1684" s="89"/>
      <c r="C1684" s="98"/>
      <c r="D1684" s="106"/>
      <c r="E1684" s="90"/>
      <c r="F1684" s="90"/>
      <c r="G1684" s="90"/>
      <c r="H1684" s="90"/>
      <c r="I1684" s="90"/>
      <c r="J1684" s="90"/>
      <c r="K1684" s="90"/>
      <c r="L1684" s="90"/>
      <c r="M1684" s="90"/>
      <c r="N1684" s="90"/>
      <c r="O1684" s="90"/>
      <c r="P1684" s="90"/>
      <c r="Q1684" s="90"/>
      <c r="R1684" s="90"/>
      <c r="S1684" s="90"/>
      <c r="T1684" s="90"/>
      <c r="U1684" s="90"/>
      <c r="V1684" s="90"/>
      <c r="W1684" s="90"/>
      <c r="X1684" s="90"/>
      <c r="Y1684" s="90"/>
      <c r="Z1684" s="99"/>
    </row>
    <row r="1685" ht="14.25" customHeight="1">
      <c r="A1685" s="97"/>
      <c r="B1685" s="89"/>
      <c r="C1685" s="98"/>
      <c r="D1685" s="106"/>
      <c r="E1685" s="90"/>
      <c r="F1685" s="90"/>
      <c r="G1685" s="90"/>
      <c r="H1685" s="90"/>
      <c r="I1685" s="90"/>
      <c r="J1685" s="90"/>
      <c r="K1685" s="90"/>
      <c r="L1685" s="90"/>
      <c r="M1685" s="90"/>
      <c r="N1685" s="90"/>
      <c r="O1685" s="90"/>
      <c r="P1685" s="90"/>
      <c r="Q1685" s="90"/>
      <c r="R1685" s="90"/>
      <c r="S1685" s="90"/>
      <c r="T1685" s="90"/>
      <c r="U1685" s="90"/>
      <c r="V1685" s="90"/>
      <c r="W1685" s="90"/>
      <c r="X1685" s="90"/>
      <c r="Y1685" s="90"/>
      <c r="Z1685" s="99"/>
    </row>
    <row r="1686" ht="14.25" customHeight="1">
      <c r="A1686" s="97"/>
      <c r="B1686" s="89"/>
      <c r="C1686" s="98"/>
      <c r="D1686" s="106"/>
      <c r="E1686" s="90"/>
      <c r="F1686" s="90"/>
      <c r="G1686" s="90"/>
      <c r="H1686" s="90"/>
      <c r="I1686" s="90"/>
      <c r="J1686" s="90"/>
      <c r="K1686" s="90"/>
      <c r="L1686" s="90"/>
      <c r="M1686" s="90"/>
      <c r="N1686" s="90"/>
      <c r="O1686" s="90"/>
      <c r="P1686" s="90"/>
      <c r="Q1686" s="90"/>
      <c r="R1686" s="90"/>
      <c r="S1686" s="90"/>
      <c r="T1686" s="90"/>
      <c r="U1686" s="90"/>
      <c r="V1686" s="90"/>
      <c r="W1686" s="90"/>
      <c r="X1686" s="90"/>
      <c r="Y1686" s="90"/>
      <c r="Z1686" s="99"/>
    </row>
    <row r="1687" ht="14.25" customHeight="1">
      <c r="A1687" s="97"/>
      <c r="B1687" s="89"/>
      <c r="C1687" s="98"/>
      <c r="D1687" s="106"/>
      <c r="E1687" s="90"/>
      <c r="F1687" s="90"/>
      <c r="G1687" s="90"/>
      <c r="H1687" s="90"/>
      <c r="I1687" s="90"/>
      <c r="J1687" s="90"/>
      <c r="K1687" s="90"/>
      <c r="L1687" s="90"/>
      <c r="M1687" s="90"/>
      <c r="N1687" s="90"/>
      <c r="O1687" s="90"/>
      <c r="P1687" s="90"/>
      <c r="Q1687" s="90"/>
      <c r="R1687" s="90"/>
      <c r="S1687" s="90"/>
      <c r="T1687" s="90"/>
      <c r="U1687" s="90"/>
      <c r="V1687" s="90"/>
      <c r="W1687" s="90"/>
      <c r="X1687" s="90"/>
      <c r="Y1687" s="90"/>
      <c r="Z1687" s="99"/>
    </row>
    <row r="1688" ht="14.25" customHeight="1">
      <c r="A1688" s="97"/>
      <c r="B1688" s="89"/>
      <c r="C1688" s="98"/>
      <c r="D1688" s="106"/>
      <c r="E1688" s="90"/>
      <c r="F1688" s="90"/>
      <c r="G1688" s="90"/>
      <c r="H1688" s="90"/>
      <c r="I1688" s="90"/>
      <c r="J1688" s="90"/>
      <c r="K1688" s="90"/>
      <c r="L1688" s="90"/>
      <c r="M1688" s="90"/>
      <c r="N1688" s="90"/>
      <c r="O1688" s="90"/>
      <c r="P1688" s="90"/>
      <c r="Q1688" s="90"/>
      <c r="R1688" s="90"/>
      <c r="S1688" s="90"/>
      <c r="T1688" s="90"/>
      <c r="U1688" s="90"/>
      <c r="V1688" s="90"/>
      <c r="W1688" s="90"/>
      <c r="X1688" s="90"/>
      <c r="Y1688" s="90"/>
      <c r="Z1688" s="99"/>
    </row>
    <row r="1689" ht="14.25" customHeight="1">
      <c r="A1689" s="97"/>
      <c r="B1689" s="89"/>
      <c r="C1689" s="98"/>
      <c r="D1689" s="106"/>
      <c r="E1689" s="90"/>
      <c r="F1689" s="90"/>
      <c r="G1689" s="90"/>
      <c r="H1689" s="90"/>
      <c r="I1689" s="90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9"/>
    </row>
    <row r="1690" ht="14.25" customHeight="1">
      <c r="A1690" s="97"/>
      <c r="B1690" s="89"/>
      <c r="C1690" s="98"/>
      <c r="D1690" s="106"/>
      <c r="E1690" s="90"/>
      <c r="F1690" s="90"/>
      <c r="G1690" s="90"/>
      <c r="H1690" s="90"/>
      <c r="I1690" s="90"/>
      <c r="J1690" s="90"/>
      <c r="K1690" s="90"/>
      <c r="L1690" s="90"/>
      <c r="M1690" s="90"/>
      <c r="N1690" s="90"/>
      <c r="O1690" s="90"/>
      <c r="P1690" s="90"/>
      <c r="Q1690" s="90"/>
      <c r="R1690" s="90"/>
      <c r="S1690" s="90"/>
      <c r="T1690" s="90"/>
      <c r="U1690" s="90"/>
      <c r="V1690" s="90"/>
      <c r="W1690" s="90"/>
      <c r="X1690" s="90"/>
      <c r="Y1690" s="90"/>
      <c r="Z1690" s="99"/>
    </row>
    <row r="1691" ht="14.25" customHeight="1">
      <c r="A1691" s="97"/>
      <c r="B1691" s="89"/>
      <c r="C1691" s="98"/>
      <c r="D1691" s="106"/>
      <c r="E1691" s="90"/>
      <c r="F1691" s="90"/>
      <c r="G1691" s="90"/>
      <c r="H1691" s="90"/>
      <c r="I1691" s="90"/>
      <c r="J1691" s="90"/>
      <c r="K1691" s="90"/>
      <c r="L1691" s="90"/>
      <c r="M1691" s="90"/>
      <c r="N1691" s="90"/>
      <c r="O1691" s="90"/>
      <c r="P1691" s="90"/>
      <c r="Q1691" s="90"/>
      <c r="R1691" s="90"/>
      <c r="S1691" s="90"/>
      <c r="T1691" s="90"/>
      <c r="U1691" s="90"/>
      <c r="V1691" s="90"/>
      <c r="W1691" s="90"/>
      <c r="X1691" s="90"/>
      <c r="Y1691" s="90"/>
      <c r="Z1691" s="99"/>
    </row>
    <row r="1692" ht="14.25" customHeight="1">
      <c r="A1692" s="97"/>
      <c r="B1692" s="89"/>
      <c r="C1692" s="98"/>
      <c r="D1692" s="106"/>
      <c r="E1692" s="90"/>
      <c r="F1692" s="90"/>
      <c r="G1692" s="90"/>
      <c r="H1692" s="90"/>
      <c r="I1692" s="90"/>
      <c r="J1692" s="90"/>
      <c r="K1692" s="90"/>
      <c r="L1692" s="90"/>
      <c r="M1692" s="90"/>
      <c r="N1692" s="90"/>
      <c r="O1692" s="90"/>
      <c r="P1692" s="90"/>
      <c r="Q1692" s="90"/>
      <c r="R1692" s="90"/>
      <c r="S1692" s="90"/>
      <c r="T1692" s="90"/>
      <c r="U1692" s="90"/>
      <c r="V1692" s="90"/>
      <c r="W1692" s="90"/>
      <c r="X1692" s="90"/>
      <c r="Y1692" s="90"/>
      <c r="Z1692" s="99"/>
    </row>
    <row r="1693" ht="14.25" customHeight="1">
      <c r="A1693" s="97"/>
      <c r="B1693" s="89"/>
      <c r="C1693" s="98"/>
      <c r="D1693" s="106"/>
      <c r="E1693" s="90"/>
      <c r="F1693" s="90"/>
      <c r="G1693" s="90"/>
      <c r="H1693" s="90"/>
      <c r="I1693" s="90"/>
      <c r="J1693" s="90"/>
      <c r="K1693" s="90"/>
      <c r="L1693" s="90"/>
      <c r="M1693" s="90"/>
      <c r="N1693" s="90"/>
      <c r="O1693" s="90"/>
      <c r="P1693" s="90"/>
      <c r="Q1693" s="90"/>
      <c r="R1693" s="90"/>
      <c r="S1693" s="90"/>
      <c r="T1693" s="90"/>
      <c r="U1693" s="90"/>
      <c r="V1693" s="90"/>
      <c r="W1693" s="90"/>
      <c r="X1693" s="90"/>
      <c r="Y1693" s="90"/>
      <c r="Z1693" s="99"/>
    </row>
    <row r="1694" ht="14.25" customHeight="1">
      <c r="A1694" s="97"/>
      <c r="B1694" s="89"/>
      <c r="C1694" s="98"/>
      <c r="D1694" s="106"/>
      <c r="E1694" s="90"/>
      <c r="F1694" s="90"/>
      <c r="G1694" s="90"/>
      <c r="H1694" s="90"/>
      <c r="I1694" s="90"/>
      <c r="J1694" s="90"/>
      <c r="K1694" s="90"/>
      <c r="L1694" s="90"/>
      <c r="M1694" s="90"/>
      <c r="N1694" s="90"/>
      <c r="O1694" s="90"/>
      <c r="P1694" s="90"/>
      <c r="Q1694" s="90"/>
      <c r="R1694" s="90"/>
      <c r="S1694" s="90"/>
      <c r="T1694" s="90"/>
      <c r="U1694" s="90"/>
      <c r="V1694" s="90"/>
      <c r="W1694" s="90"/>
      <c r="X1694" s="90"/>
      <c r="Y1694" s="90"/>
      <c r="Z1694" s="99"/>
    </row>
    <row r="1695" ht="14.25" customHeight="1">
      <c r="A1695" s="97"/>
      <c r="B1695" s="89"/>
      <c r="C1695" s="98"/>
      <c r="D1695" s="106"/>
      <c r="E1695" s="90"/>
      <c r="F1695" s="90"/>
      <c r="G1695" s="90"/>
      <c r="H1695" s="90"/>
      <c r="I1695" s="90"/>
      <c r="J1695" s="90"/>
      <c r="K1695" s="90"/>
      <c r="L1695" s="90"/>
      <c r="M1695" s="90"/>
      <c r="N1695" s="90"/>
      <c r="O1695" s="90"/>
      <c r="P1695" s="90"/>
      <c r="Q1695" s="90"/>
      <c r="R1695" s="90"/>
      <c r="S1695" s="90"/>
      <c r="T1695" s="90"/>
      <c r="U1695" s="90"/>
      <c r="V1695" s="90"/>
      <c r="W1695" s="90"/>
      <c r="X1695" s="90"/>
      <c r="Y1695" s="90"/>
      <c r="Z1695" s="99"/>
    </row>
    <row r="1696" ht="14.25" customHeight="1">
      <c r="A1696" s="97"/>
      <c r="B1696" s="89"/>
      <c r="C1696" s="98"/>
      <c r="D1696" s="106"/>
      <c r="E1696" s="90"/>
      <c r="F1696" s="90"/>
      <c r="G1696" s="90"/>
      <c r="H1696" s="90"/>
      <c r="I1696" s="90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90"/>
      <c r="V1696" s="90"/>
      <c r="W1696" s="90"/>
      <c r="X1696" s="90"/>
      <c r="Y1696" s="90"/>
      <c r="Z1696" s="99"/>
    </row>
    <row r="1697" ht="14.25" customHeight="1">
      <c r="A1697" s="97"/>
      <c r="B1697" s="89"/>
      <c r="C1697" s="98"/>
      <c r="D1697" s="106"/>
      <c r="E1697" s="90"/>
      <c r="F1697" s="90"/>
      <c r="G1697" s="90"/>
      <c r="H1697" s="90"/>
      <c r="I1697" s="90"/>
      <c r="J1697" s="90"/>
      <c r="K1697" s="90"/>
      <c r="L1697" s="90"/>
      <c r="M1697" s="90"/>
      <c r="N1697" s="90"/>
      <c r="O1697" s="90"/>
      <c r="P1697" s="90"/>
      <c r="Q1697" s="90"/>
      <c r="R1697" s="90"/>
      <c r="S1697" s="90"/>
      <c r="T1697" s="90"/>
      <c r="U1697" s="90"/>
      <c r="V1697" s="90"/>
      <c r="W1697" s="90"/>
      <c r="X1697" s="90"/>
      <c r="Y1697" s="90"/>
      <c r="Z1697" s="99"/>
    </row>
    <row r="1698" ht="14.25" customHeight="1">
      <c r="A1698" s="97"/>
      <c r="B1698" s="89"/>
      <c r="C1698" s="98"/>
      <c r="D1698" s="106"/>
      <c r="E1698" s="90"/>
      <c r="F1698" s="90"/>
      <c r="G1698" s="90"/>
      <c r="H1698" s="90"/>
      <c r="I1698" s="90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/>
      <c r="V1698" s="90"/>
      <c r="W1698" s="90"/>
      <c r="X1698" s="90"/>
      <c r="Y1698" s="90"/>
      <c r="Z1698" s="99"/>
    </row>
    <row r="1699" ht="14.25" customHeight="1">
      <c r="A1699" s="97"/>
      <c r="B1699" s="89"/>
      <c r="C1699" s="98"/>
      <c r="D1699" s="106"/>
      <c r="E1699" s="90"/>
      <c r="F1699" s="90"/>
      <c r="G1699" s="90"/>
      <c r="H1699" s="90"/>
      <c r="I1699" s="90"/>
      <c r="J1699" s="90"/>
      <c r="K1699" s="90"/>
      <c r="L1699" s="90"/>
      <c r="M1699" s="90"/>
      <c r="N1699" s="90"/>
      <c r="O1699" s="90"/>
      <c r="P1699" s="90"/>
      <c r="Q1699" s="90"/>
      <c r="R1699" s="90"/>
      <c r="S1699" s="90"/>
      <c r="T1699" s="90"/>
      <c r="U1699" s="90"/>
      <c r="V1699" s="90"/>
      <c r="W1699" s="90"/>
      <c r="X1699" s="90"/>
      <c r="Y1699" s="90"/>
      <c r="Z1699" s="99"/>
    </row>
    <row r="1700" ht="14.25" customHeight="1">
      <c r="A1700" s="97"/>
      <c r="B1700" s="89"/>
      <c r="C1700" s="98"/>
      <c r="D1700" s="106"/>
      <c r="E1700" s="90"/>
      <c r="F1700" s="90"/>
      <c r="G1700" s="90"/>
      <c r="H1700" s="90"/>
      <c r="I1700" s="90"/>
      <c r="J1700" s="90"/>
      <c r="K1700" s="90"/>
      <c r="L1700" s="90"/>
      <c r="M1700" s="90"/>
      <c r="N1700" s="90"/>
      <c r="O1700" s="90"/>
      <c r="P1700" s="90"/>
      <c r="Q1700" s="90"/>
      <c r="R1700" s="90"/>
      <c r="S1700" s="90"/>
      <c r="T1700" s="90"/>
      <c r="U1700" s="90"/>
      <c r="V1700" s="90"/>
      <c r="W1700" s="90"/>
      <c r="X1700" s="90"/>
      <c r="Y1700" s="90"/>
      <c r="Z1700" s="99"/>
    </row>
    <row r="1701" ht="14.25" customHeight="1">
      <c r="A1701" s="97"/>
      <c r="B1701" s="89"/>
      <c r="C1701" s="98"/>
      <c r="D1701" s="106"/>
      <c r="E1701" s="90"/>
      <c r="F1701" s="90"/>
      <c r="G1701" s="90"/>
      <c r="H1701" s="90"/>
      <c r="I1701" s="90"/>
      <c r="J1701" s="90"/>
      <c r="K1701" s="90"/>
      <c r="L1701" s="90"/>
      <c r="M1701" s="90"/>
      <c r="N1701" s="90"/>
      <c r="O1701" s="90"/>
      <c r="P1701" s="90"/>
      <c r="Q1701" s="90"/>
      <c r="R1701" s="90"/>
      <c r="S1701" s="90"/>
      <c r="T1701" s="90"/>
      <c r="U1701" s="90"/>
      <c r="V1701" s="90"/>
      <c r="W1701" s="90"/>
      <c r="X1701" s="90"/>
      <c r="Y1701" s="90"/>
      <c r="Z1701" s="99"/>
    </row>
    <row r="1702" ht="14.25" customHeight="1">
      <c r="A1702" s="97"/>
      <c r="B1702" s="89"/>
      <c r="C1702" s="98"/>
      <c r="D1702" s="106"/>
      <c r="E1702" s="90"/>
      <c r="F1702" s="90"/>
      <c r="G1702" s="90"/>
      <c r="H1702" s="90"/>
      <c r="I1702" s="90"/>
      <c r="J1702" s="90"/>
      <c r="K1702" s="90"/>
      <c r="L1702" s="90"/>
      <c r="M1702" s="90"/>
      <c r="N1702" s="90"/>
      <c r="O1702" s="90"/>
      <c r="P1702" s="90"/>
      <c r="Q1702" s="90"/>
      <c r="R1702" s="90"/>
      <c r="S1702" s="90"/>
      <c r="T1702" s="90"/>
      <c r="U1702" s="90"/>
      <c r="V1702" s="90"/>
      <c r="W1702" s="90"/>
      <c r="X1702" s="90"/>
      <c r="Y1702" s="90"/>
      <c r="Z1702" s="99"/>
    </row>
    <row r="1703" ht="14.25" customHeight="1">
      <c r="A1703" s="100"/>
      <c r="B1703" s="101"/>
      <c r="C1703" s="102"/>
      <c r="D1703" s="107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4"/>
    </row>
    <row r="1704" ht="14.25" customHeight="1">
      <c r="A1704" s="91">
        <f>A1667+1</f>
        <v>47</v>
      </c>
      <c r="B1704" s="92" t="str">
        <f>vlookup(A1704,'GBPUSD-DC検証1H'!$A$10:$C$61,2,false)</f>
        <v>// :00</v>
      </c>
      <c r="C1704" s="93"/>
      <c r="D1704" s="106" t="str">
        <f>if(vlookup(A1704,'GBPUSD-DC検証1H'!$A$10:$C$61,3,false)="","",if(vlookup(A1704,'GBPUSD-DC検証1H'!$A$10:$C$61,3,false)=1,"買い",if(vlookup(A1704,'GBPUSD-DC検証1H'!$A$10:$C$61,3,false)=2,"売り","見送り")))</f>
        <v/>
      </c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6"/>
    </row>
    <row r="1705" ht="14.25" customHeight="1">
      <c r="A1705" s="97"/>
      <c r="B1705" s="89"/>
      <c r="C1705" s="98"/>
      <c r="D1705" s="106"/>
      <c r="E1705" s="90"/>
      <c r="F1705" s="90"/>
      <c r="G1705" s="90"/>
      <c r="H1705" s="90"/>
      <c r="I1705" s="90"/>
      <c r="J1705" s="90"/>
      <c r="K1705" s="90"/>
      <c r="L1705" s="90"/>
      <c r="M1705" s="90"/>
      <c r="N1705" s="90"/>
      <c r="O1705" s="90"/>
      <c r="P1705" s="90"/>
      <c r="Q1705" s="90"/>
      <c r="R1705" s="90"/>
      <c r="S1705" s="90"/>
      <c r="T1705" s="90"/>
      <c r="U1705" s="90"/>
      <c r="V1705" s="90"/>
      <c r="W1705" s="90"/>
      <c r="X1705" s="90"/>
      <c r="Y1705" s="90"/>
      <c r="Z1705" s="99"/>
    </row>
    <row r="1706" ht="14.25" customHeight="1">
      <c r="A1706" s="97"/>
      <c r="B1706" s="89"/>
      <c r="C1706" s="98"/>
      <c r="D1706" s="106"/>
      <c r="E1706" s="90"/>
      <c r="F1706" s="90"/>
      <c r="G1706" s="90"/>
      <c r="H1706" s="90"/>
      <c r="I1706" s="90"/>
      <c r="J1706" s="90"/>
      <c r="K1706" s="90"/>
      <c r="L1706" s="90"/>
      <c r="M1706" s="90"/>
      <c r="N1706" s="90"/>
      <c r="O1706" s="90"/>
      <c r="P1706" s="90"/>
      <c r="Q1706" s="90"/>
      <c r="R1706" s="90"/>
      <c r="S1706" s="90"/>
      <c r="T1706" s="90"/>
      <c r="U1706" s="90"/>
      <c r="V1706" s="90"/>
      <c r="W1706" s="90"/>
      <c r="X1706" s="90"/>
      <c r="Y1706" s="90"/>
      <c r="Z1706" s="99"/>
    </row>
    <row r="1707" ht="14.25" customHeight="1">
      <c r="A1707" s="97"/>
      <c r="B1707" s="89"/>
      <c r="C1707" s="98"/>
      <c r="D1707" s="106"/>
      <c r="E1707" s="90"/>
      <c r="F1707" s="90"/>
      <c r="G1707" s="90"/>
      <c r="H1707" s="90"/>
      <c r="I1707" s="90"/>
      <c r="J1707" s="90"/>
      <c r="K1707" s="90"/>
      <c r="L1707" s="90"/>
      <c r="M1707" s="90"/>
      <c r="N1707" s="90"/>
      <c r="O1707" s="90"/>
      <c r="P1707" s="90"/>
      <c r="Q1707" s="90"/>
      <c r="R1707" s="90"/>
      <c r="S1707" s="90"/>
      <c r="T1707" s="90"/>
      <c r="U1707" s="90"/>
      <c r="V1707" s="90"/>
      <c r="W1707" s="90"/>
      <c r="X1707" s="90"/>
      <c r="Y1707" s="90"/>
      <c r="Z1707" s="99"/>
    </row>
    <row r="1708" ht="14.25" customHeight="1">
      <c r="A1708" s="97"/>
      <c r="B1708" s="89"/>
      <c r="C1708" s="98"/>
      <c r="D1708" s="106"/>
      <c r="E1708" s="90"/>
      <c r="F1708" s="90"/>
      <c r="G1708" s="90"/>
      <c r="H1708" s="90"/>
      <c r="I1708" s="90"/>
      <c r="J1708" s="90"/>
      <c r="K1708" s="90"/>
      <c r="L1708" s="90"/>
      <c r="M1708" s="90"/>
      <c r="N1708" s="90"/>
      <c r="O1708" s="90"/>
      <c r="P1708" s="90"/>
      <c r="Q1708" s="90"/>
      <c r="R1708" s="90"/>
      <c r="S1708" s="90"/>
      <c r="T1708" s="90"/>
      <c r="U1708" s="90"/>
      <c r="V1708" s="90"/>
      <c r="W1708" s="90"/>
      <c r="X1708" s="90"/>
      <c r="Y1708" s="90"/>
      <c r="Z1708" s="99"/>
    </row>
    <row r="1709" ht="14.25" customHeight="1">
      <c r="A1709" s="97"/>
      <c r="B1709" s="89"/>
      <c r="C1709" s="98"/>
      <c r="D1709" s="106"/>
      <c r="E1709" s="90"/>
      <c r="F1709" s="90"/>
      <c r="G1709" s="90"/>
      <c r="H1709" s="90"/>
      <c r="I1709" s="90"/>
      <c r="J1709" s="90"/>
      <c r="K1709" s="90"/>
      <c r="L1709" s="90"/>
      <c r="M1709" s="90"/>
      <c r="N1709" s="90"/>
      <c r="O1709" s="90"/>
      <c r="P1709" s="90"/>
      <c r="Q1709" s="90"/>
      <c r="R1709" s="90"/>
      <c r="S1709" s="90"/>
      <c r="T1709" s="90"/>
      <c r="U1709" s="90"/>
      <c r="V1709" s="90"/>
      <c r="W1709" s="90"/>
      <c r="X1709" s="90"/>
      <c r="Y1709" s="90"/>
      <c r="Z1709" s="99"/>
    </row>
    <row r="1710" ht="14.25" customHeight="1">
      <c r="A1710" s="97"/>
      <c r="B1710" s="89"/>
      <c r="C1710" s="98"/>
      <c r="D1710" s="106"/>
      <c r="E1710" s="90"/>
      <c r="F1710" s="90"/>
      <c r="G1710" s="90"/>
      <c r="H1710" s="90"/>
      <c r="I1710" s="90"/>
      <c r="J1710" s="90"/>
      <c r="K1710" s="90"/>
      <c r="L1710" s="90"/>
      <c r="M1710" s="90"/>
      <c r="N1710" s="90"/>
      <c r="O1710" s="90"/>
      <c r="P1710" s="90"/>
      <c r="Q1710" s="90"/>
      <c r="R1710" s="90"/>
      <c r="S1710" s="90"/>
      <c r="T1710" s="90"/>
      <c r="U1710" s="90"/>
      <c r="V1710" s="90"/>
      <c r="W1710" s="90"/>
      <c r="X1710" s="90"/>
      <c r="Y1710" s="90"/>
      <c r="Z1710" s="99"/>
    </row>
    <row r="1711" ht="14.25" customHeight="1">
      <c r="A1711" s="97"/>
      <c r="B1711" s="89"/>
      <c r="C1711" s="98"/>
      <c r="D1711" s="106"/>
      <c r="E1711" s="90"/>
      <c r="F1711" s="90"/>
      <c r="G1711" s="90"/>
      <c r="H1711" s="90"/>
      <c r="I1711" s="90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9"/>
    </row>
    <row r="1712" ht="14.25" customHeight="1">
      <c r="A1712" s="97"/>
      <c r="B1712" s="89"/>
      <c r="C1712" s="98"/>
      <c r="D1712" s="106"/>
      <c r="E1712" s="90"/>
      <c r="F1712" s="90"/>
      <c r="G1712" s="90"/>
      <c r="H1712" s="90"/>
      <c r="I1712" s="90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9"/>
    </row>
    <row r="1713" ht="14.25" customHeight="1">
      <c r="A1713" s="97"/>
      <c r="B1713" s="89"/>
      <c r="C1713" s="98"/>
      <c r="D1713" s="106"/>
      <c r="E1713" s="90"/>
      <c r="F1713" s="90"/>
      <c r="G1713" s="90"/>
      <c r="H1713" s="90"/>
      <c r="I1713" s="90"/>
      <c r="J1713" s="90"/>
      <c r="K1713" s="90"/>
      <c r="L1713" s="90"/>
      <c r="M1713" s="90"/>
      <c r="N1713" s="90"/>
      <c r="O1713" s="90"/>
      <c r="P1713" s="90"/>
      <c r="Q1713" s="90"/>
      <c r="R1713" s="90"/>
      <c r="S1713" s="90"/>
      <c r="T1713" s="90"/>
      <c r="U1713" s="90"/>
      <c r="V1713" s="90"/>
      <c r="W1713" s="90"/>
      <c r="X1713" s="90"/>
      <c r="Y1713" s="90"/>
      <c r="Z1713" s="99"/>
    </row>
    <row r="1714" ht="14.25" customHeight="1">
      <c r="A1714" s="97"/>
      <c r="B1714" s="89"/>
      <c r="C1714" s="98"/>
      <c r="D1714" s="106"/>
      <c r="E1714" s="90"/>
      <c r="F1714" s="90"/>
      <c r="G1714" s="90"/>
      <c r="H1714" s="90"/>
      <c r="I1714" s="90"/>
      <c r="J1714" s="90"/>
      <c r="K1714" s="90"/>
      <c r="L1714" s="90"/>
      <c r="M1714" s="90"/>
      <c r="N1714" s="90"/>
      <c r="O1714" s="90"/>
      <c r="P1714" s="90"/>
      <c r="Q1714" s="90"/>
      <c r="R1714" s="90"/>
      <c r="S1714" s="90"/>
      <c r="T1714" s="90"/>
      <c r="U1714" s="90"/>
      <c r="V1714" s="90"/>
      <c r="W1714" s="90"/>
      <c r="X1714" s="90"/>
      <c r="Y1714" s="90"/>
      <c r="Z1714" s="99"/>
    </row>
    <row r="1715" ht="14.25" customHeight="1">
      <c r="A1715" s="97"/>
      <c r="B1715" s="89"/>
      <c r="C1715" s="98"/>
      <c r="D1715" s="106"/>
      <c r="E1715" s="90"/>
      <c r="F1715" s="90"/>
      <c r="G1715" s="90"/>
      <c r="H1715" s="90"/>
      <c r="I1715" s="90"/>
      <c r="J1715" s="90"/>
      <c r="K1715" s="90"/>
      <c r="L1715" s="90"/>
      <c r="M1715" s="90"/>
      <c r="N1715" s="90"/>
      <c r="O1715" s="90"/>
      <c r="P1715" s="90"/>
      <c r="Q1715" s="90"/>
      <c r="R1715" s="90"/>
      <c r="S1715" s="90"/>
      <c r="T1715" s="90"/>
      <c r="U1715" s="90"/>
      <c r="V1715" s="90"/>
      <c r="W1715" s="90"/>
      <c r="X1715" s="90"/>
      <c r="Y1715" s="90"/>
      <c r="Z1715" s="99"/>
    </row>
    <row r="1716" ht="14.25" customHeight="1">
      <c r="A1716" s="97"/>
      <c r="B1716" s="89"/>
      <c r="C1716" s="98"/>
      <c r="D1716" s="106"/>
      <c r="E1716" s="90"/>
      <c r="F1716" s="90"/>
      <c r="G1716" s="90"/>
      <c r="H1716" s="90"/>
      <c r="I1716" s="90"/>
      <c r="J1716" s="90"/>
      <c r="K1716" s="90"/>
      <c r="L1716" s="90"/>
      <c r="M1716" s="90"/>
      <c r="N1716" s="90"/>
      <c r="O1716" s="90"/>
      <c r="P1716" s="90"/>
      <c r="Q1716" s="90"/>
      <c r="R1716" s="90"/>
      <c r="S1716" s="90"/>
      <c r="T1716" s="90"/>
      <c r="U1716" s="90"/>
      <c r="V1716" s="90"/>
      <c r="W1716" s="90"/>
      <c r="X1716" s="90"/>
      <c r="Y1716" s="90"/>
      <c r="Z1716" s="99"/>
    </row>
    <row r="1717" ht="14.25" customHeight="1">
      <c r="A1717" s="97"/>
      <c r="B1717" s="89"/>
      <c r="C1717" s="98"/>
      <c r="D1717" s="106"/>
      <c r="E1717" s="90"/>
      <c r="F1717" s="90"/>
      <c r="G1717" s="90"/>
      <c r="H1717" s="90"/>
      <c r="I1717" s="90"/>
      <c r="J1717" s="90"/>
      <c r="K1717" s="90"/>
      <c r="L1717" s="90"/>
      <c r="M1717" s="90"/>
      <c r="N1717" s="90"/>
      <c r="O1717" s="90"/>
      <c r="P1717" s="90"/>
      <c r="Q1717" s="90"/>
      <c r="R1717" s="90"/>
      <c r="S1717" s="90"/>
      <c r="T1717" s="90"/>
      <c r="U1717" s="90"/>
      <c r="V1717" s="90"/>
      <c r="W1717" s="90"/>
      <c r="X1717" s="90"/>
      <c r="Y1717" s="90"/>
      <c r="Z1717" s="99"/>
    </row>
    <row r="1718" ht="14.25" customHeight="1">
      <c r="A1718" s="97"/>
      <c r="B1718" s="89"/>
      <c r="C1718" s="98"/>
      <c r="D1718" s="106"/>
      <c r="E1718" s="90"/>
      <c r="F1718" s="90"/>
      <c r="G1718" s="90"/>
      <c r="H1718" s="90"/>
      <c r="I1718" s="90"/>
      <c r="J1718" s="90"/>
      <c r="K1718" s="90"/>
      <c r="L1718" s="90"/>
      <c r="M1718" s="90"/>
      <c r="N1718" s="90"/>
      <c r="O1718" s="90"/>
      <c r="P1718" s="90"/>
      <c r="Q1718" s="90"/>
      <c r="R1718" s="90"/>
      <c r="S1718" s="90"/>
      <c r="T1718" s="90"/>
      <c r="U1718" s="90"/>
      <c r="V1718" s="90"/>
      <c r="W1718" s="90"/>
      <c r="X1718" s="90"/>
      <c r="Y1718" s="90"/>
      <c r="Z1718" s="99"/>
    </row>
    <row r="1719" ht="14.25" customHeight="1">
      <c r="A1719" s="97"/>
      <c r="B1719" s="89"/>
      <c r="C1719" s="98"/>
      <c r="D1719" s="106"/>
      <c r="E1719" s="90"/>
      <c r="F1719" s="90"/>
      <c r="G1719" s="90"/>
      <c r="H1719" s="90"/>
      <c r="I1719" s="90"/>
      <c r="J1719" s="90"/>
      <c r="K1719" s="90"/>
      <c r="L1719" s="90"/>
      <c r="M1719" s="90"/>
      <c r="N1719" s="90"/>
      <c r="O1719" s="90"/>
      <c r="P1719" s="90"/>
      <c r="Q1719" s="90"/>
      <c r="R1719" s="90"/>
      <c r="S1719" s="90"/>
      <c r="T1719" s="90"/>
      <c r="U1719" s="90"/>
      <c r="V1719" s="90"/>
      <c r="W1719" s="90"/>
      <c r="X1719" s="90"/>
      <c r="Y1719" s="90"/>
      <c r="Z1719" s="99"/>
    </row>
    <row r="1720" ht="14.25" customHeight="1">
      <c r="A1720" s="97"/>
      <c r="B1720" s="89"/>
      <c r="C1720" s="98"/>
      <c r="D1720" s="106"/>
      <c r="E1720" s="90"/>
      <c r="F1720" s="90"/>
      <c r="G1720" s="90"/>
      <c r="H1720" s="90"/>
      <c r="I1720" s="90"/>
      <c r="J1720" s="90"/>
      <c r="K1720" s="90"/>
      <c r="L1720" s="90"/>
      <c r="M1720" s="90"/>
      <c r="N1720" s="90"/>
      <c r="O1720" s="90"/>
      <c r="P1720" s="90"/>
      <c r="Q1720" s="90"/>
      <c r="R1720" s="90"/>
      <c r="S1720" s="90"/>
      <c r="T1720" s="90"/>
      <c r="U1720" s="90"/>
      <c r="V1720" s="90"/>
      <c r="W1720" s="90"/>
      <c r="X1720" s="90"/>
      <c r="Y1720" s="90"/>
      <c r="Z1720" s="99"/>
    </row>
    <row r="1721" ht="14.25" customHeight="1">
      <c r="A1721" s="97"/>
      <c r="B1721" s="89"/>
      <c r="C1721" s="98"/>
      <c r="D1721" s="106"/>
      <c r="E1721" s="90"/>
      <c r="F1721" s="90"/>
      <c r="G1721" s="90"/>
      <c r="H1721" s="90"/>
      <c r="I1721" s="90"/>
      <c r="J1721" s="90"/>
      <c r="K1721" s="90"/>
      <c r="L1721" s="90"/>
      <c r="M1721" s="90"/>
      <c r="N1721" s="90"/>
      <c r="O1721" s="90"/>
      <c r="P1721" s="90"/>
      <c r="Q1721" s="90"/>
      <c r="R1721" s="90"/>
      <c r="S1721" s="90"/>
      <c r="T1721" s="90"/>
      <c r="U1721" s="90"/>
      <c r="V1721" s="90"/>
      <c r="W1721" s="90"/>
      <c r="X1721" s="90"/>
      <c r="Y1721" s="90"/>
      <c r="Z1721" s="99"/>
    </row>
    <row r="1722" ht="14.25" customHeight="1">
      <c r="A1722" s="97"/>
      <c r="B1722" s="89"/>
      <c r="C1722" s="98"/>
      <c r="D1722" s="106"/>
      <c r="E1722" s="90"/>
      <c r="F1722" s="90"/>
      <c r="G1722" s="90"/>
      <c r="H1722" s="90"/>
      <c r="I1722" s="90"/>
      <c r="J1722" s="90"/>
      <c r="K1722" s="90"/>
      <c r="L1722" s="90"/>
      <c r="M1722" s="90"/>
      <c r="N1722" s="90"/>
      <c r="O1722" s="90"/>
      <c r="P1722" s="90"/>
      <c r="Q1722" s="90"/>
      <c r="R1722" s="90"/>
      <c r="S1722" s="90"/>
      <c r="T1722" s="90"/>
      <c r="U1722" s="90"/>
      <c r="V1722" s="90"/>
      <c r="W1722" s="90"/>
      <c r="X1722" s="90"/>
      <c r="Y1722" s="90"/>
      <c r="Z1722" s="99"/>
    </row>
    <row r="1723" ht="14.25" customHeight="1">
      <c r="A1723" s="97"/>
      <c r="B1723" s="89"/>
      <c r="C1723" s="98"/>
      <c r="D1723" s="106"/>
      <c r="E1723" s="90"/>
      <c r="F1723" s="90"/>
      <c r="G1723" s="90"/>
      <c r="H1723" s="90"/>
      <c r="I1723" s="90"/>
      <c r="J1723" s="90"/>
      <c r="K1723" s="90"/>
      <c r="L1723" s="90"/>
      <c r="M1723" s="90"/>
      <c r="N1723" s="90"/>
      <c r="O1723" s="90"/>
      <c r="P1723" s="90"/>
      <c r="Q1723" s="90"/>
      <c r="R1723" s="90"/>
      <c r="S1723" s="90"/>
      <c r="T1723" s="90"/>
      <c r="U1723" s="90"/>
      <c r="V1723" s="90"/>
      <c r="W1723" s="90"/>
      <c r="X1723" s="90"/>
      <c r="Y1723" s="90"/>
      <c r="Z1723" s="99"/>
    </row>
    <row r="1724" ht="14.25" customHeight="1">
      <c r="A1724" s="97"/>
      <c r="B1724" s="89"/>
      <c r="C1724" s="98"/>
      <c r="D1724" s="106"/>
      <c r="E1724" s="90"/>
      <c r="F1724" s="90"/>
      <c r="G1724" s="90"/>
      <c r="H1724" s="90"/>
      <c r="I1724" s="90"/>
      <c r="J1724" s="90"/>
      <c r="K1724" s="90"/>
      <c r="L1724" s="90"/>
      <c r="M1724" s="90"/>
      <c r="N1724" s="90"/>
      <c r="O1724" s="90"/>
      <c r="P1724" s="90"/>
      <c r="Q1724" s="90"/>
      <c r="R1724" s="90"/>
      <c r="S1724" s="90"/>
      <c r="T1724" s="90"/>
      <c r="U1724" s="90"/>
      <c r="V1724" s="90"/>
      <c r="W1724" s="90"/>
      <c r="X1724" s="90"/>
      <c r="Y1724" s="90"/>
      <c r="Z1724" s="99"/>
    </row>
    <row r="1725" ht="14.25" customHeight="1">
      <c r="A1725" s="97"/>
      <c r="B1725" s="89"/>
      <c r="C1725" s="98"/>
      <c r="D1725" s="106"/>
      <c r="E1725" s="90"/>
      <c r="F1725" s="90"/>
      <c r="G1725" s="90"/>
      <c r="H1725" s="90"/>
      <c r="I1725" s="90"/>
      <c r="J1725" s="90"/>
      <c r="K1725" s="90"/>
      <c r="L1725" s="90"/>
      <c r="M1725" s="90"/>
      <c r="N1725" s="90"/>
      <c r="O1725" s="90"/>
      <c r="P1725" s="90"/>
      <c r="Q1725" s="90"/>
      <c r="R1725" s="90"/>
      <c r="S1725" s="90"/>
      <c r="T1725" s="90"/>
      <c r="U1725" s="90"/>
      <c r="V1725" s="90"/>
      <c r="W1725" s="90"/>
      <c r="X1725" s="90"/>
      <c r="Y1725" s="90"/>
      <c r="Z1725" s="99"/>
    </row>
    <row r="1726" ht="14.25" customHeight="1">
      <c r="A1726" s="97"/>
      <c r="B1726" s="89"/>
      <c r="C1726" s="98"/>
      <c r="D1726" s="106"/>
      <c r="E1726" s="90"/>
      <c r="F1726" s="90"/>
      <c r="G1726" s="90"/>
      <c r="H1726" s="90"/>
      <c r="I1726" s="90"/>
      <c r="J1726" s="90"/>
      <c r="K1726" s="90"/>
      <c r="L1726" s="90"/>
      <c r="M1726" s="90"/>
      <c r="N1726" s="90"/>
      <c r="O1726" s="90"/>
      <c r="P1726" s="90"/>
      <c r="Q1726" s="90"/>
      <c r="R1726" s="90"/>
      <c r="S1726" s="90"/>
      <c r="T1726" s="90"/>
      <c r="U1726" s="90"/>
      <c r="V1726" s="90"/>
      <c r="W1726" s="90"/>
      <c r="X1726" s="90"/>
      <c r="Y1726" s="90"/>
      <c r="Z1726" s="99"/>
    </row>
    <row r="1727" ht="14.25" customHeight="1">
      <c r="A1727" s="97"/>
      <c r="B1727" s="89"/>
      <c r="C1727" s="98"/>
      <c r="D1727" s="106"/>
      <c r="E1727" s="90"/>
      <c r="F1727" s="90"/>
      <c r="G1727" s="90"/>
      <c r="H1727" s="90"/>
      <c r="I1727" s="90"/>
      <c r="J1727" s="90"/>
      <c r="K1727" s="90"/>
      <c r="L1727" s="90"/>
      <c r="M1727" s="90"/>
      <c r="N1727" s="90"/>
      <c r="O1727" s="90"/>
      <c r="P1727" s="90"/>
      <c r="Q1727" s="90"/>
      <c r="R1727" s="90"/>
      <c r="S1727" s="90"/>
      <c r="T1727" s="90"/>
      <c r="U1727" s="90"/>
      <c r="V1727" s="90"/>
      <c r="W1727" s="90"/>
      <c r="X1727" s="90"/>
      <c r="Y1727" s="90"/>
      <c r="Z1727" s="99"/>
    </row>
    <row r="1728" ht="14.25" customHeight="1">
      <c r="A1728" s="97"/>
      <c r="B1728" s="89"/>
      <c r="C1728" s="98"/>
      <c r="D1728" s="106"/>
      <c r="E1728" s="90"/>
      <c r="F1728" s="90"/>
      <c r="G1728" s="90"/>
      <c r="H1728" s="90"/>
      <c r="I1728" s="90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90"/>
      <c r="V1728" s="90"/>
      <c r="W1728" s="90"/>
      <c r="X1728" s="90"/>
      <c r="Y1728" s="90"/>
      <c r="Z1728" s="99"/>
    </row>
    <row r="1729" ht="14.25" customHeight="1">
      <c r="A1729" s="97"/>
      <c r="B1729" s="89"/>
      <c r="C1729" s="98"/>
      <c r="D1729" s="106"/>
      <c r="E1729" s="90"/>
      <c r="F1729" s="90"/>
      <c r="G1729" s="90"/>
      <c r="H1729" s="90"/>
      <c r="I1729" s="90"/>
      <c r="J1729" s="90"/>
      <c r="K1729" s="90"/>
      <c r="L1729" s="90"/>
      <c r="M1729" s="90"/>
      <c r="N1729" s="90"/>
      <c r="O1729" s="90"/>
      <c r="P1729" s="90"/>
      <c r="Q1729" s="90"/>
      <c r="R1729" s="90"/>
      <c r="S1729" s="90"/>
      <c r="T1729" s="90"/>
      <c r="U1729" s="90"/>
      <c r="V1729" s="90"/>
      <c r="W1729" s="90"/>
      <c r="X1729" s="90"/>
      <c r="Y1729" s="90"/>
      <c r="Z1729" s="99"/>
    </row>
    <row r="1730" ht="14.25" customHeight="1">
      <c r="A1730" s="97"/>
      <c r="B1730" s="89"/>
      <c r="C1730" s="98"/>
      <c r="D1730" s="106"/>
      <c r="E1730" s="90"/>
      <c r="F1730" s="90"/>
      <c r="G1730" s="90"/>
      <c r="H1730" s="90"/>
      <c r="I1730" s="90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9"/>
    </row>
    <row r="1731" ht="14.25" customHeight="1">
      <c r="A1731" s="97"/>
      <c r="B1731" s="89"/>
      <c r="C1731" s="98"/>
      <c r="D1731" s="106"/>
      <c r="E1731" s="90"/>
      <c r="F1731" s="90"/>
      <c r="G1731" s="90"/>
      <c r="H1731" s="90"/>
      <c r="I1731" s="90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9"/>
    </row>
    <row r="1732" ht="14.25" customHeight="1">
      <c r="A1732" s="97"/>
      <c r="B1732" s="89"/>
      <c r="C1732" s="98"/>
      <c r="D1732" s="106"/>
      <c r="E1732" s="90"/>
      <c r="F1732" s="90"/>
      <c r="G1732" s="90"/>
      <c r="H1732" s="90"/>
      <c r="I1732" s="90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9"/>
    </row>
    <row r="1733" ht="14.25" customHeight="1">
      <c r="A1733" s="97"/>
      <c r="B1733" s="89"/>
      <c r="C1733" s="98"/>
      <c r="D1733" s="106"/>
      <c r="E1733" s="90"/>
      <c r="F1733" s="90"/>
      <c r="G1733" s="90"/>
      <c r="H1733" s="90"/>
      <c r="I1733" s="90"/>
      <c r="J1733" s="90"/>
      <c r="K1733" s="90"/>
      <c r="L1733" s="90"/>
      <c r="M1733" s="90"/>
      <c r="N1733" s="90"/>
      <c r="O1733" s="90"/>
      <c r="P1733" s="90"/>
      <c r="Q1733" s="90"/>
      <c r="R1733" s="90"/>
      <c r="S1733" s="90"/>
      <c r="T1733" s="90"/>
      <c r="U1733" s="90"/>
      <c r="V1733" s="90"/>
      <c r="W1733" s="90"/>
      <c r="X1733" s="90"/>
      <c r="Y1733" s="90"/>
      <c r="Z1733" s="99"/>
    </row>
    <row r="1734" ht="14.25" customHeight="1">
      <c r="A1734" s="97"/>
      <c r="B1734" s="89"/>
      <c r="C1734" s="98"/>
      <c r="D1734" s="106"/>
      <c r="E1734" s="90"/>
      <c r="F1734" s="90"/>
      <c r="G1734" s="90"/>
      <c r="H1734" s="90"/>
      <c r="I1734" s="90"/>
      <c r="J1734" s="90"/>
      <c r="K1734" s="90"/>
      <c r="L1734" s="90"/>
      <c r="M1734" s="90"/>
      <c r="N1734" s="90"/>
      <c r="O1734" s="90"/>
      <c r="P1734" s="90"/>
      <c r="Q1734" s="90"/>
      <c r="R1734" s="90"/>
      <c r="S1734" s="90"/>
      <c r="T1734" s="90"/>
      <c r="U1734" s="90"/>
      <c r="V1734" s="90"/>
      <c r="W1734" s="90"/>
      <c r="X1734" s="90"/>
      <c r="Y1734" s="90"/>
      <c r="Z1734" s="99"/>
    </row>
    <row r="1735" ht="14.25" customHeight="1">
      <c r="A1735" s="97"/>
      <c r="B1735" s="89"/>
      <c r="C1735" s="98"/>
      <c r="D1735" s="106"/>
      <c r="E1735" s="90"/>
      <c r="F1735" s="90"/>
      <c r="G1735" s="90"/>
      <c r="H1735" s="90"/>
      <c r="I1735" s="90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9"/>
    </row>
    <row r="1736" ht="14.25" customHeight="1">
      <c r="A1736" s="97"/>
      <c r="B1736" s="89"/>
      <c r="C1736" s="98"/>
      <c r="D1736" s="106"/>
      <c r="E1736" s="90"/>
      <c r="F1736" s="90"/>
      <c r="G1736" s="90"/>
      <c r="H1736" s="90"/>
      <c r="I1736" s="90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9"/>
    </row>
    <row r="1737" ht="14.25" customHeight="1">
      <c r="A1737" s="97"/>
      <c r="B1737" s="89"/>
      <c r="C1737" s="98"/>
      <c r="D1737" s="106"/>
      <c r="E1737" s="90"/>
      <c r="F1737" s="90"/>
      <c r="G1737" s="90"/>
      <c r="H1737" s="90"/>
      <c r="I1737" s="90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9"/>
    </row>
    <row r="1738" ht="14.25" customHeight="1">
      <c r="A1738" s="97"/>
      <c r="B1738" s="89"/>
      <c r="C1738" s="98"/>
      <c r="D1738" s="106"/>
      <c r="E1738" s="90"/>
      <c r="F1738" s="90"/>
      <c r="G1738" s="90"/>
      <c r="H1738" s="90"/>
      <c r="I1738" s="90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9"/>
    </row>
    <row r="1739" ht="14.25" customHeight="1">
      <c r="A1739" s="97"/>
      <c r="B1739" s="89"/>
      <c r="C1739" s="98"/>
      <c r="D1739" s="106"/>
      <c r="E1739" s="90"/>
      <c r="F1739" s="90"/>
      <c r="G1739" s="90"/>
      <c r="H1739" s="90"/>
      <c r="I1739" s="90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9"/>
    </row>
    <row r="1740" ht="14.25" customHeight="1">
      <c r="A1740" s="100"/>
      <c r="B1740" s="101"/>
      <c r="C1740" s="102"/>
      <c r="D1740" s="107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4"/>
    </row>
    <row r="1741" ht="14.25" customHeight="1">
      <c r="A1741" s="91">
        <f>A1704+1</f>
        <v>48</v>
      </c>
      <c r="B1741" s="92" t="str">
        <f>vlookup(A1741,'GBPUSD-DC検証1H'!$A$10:$C$61,2,false)</f>
        <v>// :00</v>
      </c>
      <c r="C1741" s="93"/>
      <c r="D1741" s="105" t="str">
        <f>if(vlookup(A1741,'GBPUSD-DC検証1H'!$A$10:$C$61,3,false)="","",if(vlookup(A1741,'GBPUSD-DC検証1H'!$A$10:$C$61,3,false)=1,"買い",if(vlookup(A1741,'GBPUSD-DC検証1H'!$A$10:$C$61,3,false)=2,"売り","見送り")))</f>
        <v/>
      </c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6"/>
    </row>
    <row r="1742" ht="14.25" customHeight="1">
      <c r="A1742" s="97"/>
      <c r="B1742" s="89"/>
      <c r="C1742" s="98"/>
      <c r="D1742" s="106"/>
      <c r="E1742" s="90"/>
      <c r="F1742" s="90"/>
      <c r="G1742" s="90"/>
      <c r="H1742" s="90"/>
      <c r="I1742" s="90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9"/>
    </row>
    <row r="1743" ht="14.25" customHeight="1">
      <c r="A1743" s="97"/>
      <c r="B1743" s="89"/>
      <c r="C1743" s="98"/>
      <c r="D1743" s="106"/>
      <c r="E1743" s="90"/>
      <c r="F1743" s="90"/>
      <c r="G1743" s="90"/>
      <c r="H1743" s="90"/>
      <c r="I1743" s="90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9"/>
    </row>
    <row r="1744" ht="14.25" customHeight="1">
      <c r="A1744" s="97"/>
      <c r="B1744" s="89"/>
      <c r="C1744" s="98"/>
      <c r="D1744" s="106"/>
      <c r="E1744" s="90"/>
      <c r="F1744" s="90"/>
      <c r="G1744" s="90"/>
      <c r="H1744" s="90"/>
      <c r="I1744" s="90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9"/>
    </row>
    <row r="1745" ht="14.25" customHeight="1">
      <c r="A1745" s="97"/>
      <c r="B1745" s="89"/>
      <c r="C1745" s="98"/>
      <c r="D1745" s="106"/>
      <c r="E1745" s="90"/>
      <c r="F1745" s="90"/>
      <c r="G1745" s="90"/>
      <c r="H1745" s="90"/>
      <c r="I1745" s="90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9"/>
    </row>
    <row r="1746" ht="14.25" customHeight="1">
      <c r="A1746" s="97"/>
      <c r="B1746" s="89"/>
      <c r="C1746" s="98"/>
      <c r="D1746" s="106"/>
      <c r="E1746" s="90"/>
      <c r="F1746" s="90"/>
      <c r="G1746" s="90"/>
      <c r="H1746" s="90"/>
      <c r="I1746" s="90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9"/>
    </row>
    <row r="1747" ht="14.25" customHeight="1">
      <c r="A1747" s="97"/>
      <c r="B1747" s="89"/>
      <c r="C1747" s="98"/>
      <c r="D1747" s="106"/>
      <c r="E1747" s="90"/>
      <c r="F1747" s="90"/>
      <c r="G1747" s="90"/>
      <c r="H1747" s="90"/>
      <c r="I1747" s="90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9"/>
    </row>
    <row r="1748" ht="14.25" customHeight="1">
      <c r="A1748" s="97"/>
      <c r="B1748" s="89"/>
      <c r="C1748" s="98"/>
      <c r="D1748" s="106"/>
      <c r="E1748" s="90"/>
      <c r="F1748" s="90"/>
      <c r="G1748" s="90"/>
      <c r="H1748" s="90"/>
      <c r="I1748" s="90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9"/>
    </row>
    <row r="1749" ht="14.25" customHeight="1">
      <c r="A1749" s="97"/>
      <c r="B1749" s="89"/>
      <c r="C1749" s="98"/>
      <c r="D1749" s="106"/>
      <c r="E1749" s="90"/>
      <c r="F1749" s="90"/>
      <c r="G1749" s="90"/>
      <c r="H1749" s="90"/>
      <c r="I1749" s="90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9"/>
    </row>
    <row r="1750" ht="14.25" customHeight="1">
      <c r="A1750" s="97"/>
      <c r="B1750" s="89"/>
      <c r="C1750" s="98"/>
      <c r="D1750" s="106"/>
      <c r="E1750" s="90"/>
      <c r="F1750" s="90"/>
      <c r="G1750" s="90"/>
      <c r="H1750" s="90"/>
      <c r="I1750" s="90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9"/>
    </row>
    <row r="1751" ht="14.25" customHeight="1">
      <c r="A1751" s="97"/>
      <c r="B1751" s="89"/>
      <c r="C1751" s="98"/>
      <c r="D1751" s="106"/>
      <c r="E1751" s="90"/>
      <c r="F1751" s="90"/>
      <c r="G1751" s="90"/>
      <c r="H1751" s="90"/>
      <c r="I1751" s="90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9"/>
    </row>
    <row r="1752" ht="14.25" customHeight="1">
      <c r="A1752" s="97"/>
      <c r="B1752" s="89"/>
      <c r="C1752" s="98"/>
      <c r="D1752" s="106"/>
      <c r="E1752" s="90"/>
      <c r="F1752" s="90"/>
      <c r="G1752" s="90"/>
      <c r="H1752" s="90"/>
      <c r="I1752" s="90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9"/>
    </row>
    <row r="1753" ht="14.25" customHeight="1">
      <c r="A1753" s="97"/>
      <c r="B1753" s="89"/>
      <c r="C1753" s="98"/>
      <c r="D1753" s="106"/>
      <c r="E1753" s="90"/>
      <c r="F1753" s="90"/>
      <c r="G1753" s="90"/>
      <c r="H1753" s="90"/>
      <c r="I1753" s="90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9"/>
    </row>
    <row r="1754" ht="14.25" customHeight="1">
      <c r="A1754" s="97"/>
      <c r="B1754" s="89"/>
      <c r="C1754" s="98"/>
      <c r="D1754" s="106"/>
      <c r="E1754" s="90"/>
      <c r="F1754" s="90"/>
      <c r="G1754" s="90"/>
      <c r="H1754" s="90"/>
      <c r="I1754" s="90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9"/>
    </row>
    <row r="1755" ht="14.25" customHeight="1">
      <c r="A1755" s="97"/>
      <c r="B1755" s="89"/>
      <c r="C1755" s="98"/>
      <c r="D1755" s="106"/>
      <c r="E1755" s="90"/>
      <c r="F1755" s="90"/>
      <c r="G1755" s="90"/>
      <c r="H1755" s="90"/>
      <c r="I1755" s="90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9"/>
    </row>
    <row r="1756" ht="14.25" customHeight="1">
      <c r="A1756" s="97"/>
      <c r="B1756" s="89"/>
      <c r="C1756" s="98"/>
      <c r="D1756" s="106"/>
      <c r="E1756" s="90"/>
      <c r="F1756" s="90"/>
      <c r="G1756" s="90"/>
      <c r="H1756" s="90"/>
      <c r="I1756" s="90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9"/>
    </row>
    <row r="1757" ht="14.25" customHeight="1">
      <c r="A1757" s="97"/>
      <c r="B1757" s="89"/>
      <c r="C1757" s="98"/>
      <c r="D1757" s="106"/>
      <c r="E1757" s="90"/>
      <c r="F1757" s="90"/>
      <c r="G1757" s="90"/>
      <c r="H1757" s="90"/>
      <c r="I1757" s="90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9"/>
    </row>
    <row r="1758" ht="14.25" customHeight="1">
      <c r="A1758" s="97"/>
      <c r="B1758" s="89"/>
      <c r="C1758" s="98"/>
      <c r="D1758" s="106"/>
      <c r="E1758" s="90"/>
      <c r="F1758" s="90"/>
      <c r="G1758" s="90"/>
      <c r="H1758" s="90"/>
      <c r="I1758" s="90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9"/>
    </row>
    <row r="1759" ht="14.25" customHeight="1">
      <c r="A1759" s="97"/>
      <c r="B1759" s="89"/>
      <c r="C1759" s="98"/>
      <c r="D1759" s="106"/>
      <c r="E1759" s="90"/>
      <c r="F1759" s="90"/>
      <c r="G1759" s="90"/>
      <c r="H1759" s="90"/>
      <c r="I1759" s="90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9"/>
    </row>
    <row r="1760" ht="14.25" customHeight="1">
      <c r="A1760" s="97"/>
      <c r="B1760" s="89"/>
      <c r="C1760" s="98"/>
      <c r="D1760" s="106"/>
      <c r="E1760" s="90"/>
      <c r="F1760" s="90"/>
      <c r="G1760" s="90"/>
      <c r="H1760" s="90"/>
      <c r="I1760" s="90"/>
      <c r="J1760" s="90"/>
      <c r="K1760" s="90"/>
      <c r="L1760" s="90"/>
      <c r="M1760" s="90"/>
      <c r="N1760" s="90"/>
      <c r="O1760" s="90"/>
      <c r="P1760" s="90"/>
      <c r="Q1760" s="90"/>
      <c r="R1760" s="90"/>
      <c r="S1760" s="90"/>
      <c r="T1760" s="90"/>
      <c r="U1760" s="90"/>
      <c r="V1760" s="90"/>
      <c r="W1760" s="90"/>
      <c r="X1760" s="90"/>
      <c r="Y1760" s="90"/>
      <c r="Z1760" s="99"/>
    </row>
    <row r="1761" ht="14.25" customHeight="1">
      <c r="A1761" s="97"/>
      <c r="B1761" s="89"/>
      <c r="C1761" s="98"/>
      <c r="D1761" s="106"/>
      <c r="E1761" s="90"/>
      <c r="F1761" s="90"/>
      <c r="G1761" s="90"/>
      <c r="H1761" s="90"/>
      <c r="I1761" s="90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9"/>
    </row>
    <row r="1762" ht="14.25" customHeight="1">
      <c r="A1762" s="97"/>
      <c r="B1762" s="89"/>
      <c r="C1762" s="98"/>
      <c r="D1762" s="106"/>
      <c r="E1762" s="90"/>
      <c r="F1762" s="90"/>
      <c r="G1762" s="90"/>
      <c r="H1762" s="90"/>
      <c r="I1762" s="90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9"/>
    </row>
    <row r="1763" ht="14.25" customHeight="1">
      <c r="A1763" s="97"/>
      <c r="B1763" s="89"/>
      <c r="C1763" s="98"/>
      <c r="D1763" s="106"/>
      <c r="E1763" s="90"/>
      <c r="F1763" s="90"/>
      <c r="G1763" s="90"/>
      <c r="H1763" s="90"/>
      <c r="I1763" s="90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9"/>
    </row>
    <row r="1764" ht="14.25" customHeight="1">
      <c r="A1764" s="97"/>
      <c r="B1764" s="89"/>
      <c r="C1764" s="98"/>
      <c r="D1764" s="106"/>
      <c r="E1764" s="90"/>
      <c r="F1764" s="90"/>
      <c r="G1764" s="90"/>
      <c r="H1764" s="90"/>
      <c r="I1764" s="90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9"/>
    </row>
    <row r="1765" ht="14.25" customHeight="1">
      <c r="A1765" s="97"/>
      <c r="B1765" s="89"/>
      <c r="C1765" s="98"/>
      <c r="D1765" s="106"/>
      <c r="E1765" s="90"/>
      <c r="F1765" s="90"/>
      <c r="G1765" s="90"/>
      <c r="H1765" s="90"/>
      <c r="I1765" s="90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9"/>
    </row>
    <row r="1766" ht="14.25" customHeight="1">
      <c r="A1766" s="97"/>
      <c r="B1766" s="89"/>
      <c r="C1766" s="98"/>
      <c r="D1766" s="106"/>
      <c r="E1766" s="90"/>
      <c r="F1766" s="90"/>
      <c r="G1766" s="90"/>
      <c r="H1766" s="90"/>
      <c r="I1766" s="90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9"/>
    </row>
    <row r="1767" ht="14.25" customHeight="1">
      <c r="A1767" s="97"/>
      <c r="B1767" s="89"/>
      <c r="C1767" s="98"/>
      <c r="D1767" s="106"/>
      <c r="E1767" s="90"/>
      <c r="F1767" s="90"/>
      <c r="G1767" s="90"/>
      <c r="H1767" s="90"/>
      <c r="I1767" s="90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9"/>
    </row>
    <row r="1768" ht="14.25" customHeight="1">
      <c r="A1768" s="97"/>
      <c r="B1768" s="89"/>
      <c r="C1768" s="98"/>
      <c r="D1768" s="106"/>
      <c r="E1768" s="90"/>
      <c r="F1768" s="90"/>
      <c r="G1768" s="90"/>
      <c r="H1768" s="90"/>
      <c r="I1768" s="90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9"/>
    </row>
    <row r="1769" ht="14.25" customHeight="1">
      <c r="A1769" s="97"/>
      <c r="B1769" s="89"/>
      <c r="C1769" s="98"/>
      <c r="D1769" s="106"/>
      <c r="E1769" s="90"/>
      <c r="F1769" s="90"/>
      <c r="G1769" s="90"/>
      <c r="H1769" s="90"/>
      <c r="I1769" s="90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9"/>
    </row>
    <row r="1770" ht="14.25" customHeight="1">
      <c r="A1770" s="97"/>
      <c r="B1770" s="89"/>
      <c r="C1770" s="98"/>
      <c r="D1770" s="106"/>
      <c r="E1770" s="90"/>
      <c r="F1770" s="90"/>
      <c r="G1770" s="90"/>
      <c r="H1770" s="90"/>
      <c r="I1770" s="90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9"/>
    </row>
    <row r="1771" ht="14.25" customHeight="1">
      <c r="A1771" s="97"/>
      <c r="B1771" s="89"/>
      <c r="C1771" s="98"/>
      <c r="D1771" s="106"/>
      <c r="E1771" s="90"/>
      <c r="F1771" s="90"/>
      <c r="G1771" s="90"/>
      <c r="H1771" s="90"/>
      <c r="I1771" s="90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9"/>
    </row>
    <row r="1772" ht="14.25" customHeight="1">
      <c r="A1772" s="97"/>
      <c r="B1772" s="89"/>
      <c r="C1772" s="98"/>
      <c r="D1772" s="106"/>
      <c r="E1772" s="90"/>
      <c r="F1772" s="90"/>
      <c r="G1772" s="90"/>
      <c r="H1772" s="90"/>
      <c r="I1772" s="90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9"/>
    </row>
    <row r="1773" ht="14.25" customHeight="1">
      <c r="A1773" s="97"/>
      <c r="B1773" s="89"/>
      <c r="C1773" s="98"/>
      <c r="D1773" s="106"/>
      <c r="E1773" s="90"/>
      <c r="F1773" s="90"/>
      <c r="G1773" s="90"/>
      <c r="H1773" s="90"/>
      <c r="I1773" s="90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9"/>
    </row>
    <row r="1774" ht="14.25" customHeight="1">
      <c r="A1774" s="97"/>
      <c r="B1774" s="89"/>
      <c r="C1774" s="98"/>
      <c r="D1774" s="106"/>
      <c r="E1774" s="90"/>
      <c r="F1774" s="90"/>
      <c r="G1774" s="90"/>
      <c r="H1774" s="90"/>
      <c r="I1774" s="90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9"/>
    </row>
    <row r="1775" ht="14.25" customHeight="1">
      <c r="A1775" s="97"/>
      <c r="B1775" s="89"/>
      <c r="C1775" s="98"/>
      <c r="D1775" s="106"/>
      <c r="E1775" s="90"/>
      <c r="F1775" s="90"/>
      <c r="G1775" s="90"/>
      <c r="H1775" s="90"/>
      <c r="I1775" s="90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9"/>
    </row>
    <row r="1776" ht="14.25" customHeight="1">
      <c r="A1776" s="97"/>
      <c r="B1776" s="89"/>
      <c r="C1776" s="98"/>
      <c r="D1776" s="106"/>
      <c r="E1776" s="90"/>
      <c r="F1776" s="90"/>
      <c r="G1776" s="90"/>
      <c r="H1776" s="90"/>
      <c r="I1776" s="90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9"/>
    </row>
    <row r="1777" ht="14.25" customHeight="1">
      <c r="A1777" s="100"/>
      <c r="B1777" s="101"/>
      <c r="C1777" s="102"/>
      <c r="D1777" s="107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4"/>
    </row>
    <row r="1778" ht="14.25" customHeight="1">
      <c r="A1778" s="91">
        <f>A1741+1</f>
        <v>49</v>
      </c>
      <c r="B1778" s="92" t="str">
        <f>vlookup(A1778,'GBPUSD-DC検証1H'!$A$10:$C$61,2,false)</f>
        <v>// :00</v>
      </c>
      <c r="C1778" s="93"/>
      <c r="D1778" s="106" t="str">
        <f>if(vlookup(A1778,'GBPUSD-DC検証1H'!$A$10:$C$61,3,false)="","",if(vlookup(A1778,'GBPUSD-DC検証1H'!$A$10:$C$61,3,false)=1,"買い",if(vlookup(A1778,'GBPUSD-DC検証1H'!$A$10:$C$61,3,false)=2,"売り","見送り")))</f>
        <v/>
      </c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6"/>
    </row>
    <row r="1779" ht="14.25" customHeight="1">
      <c r="A1779" s="97"/>
      <c r="B1779" s="89"/>
      <c r="C1779" s="98"/>
      <c r="D1779" s="106"/>
      <c r="E1779" s="90"/>
      <c r="F1779" s="90"/>
      <c r="G1779" s="90"/>
      <c r="H1779" s="90"/>
      <c r="I1779" s="90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9"/>
    </row>
    <row r="1780" ht="14.25" customHeight="1">
      <c r="A1780" s="97"/>
      <c r="B1780" s="89"/>
      <c r="C1780" s="98"/>
      <c r="D1780" s="106"/>
      <c r="E1780" s="90"/>
      <c r="F1780" s="90"/>
      <c r="G1780" s="90"/>
      <c r="H1780" s="90"/>
      <c r="I1780" s="90"/>
      <c r="J1780" s="90"/>
      <c r="K1780" s="90"/>
      <c r="L1780" s="90"/>
      <c r="M1780" s="90"/>
      <c r="N1780" s="90"/>
      <c r="O1780" s="90"/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9"/>
    </row>
    <row r="1781" ht="14.25" customHeight="1">
      <c r="A1781" s="97"/>
      <c r="B1781" s="89"/>
      <c r="C1781" s="98"/>
      <c r="D1781" s="106"/>
      <c r="E1781" s="90"/>
      <c r="F1781" s="90"/>
      <c r="G1781" s="90"/>
      <c r="H1781" s="90"/>
      <c r="I1781" s="90"/>
      <c r="J1781" s="90"/>
      <c r="K1781" s="90"/>
      <c r="L1781" s="90"/>
      <c r="M1781" s="90"/>
      <c r="N1781" s="90"/>
      <c r="O1781" s="90"/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9"/>
    </row>
    <row r="1782" ht="14.25" customHeight="1">
      <c r="A1782" s="97"/>
      <c r="B1782" s="89"/>
      <c r="C1782" s="98"/>
      <c r="D1782" s="106"/>
      <c r="E1782" s="90"/>
      <c r="F1782" s="90"/>
      <c r="G1782" s="90"/>
      <c r="H1782" s="90"/>
      <c r="I1782" s="90"/>
      <c r="J1782" s="90"/>
      <c r="K1782" s="90"/>
      <c r="L1782" s="90"/>
      <c r="M1782" s="90"/>
      <c r="N1782" s="90"/>
      <c r="O1782" s="90"/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9"/>
    </row>
    <row r="1783" ht="14.25" customHeight="1">
      <c r="A1783" s="97"/>
      <c r="B1783" s="89"/>
      <c r="C1783" s="98"/>
      <c r="D1783" s="106"/>
      <c r="E1783" s="90"/>
      <c r="F1783" s="90"/>
      <c r="G1783" s="90"/>
      <c r="H1783" s="90"/>
      <c r="I1783" s="90"/>
      <c r="J1783" s="90"/>
      <c r="K1783" s="90"/>
      <c r="L1783" s="90"/>
      <c r="M1783" s="90"/>
      <c r="N1783" s="90"/>
      <c r="O1783" s="90"/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9"/>
    </row>
    <row r="1784" ht="14.25" customHeight="1">
      <c r="A1784" s="97"/>
      <c r="B1784" s="89"/>
      <c r="C1784" s="98"/>
      <c r="D1784" s="106"/>
      <c r="E1784" s="90"/>
      <c r="F1784" s="90"/>
      <c r="G1784" s="90"/>
      <c r="H1784" s="90"/>
      <c r="I1784" s="90"/>
      <c r="J1784" s="90"/>
      <c r="K1784" s="90"/>
      <c r="L1784" s="90"/>
      <c r="M1784" s="90"/>
      <c r="N1784" s="90"/>
      <c r="O1784" s="90"/>
      <c r="P1784" s="90"/>
      <c r="Q1784" s="90"/>
      <c r="R1784" s="90"/>
      <c r="S1784" s="90"/>
      <c r="T1784" s="90"/>
      <c r="U1784" s="90"/>
      <c r="V1784" s="90"/>
      <c r="W1784" s="90"/>
      <c r="X1784" s="90"/>
      <c r="Y1784" s="90"/>
      <c r="Z1784" s="99"/>
    </row>
    <row r="1785" ht="14.25" customHeight="1">
      <c r="A1785" s="97"/>
      <c r="B1785" s="89"/>
      <c r="C1785" s="98"/>
      <c r="D1785" s="106"/>
      <c r="E1785" s="90"/>
      <c r="F1785" s="90"/>
      <c r="G1785" s="90"/>
      <c r="H1785" s="90"/>
      <c r="I1785" s="90"/>
      <c r="J1785" s="90"/>
      <c r="K1785" s="90"/>
      <c r="L1785" s="90"/>
      <c r="M1785" s="90"/>
      <c r="N1785" s="90"/>
      <c r="O1785" s="90"/>
      <c r="P1785" s="90"/>
      <c r="Q1785" s="90"/>
      <c r="R1785" s="90"/>
      <c r="S1785" s="90"/>
      <c r="T1785" s="90"/>
      <c r="U1785" s="90"/>
      <c r="V1785" s="90"/>
      <c r="W1785" s="90"/>
      <c r="X1785" s="90"/>
      <c r="Y1785" s="90"/>
      <c r="Z1785" s="99"/>
    </row>
    <row r="1786" ht="14.25" customHeight="1">
      <c r="A1786" s="97"/>
      <c r="B1786" s="89"/>
      <c r="C1786" s="98"/>
      <c r="D1786" s="106"/>
      <c r="E1786" s="90"/>
      <c r="F1786" s="90"/>
      <c r="G1786" s="90"/>
      <c r="H1786" s="90"/>
      <c r="I1786" s="90"/>
      <c r="J1786" s="90"/>
      <c r="K1786" s="90"/>
      <c r="L1786" s="90"/>
      <c r="M1786" s="90"/>
      <c r="N1786" s="90"/>
      <c r="O1786" s="90"/>
      <c r="P1786" s="90"/>
      <c r="Q1786" s="90"/>
      <c r="R1786" s="90"/>
      <c r="S1786" s="90"/>
      <c r="T1786" s="90"/>
      <c r="U1786" s="90"/>
      <c r="V1786" s="90"/>
      <c r="W1786" s="90"/>
      <c r="X1786" s="90"/>
      <c r="Y1786" s="90"/>
      <c r="Z1786" s="99"/>
    </row>
    <row r="1787" ht="14.25" customHeight="1">
      <c r="A1787" s="97"/>
      <c r="B1787" s="89"/>
      <c r="C1787" s="98"/>
      <c r="D1787" s="106"/>
      <c r="E1787" s="90"/>
      <c r="F1787" s="90"/>
      <c r="G1787" s="90"/>
      <c r="H1787" s="90"/>
      <c r="I1787" s="90"/>
      <c r="J1787" s="90"/>
      <c r="K1787" s="90"/>
      <c r="L1787" s="90"/>
      <c r="M1787" s="90"/>
      <c r="N1787" s="90"/>
      <c r="O1787" s="90"/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9"/>
    </row>
    <row r="1788" ht="14.25" customHeight="1">
      <c r="A1788" s="97"/>
      <c r="B1788" s="89"/>
      <c r="C1788" s="98"/>
      <c r="D1788" s="106"/>
      <c r="E1788" s="90"/>
      <c r="F1788" s="90"/>
      <c r="G1788" s="90"/>
      <c r="H1788" s="90"/>
      <c r="I1788" s="90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9"/>
    </row>
    <row r="1789" ht="14.25" customHeight="1">
      <c r="A1789" s="97"/>
      <c r="B1789" s="89"/>
      <c r="C1789" s="98"/>
      <c r="D1789" s="106"/>
      <c r="E1789" s="90"/>
      <c r="F1789" s="90"/>
      <c r="G1789" s="90"/>
      <c r="H1789" s="90"/>
      <c r="I1789" s="90"/>
      <c r="J1789" s="90"/>
      <c r="K1789" s="90"/>
      <c r="L1789" s="90"/>
      <c r="M1789" s="90"/>
      <c r="N1789" s="90"/>
      <c r="O1789" s="90"/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9"/>
    </row>
    <row r="1790" ht="14.25" customHeight="1">
      <c r="A1790" s="97"/>
      <c r="B1790" s="89"/>
      <c r="C1790" s="98"/>
      <c r="D1790" s="106"/>
      <c r="E1790" s="90"/>
      <c r="F1790" s="90"/>
      <c r="G1790" s="90"/>
      <c r="H1790" s="90"/>
      <c r="I1790" s="90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9"/>
    </row>
    <row r="1791" ht="14.25" customHeight="1">
      <c r="A1791" s="97"/>
      <c r="B1791" s="89"/>
      <c r="C1791" s="98"/>
      <c r="D1791" s="106"/>
      <c r="E1791" s="90"/>
      <c r="F1791" s="90"/>
      <c r="G1791" s="90"/>
      <c r="H1791" s="90"/>
      <c r="I1791" s="90"/>
      <c r="J1791" s="90"/>
      <c r="K1791" s="90"/>
      <c r="L1791" s="90"/>
      <c r="M1791" s="90"/>
      <c r="N1791" s="90"/>
      <c r="O1791" s="90"/>
      <c r="P1791" s="90"/>
      <c r="Q1791" s="90"/>
      <c r="R1791" s="90"/>
      <c r="S1791" s="90"/>
      <c r="T1791" s="90"/>
      <c r="U1791" s="90"/>
      <c r="V1791" s="90"/>
      <c r="W1791" s="90"/>
      <c r="X1791" s="90"/>
      <c r="Y1791" s="90"/>
      <c r="Z1791" s="99"/>
    </row>
    <row r="1792" ht="14.25" customHeight="1">
      <c r="A1792" s="97"/>
      <c r="B1792" s="89"/>
      <c r="C1792" s="98"/>
      <c r="D1792" s="106"/>
      <c r="E1792" s="90"/>
      <c r="F1792" s="90"/>
      <c r="G1792" s="90"/>
      <c r="H1792" s="90"/>
      <c r="I1792" s="90"/>
      <c r="J1792" s="90"/>
      <c r="K1792" s="90"/>
      <c r="L1792" s="90"/>
      <c r="M1792" s="90"/>
      <c r="N1792" s="90"/>
      <c r="O1792" s="90"/>
      <c r="P1792" s="90"/>
      <c r="Q1792" s="90"/>
      <c r="R1792" s="90"/>
      <c r="S1792" s="90"/>
      <c r="T1792" s="90"/>
      <c r="U1792" s="90"/>
      <c r="V1792" s="90"/>
      <c r="W1792" s="90"/>
      <c r="X1792" s="90"/>
      <c r="Y1792" s="90"/>
      <c r="Z1792" s="99"/>
    </row>
    <row r="1793" ht="14.25" customHeight="1">
      <c r="A1793" s="97"/>
      <c r="B1793" s="89"/>
      <c r="C1793" s="98"/>
      <c r="D1793" s="106"/>
      <c r="E1793" s="90"/>
      <c r="F1793" s="90"/>
      <c r="G1793" s="90"/>
      <c r="H1793" s="90"/>
      <c r="I1793" s="90"/>
      <c r="J1793" s="90"/>
      <c r="K1793" s="90"/>
      <c r="L1793" s="90"/>
      <c r="M1793" s="90"/>
      <c r="N1793" s="90"/>
      <c r="O1793" s="90"/>
      <c r="P1793" s="90"/>
      <c r="Q1793" s="90"/>
      <c r="R1793" s="90"/>
      <c r="S1793" s="90"/>
      <c r="T1793" s="90"/>
      <c r="U1793" s="90"/>
      <c r="V1793" s="90"/>
      <c r="W1793" s="90"/>
      <c r="X1793" s="90"/>
      <c r="Y1793" s="90"/>
      <c r="Z1793" s="99"/>
    </row>
    <row r="1794" ht="14.25" customHeight="1">
      <c r="A1794" s="97"/>
      <c r="B1794" s="89"/>
      <c r="C1794" s="98"/>
      <c r="D1794" s="106"/>
      <c r="E1794" s="90"/>
      <c r="F1794" s="90"/>
      <c r="G1794" s="90"/>
      <c r="H1794" s="90"/>
      <c r="I1794" s="90"/>
      <c r="J1794" s="90"/>
      <c r="K1794" s="90"/>
      <c r="L1794" s="90"/>
      <c r="M1794" s="90"/>
      <c r="N1794" s="90"/>
      <c r="O1794" s="90"/>
      <c r="P1794" s="90"/>
      <c r="Q1794" s="90"/>
      <c r="R1794" s="90"/>
      <c r="S1794" s="90"/>
      <c r="T1794" s="90"/>
      <c r="U1794" s="90"/>
      <c r="V1794" s="90"/>
      <c r="W1794" s="90"/>
      <c r="X1794" s="90"/>
      <c r="Y1794" s="90"/>
      <c r="Z1794" s="99"/>
    </row>
    <row r="1795" ht="14.25" customHeight="1">
      <c r="A1795" s="97"/>
      <c r="B1795" s="89"/>
      <c r="C1795" s="98"/>
      <c r="D1795" s="106"/>
      <c r="E1795" s="90"/>
      <c r="F1795" s="90"/>
      <c r="G1795" s="90"/>
      <c r="H1795" s="90"/>
      <c r="I1795" s="90"/>
      <c r="J1795" s="90"/>
      <c r="K1795" s="90"/>
      <c r="L1795" s="90"/>
      <c r="M1795" s="90"/>
      <c r="N1795" s="90"/>
      <c r="O1795" s="90"/>
      <c r="P1795" s="90"/>
      <c r="Q1795" s="90"/>
      <c r="R1795" s="90"/>
      <c r="S1795" s="90"/>
      <c r="T1795" s="90"/>
      <c r="U1795" s="90"/>
      <c r="V1795" s="90"/>
      <c r="W1795" s="90"/>
      <c r="X1795" s="90"/>
      <c r="Y1795" s="90"/>
      <c r="Z1795" s="99"/>
    </row>
    <row r="1796" ht="14.25" customHeight="1">
      <c r="A1796" s="97"/>
      <c r="B1796" s="89"/>
      <c r="C1796" s="98"/>
      <c r="D1796" s="106"/>
      <c r="E1796" s="90"/>
      <c r="F1796" s="90"/>
      <c r="G1796" s="90"/>
      <c r="H1796" s="90"/>
      <c r="I1796" s="90"/>
      <c r="J1796" s="90"/>
      <c r="K1796" s="90"/>
      <c r="L1796" s="90"/>
      <c r="M1796" s="90"/>
      <c r="N1796" s="90"/>
      <c r="O1796" s="90"/>
      <c r="P1796" s="90"/>
      <c r="Q1796" s="90"/>
      <c r="R1796" s="90"/>
      <c r="S1796" s="90"/>
      <c r="T1796" s="90"/>
      <c r="U1796" s="90"/>
      <c r="V1796" s="90"/>
      <c r="W1796" s="90"/>
      <c r="X1796" s="90"/>
      <c r="Y1796" s="90"/>
      <c r="Z1796" s="99"/>
    </row>
    <row r="1797" ht="14.25" customHeight="1">
      <c r="A1797" s="97"/>
      <c r="B1797" s="89"/>
      <c r="C1797" s="98"/>
      <c r="D1797" s="106"/>
      <c r="E1797" s="90"/>
      <c r="F1797" s="90"/>
      <c r="G1797" s="90"/>
      <c r="H1797" s="90"/>
      <c r="I1797" s="90"/>
      <c r="J1797" s="90"/>
      <c r="K1797" s="90"/>
      <c r="L1797" s="90"/>
      <c r="M1797" s="90"/>
      <c r="N1797" s="90"/>
      <c r="O1797" s="90"/>
      <c r="P1797" s="90"/>
      <c r="Q1797" s="90"/>
      <c r="R1797" s="90"/>
      <c r="S1797" s="90"/>
      <c r="T1797" s="90"/>
      <c r="U1797" s="90"/>
      <c r="V1797" s="90"/>
      <c r="W1797" s="90"/>
      <c r="X1797" s="90"/>
      <c r="Y1797" s="90"/>
      <c r="Z1797" s="99"/>
    </row>
    <row r="1798" ht="14.25" customHeight="1">
      <c r="A1798" s="97"/>
      <c r="B1798" s="89"/>
      <c r="C1798" s="98"/>
      <c r="D1798" s="106"/>
      <c r="E1798" s="90"/>
      <c r="F1798" s="90"/>
      <c r="G1798" s="90"/>
      <c r="H1798" s="90"/>
      <c r="I1798" s="90"/>
      <c r="J1798" s="90"/>
      <c r="K1798" s="90"/>
      <c r="L1798" s="90"/>
      <c r="M1798" s="90"/>
      <c r="N1798" s="90"/>
      <c r="O1798" s="90"/>
      <c r="P1798" s="90"/>
      <c r="Q1798" s="90"/>
      <c r="R1798" s="90"/>
      <c r="S1798" s="90"/>
      <c r="T1798" s="90"/>
      <c r="U1798" s="90"/>
      <c r="V1798" s="90"/>
      <c r="W1798" s="90"/>
      <c r="X1798" s="90"/>
      <c r="Y1798" s="90"/>
      <c r="Z1798" s="99"/>
    </row>
    <row r="1799" ht="14.25" customHeight="1">
      <c r="A1799" s="97"/>
      <c r="B1799" s="89"/>
      <c r="C1799" s="98"/>
      <c r="D1799" s="106"/>
      <c r="E1799" s="90"/>
      <c r="F1799" s="90"/>
      <c r="G1799" s="90"/>
      <c r="H1799" s="90"/>
      <c r="I1799" s="90"/>
      <c r="J1799" s="90"/>
      <c r="K1799" s="90"/>
      <c r="L1799" s="90"/>
      <c r="M1799" s="90"/>
      <c r="N1799" s="90"/>
      <c r="O1799" s="90"/>
      <c r="P1799" s="90"/>
      <c r="Q1799" s="90"/>
      <c r="R1799" s="90"/>
      <c r="S1799" s="90"/>
      <c r="T1799" s="90"/>
      <c r="U1799" s="90"/>
      <c r="V1799" s="90"/>
      <c r="W1799" s="90"/>
      <c r="X1799" s="90"/>
      <c r="Y1799" s="90"/>
      <c r="Z1799" s="99"/>
    </row>
    <row r="1800" ht="14.25" customHeight="1">
      <c r="A1800" s="97"/>
      <c r="B1800" s="89"/>
      <c r="C1800" s="98"/>
      <c r="D1800" s="106"/>
      <c r="E1800" s="90"/>
      <c r="F1800" s="90"/>
      <c r="G1800" s="90"/>
      <c r="H1800" s="90"/>
      <c r="I1800" s="90"/>
      <c r="J1800" s="90"/>
      <c r="K1800" s="90"/>
      <c r="L1800" s="90"/>
      <c r="M1800" s="90"/>
      <c r="N1800" s="90"/>
      <c r="O1800" s="90"/>
      <c r="P1800" s="90"/>
      <c r="Q1800" s="90"/>
      <c r="R1800" s="90"/>
      <c r="S1800" s="90"/>
      <c r="T1800" s="90"/>
      <c r="U1800" s="90"/>
      <c r="V1800" s="90"/>
      <c r="W1800" s="90"/>
      <c r="X1800" s="90"/>
      <c r="Y1800" s="90"/>
      <c r="Z1800" s="99"/>
    </row>
    <row r="1801" ht="14.25" customHeight="1">
      <c r="A1801" s="97"/>
      <c r="B1801" s="89"/>
      <c r="C1801" s="98"/>
      <c r="D1801" s="106"/>
      <c r="E1801" s="90"/>
      <c r="F1801" s="90"/>
      <c r="G1801" s="90"/>
      <c r="H1801" s="90"/>
      <c r="I1801" s="90"/>
      <c r="J1801" s="90"/>
      <c r="K1801" s="90"/>
      <c r="L1801" s="90"/>
      <c r="M1801" s="90"/>
      <c r="N1801" s="90"/>
      <c r="O1801" s="90"/>
      <c r="P1801" s="90"/>
      <c r="Q1801" s="90"/>
      <c r="R1801" s="90"/>
      <c r="S1801" s="90"/>
      <c r="T1801" s="90"/>
      <c r="U1801" s="90"/>
      <c r="V1801" s="90"/>
      <c r="W1801" s="90"/>
      <c r="X1801" s="90"/>
      <c r="Y1801" s="90"/>
      <c r="Z1801" s="99"/>
    </row>
    <row r="1802" ht="14.25" customHeight="1">
      <c r="A1802" s="97"/>
      <c r="B1802" s="89"/>
      <c r="C1802" s="98"/>
      <c r="D1802" s="106"/>
      <c r="E1802" s="90"/>
      <c r="F1802" s="90"/>
      <c r="G1802" s="90"/>
      <c r="H1802" s="90"/>
      <c r="I1802" s="90"/>
      <c r="J1802" s="90"/>
      <c r="K1802" s="90"/>
      <c r="L1802" s="90"/>
      <c r="M1802" s="90"/>
      <c r="N1802" s="90"/>
      <c r="O1802" s="90"/>
      <c r="P1802" s="90"/>
      <c r="Q1802" s="90"/>
      <c r="R1802" s="90"/>
      <c r="S1802" s="90"/>
      <c r="T1802" s="90"/>
      <c r="U1802" s="90"/>
      <c r="V1802" s="90"/>
      <c r="W1802" s="90"/>
      <c r="X1802" s="90"/>
      <c r="Y1802" s="90"/>
      <c r="Z1802" s="99"/>
    </row>
    <row r="1803" ht="14.25" customHeight="1">
      <c r="A1803" s="97"/>
      <c r="B1803" s="89"/>
      <c r="C1803" s="98"/>
      <c r="D1803" s="106"/>
      <c r="E1803" s="90"/>
      <c r="F1803" s="90"/>
      <c r="G1803" s="90"/>
      <c r="H1803" s="90"/>
      <c r="I1803" s="90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90"/>
      <c r="W1803" s="90"/>
      <c r="X1803" s="90"/>
      <c r="Y1803" s="90"/>
      <c r="Z1803" s="99"/>
    </row>
    <row r="1804" ht="14.25" customHeight="1">
      <c r="A1804" s="97"/>
      <c r="B1804" s="89"/>
      <c r="C1804" s="98"/>
      <c r="D1804" s="106"/>
      <c r="E1804" s="90"/>
      <c r="F1804" s="90"/>
      <c r="G1804" s="90"/>
      <c r="H1804" s="90"/>
      <c r="I1804" s="90"/>
      <c r="J1804" s="90"/>
      <c r="K1804" s="90"/>
      <c r="L1804" s="90"/>
      <c r="M1804" s="90"/>
      <c r="N1804" s="90"/>
      <c r="O1804" s="90"/>
      <c r="P1804" s="90"/>
      <c r="Q1804" s="90"/>
      <c r="R1804" s="90"/>
      <c r="S1804" s="90"/>
      <c r="T1804" s="90"/>
      <c r="U1804" s="90"/>
      <c r="V1804" s="90"/>
      <c r="W1804" s="90"/>
      <c r="X1804" s="90"/>
      <c r="Y1804" s="90"/>
      <c r="Z1804" s="99"/>
    </row>
    <row r="1805" ht="14.25" customHeight="1">
      <c r="A1805" s="97"/>
      <c r="B1805" s="89"/>
      <c r="C1805" s="98"/>
      <c r="D1805" s="106"/>
      <c r="E1805" s="90"/>
      <c r="F1805" s="90"/>
      <c r="G1805" s="90"/>
      <c r="H1805" s="90"/>
      <c r="I1805" s="90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/>
      <c r="W1805" s="90"/>
      <c r="X1805" s="90"/>
      <c r="Y1805" s="90"/>
      <c r="Z1805" s="99"/>
    </row>
    <row r="1806" ht="14.25" customHeight="1">
      <c r="A1806" s="97"/>
      <c r="B1806" s="89"/>
      <c r="C1806" s="98"/>
      <c r="D1806" s="106"/>
      <c r="E1806" s="90"/>
      <c r="F1806" s="90"/>
      <c r="G1806" s="90"/>
      <c r="H1806" s="90"/>
      <c r="I1806" s="90"/>
      <c r="J1806" s="90"/>
      <c r="K1806" s="90"/>
      <c r="L1806" s="90"/>
      <c r="M1806" s="90"/>
      <c r="N1806" s="90"/>
      <c r="O1806" s="90"/>
      <c r="P1806" s="90"/>
      <c r="Q1806" s="90"/>
      <c r="R1806" s="90"/>
      <c r="S1806" s="90"/>
      <c r="T1806" s="90"/>
      <c r="U1806" s="90"/>
      <c r="V1806" s="90"/>
      <c r="W1806" s="90"/>
      <c r="X1806" s="90"/>
      <c r="Y1806" s="90"/>
      <c r="Z1806" s="99"/>
    </row>
    <row r="1807" ht="14.25" customHeight="1">
      <c r="A1807" s="97"/>
      <c r="B1807" s="89"/>
      <c r="C1807" s="98"/>
      <c r="D1807" s="106"/>
      <c r="E1807" s="90"/>
      <c r="F1807" s="90"/>
      <c r="G1807" s="90"/>
      <c r="H1807" s="90"/>
      <c r="I1807" s="90"/>
      <c r="J1807" s="90"/>
      <c r="K1807" s="90"/>
      <c r="L1807" s="90"/>
      <c r="M1807" s="90"/>
      <c r="N1807" s="90"/>
      <c r="O1807" s="90"/>
      <c r="P1807" s="90"/>
      <c r="Q1807" s="90"/>
      <c r="R1807" s="90"/>
      <c r="S1807" s="90"/>
      <c r="T1807" s="90"/>
      <c r="U1807" s="90"/>
      <c r="V1807" s="90"/>
      <c r="W1807" s="90"/>
      <c r="X1807" s="90"/>
      <c r="Y1807" s="90"/>
      <c r="Z1807" s="99"/>
    </row>
    <row r="1808" ht="14.25" customHeight="1">
      <c r="A1808" s="97"/>
      <c r="B1808" s="89"/>
      <c r="C1808" s="98"/>
      <c r="D1808" s="106"/>
      <c r="E1808" s="90"/>
      <c r="F1808" s="90"/>
      <c r="G1808" s="90"/>
      <c r="H1808" s="90"/>
      <c r="I1808" s="90"/>
      <c r="J1808" s="90"/>
      <c r="K1808" s="90"/>
      <c r="L1808" s="90"/>
      <c r="M1808" s="90"/>
      <c r="N1808" s="90"/>
      <c r="O1808" s="90"/>
      <c r="P1808" s="90"/>
      <c r="Q1808" s="90"/>
      <c r="R1808" s="90"/>
      <c r="S1808" s="90"/>
      <c r="T1808" s="90"/>
      <c r="U1808" s="90"/>
      <c r="V1808" s="90"/>
      <c r="W1808" s="90"/>
      <c r="X1808" s="90"/>
      <c r="Y1808" s="90"/>
      <c r="Z1808" s="99"/>
    </row>
    <row r="1809" ht="14.25" customHeight="1">
      <c r="A1809" s="97"/>
      <c r="B1809" s="89"/>
      <c r="C1809" s="98"/>
      <c r="D1809" s="106"/>
      <c r="E1809" s="90"/>
      <c r="F1809" s="90"/>
      <c r="G1809" s="90"/>
      <c r="H1809" s="90"/>
      <c r="I1809" s="90"/>
      <c r="J1809" s="90"/>
      <c r="K1809" s="90"/>
      <c r="L1809" s="90"/>
      <c r="M1809" s="90"/>
      <c r="N1809" s="90"/>
      <c r="O1809" s="90"/>
      <c r="P1809" s="90"/>
      <c r="Q1809" s="90"/>
      <c r="R1809" s="90"/>
      <c r="S1809" s="90"/>
      <c r="T1809" s="90"/>
      <c r="U1809" s="90"/>
      <c r="V1809" s="90"/>
      <c r="W1809" s="90"/>
      <c r="X1809" s="90"/>
      <c r="Y1809" s="90"/>
      <c r="Z1809" s="99"/>
    </row>
    <row r="1810" ht="14.25" customHeight="1">
      <c r="A1810" s="97"/>
      <c r="B1810" s="89"/>
      <c r="C1810" s="98"/>
      <c r="D1810" s="106"/>
      <c r="E1810" s="90"/>
      <c r="F1810" s="90"/>
      <c r="G1810" s="90"/>
      <c r="H1810" s="90"/>
      <c r="I1810" s="90"/>
      <c r="J1810" s="90"/>
      <c r="K1810" s="90"/>
      <c r="L1810" s="90"/>
      <c r="M1810" s="90"/>
      <c r="N1810" s="90"/>
      <c r="O1810" s="90"/>
      <c r="P1810" s="90"/>
      <c r="Q1810" s="90"/>
      <c r="R1810" s="90"/>
      <c r="S1810" s="90"/>
      <c r="T1810" s="90"/>
      <c r="U1810" s="90"/>
      <c r="V1810" s="90"/>
      <c r="W1810" s="90"/>
      <c r="X1810" s="90"/>
      <c r="Y1810" s="90"/>
      <c r="Z1810" s="99"/>
    </row>
    <row r="1811" ht="14.25" customHeight="1">
      <c r="A1811" s="97"/>
      <c r="B1811" s="89"/>
      <c r="C1811" s="98"/>
      <c r="D1811" s="106"/>
      <c r="E1811" s="90"/>
      <c r="F1811" s="90"/>
      <c r="G1811" s="90"/>
      <c r="H1811" s="90"/>
      <c r="I1811" s="90"/>
      <c r="J1811" s="90"/>
      <c r="K1811" s="90"/>
      <c r="L1811" s="90"/>
      <c r="M1811" s="90"/>
      <c r="N1811" s="90"/>
      <c r="O1811" s="90"/>
      <c r="P1811" s="90"/>
      <c r="Q1811" s="90"/>
      <c r="R1811" s="90"/>
      <c r="S1811" s="90"/>
      <c r="T1811" s="90"/>
      <c r="U1811" s="90"/>
      <c r="V1811" s="90"/>
      <c r="W1811" s="90"/>
      <c r="X1811" s="90"/>
      <c r="Y1811" s="90"/>
      <c r="Z1811" s="99"/>
    </row>
    <row r="1812" ht="14.25" customHeight="1">
      <c r="A1812" s="97"/>
      <c r="B1812" s="89"/>
      <c r="C1812" s="98"/>
      <c r="D1812" s="106"/>
      <c r="E1812" s="90"/>
      <c r="F1812" s="90"/>
      <c r="G1812" s="90"/>
      <c r="H1812" s="90"/>
      <c r="I1812" s="90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9"/>
    </row>
    <row r="1813" ht="14.25" customHeight="1">
      <c r="A1813" s="97"/>
      <c r="B1813" s="89"/>
      <c r="C1813" s="98"/>
      <c r="D1813" s="106"/>
      <c r="E1813" s="90"/>
      <c r="F1813" s="90"/>
      <c r="G1813" s="90"/>
      <c r="H1813" s="90"/>
      <c r="I1813" s="90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9"/>
    </row>
    <row r="1814" ht="14.25" customHeight="1">
      <c r="A1814" s="100"/>
      <c r="B1814" s="101"/>
      <c r="C1814" s="102"/>
      <c r="D1814" s="107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4"/>
    </row>
    <row r="1815" ht="14.25" customHeight="1">
      <c r="A1815" s="91">
        <f>A1778+1</f>
        <v>50</v>
      </c>
      <c r="B1815" s="92" t="str">
        <f>vlookup(A1815,'GBPUSD-DC検証1H'!$A$10:$C$61,2,false)</f>
        <v>// :00</v>
      </c>
      <c r="C1815" s="93"/>
      <c r="D1815" s="106" t="str">
        <f>if(vlookup(A1815,'GBPUSD-DC検証1H'!$A$10:$C$61,3,false)="","",if(vlookup(A1815,'GBPUSD-DC検証1H'!$A$10:$C$61,3,false)=1,"買い",if(vlookup(A1815,'GBPUSD-DC検証1H'!$A$10:$C$61,3,false)=2,"売り","見送り")))</f>
        <v/>
      </c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6"/>
    </row>
    <row r="1816" ht="14.25" customHeight="1">
      <c r="A1816" s="97"/>
      <c r="B1816" s="89"/>
      <c r="C1816" s="98"/>
      <c r="D1816" s="106"/>
      <c r="E1816" s="90"/>
      <c r="F1816" s="90"/>
      <c r="G1816" s="90"/>
      <c r="H1816" s="90"/>
      <c r="I1816" s="90"/>
      <c r="J1816" s="90"/>
      <c r="K1816" s="90"/>
      <c r="L1816" s="90"/>
      <c r="M1816" s="90"/>
      <c r="N1816" s="90"/>
      <c r="O1816" s="90"/>
      <c r="P1816" s="90"/>
      <c r="Q1816" s="90"/>
      <c r="R1816" s="90"/>
      <c r="S1816" s="90"/>
      <c r="T1816" s="90"/>
      <c r="U1816" s="90"/>
      <c r="V1816" s="90"/>
      <c r="W1816" s="90"/>
      <c r="X1816" s="90"/>
      <c r="Y1816" s="90"/>
      <c r="Z1816" s="99"/>
    </row>
    <row r="1817" ht="14.25" customHeight="1">
      <c r="A1817" s="97"/>
      <c r="B1817" s="89"/>
      <c r="C1817" s="98"/>
      <c r="D1817" s="106"/>
      <c r="E1817" s="90"/>
      <c r="F1817" s="90"/>
      <c r="G1817" s="90"/>
      <c r="H1817" s="90"/>
      <c r="I1817" s="90"/>
      <c r="J1817" s="90"/>
      <c r="K1817" s="90"/>
      <c r="L1817" s="90"/>
      <c r="M1817" s="90"/>
      <c r="N1817" s="90"/>
      <c r="O1817" s="90"/>
      <c r="P1817" s="90"/>
      <c r="Q1817" s="90"/>
      <c r="R1817" s="90"/>
      <c r="S1817" s="90"/>
      <c r="T1817" s="90"/>
      <c r="U1817" s="90"/>
      <c r="V1817" s="90"/>
      <c r="W1817" s="90"/>
      <c r="X1817" s="90"/>
      <c r="Y1817" s="90"/>
      <c r="Z1817" s="99"/>
    </row>
    <row r="1818" ht="14.25" customHeight="1">
      <c r="A1818" s="97"/>
      <c r="B1818" s="89"/>
      <c r="C1818" s="98"/>
      <c r="D1818" s="106"/>
      <c r="E1818" s="90"/>
      <c r="F1818" s="90"/>
      <c r="G1818" s="90"/>
      <c r="H1818" s="90"/>
      <c r="I1818" s="90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90"/>
      <c r="W1818" s="90"/>
      <c r="X1818" s="90"/>
      <c r="Y1818" s="90"/>
      <c r="Z1818" s="99"/>
    </row>
    <row r="1819" ht="14.25" customHeight="1">
      <c r="A1819" s="97"/>
      <c r="B1819" s="89"/>
      <c r="C1819" s="98"/>
      <c r="D1819" s="106"/>
      <c r="E1819" s="90"/>
      <c r="F1819" s="90"/>
      <c r="G1819" s="90"/>
      <c r="H1819" s="90"/>
      <c r="I1819" s="90"/>
      <c r="J1819" s="90"/>
      <c r="K1819" s="90"/>
      <c r="L1819" s="90"/>
      <c r="M1819" s="90"/>
      <c r="N1819" s="90"/>
      <c r="O1819" s="90"/>
      <c r="P1819" s="90"/>
      <c r="Q1819" s="90"/>
      <c r="R1819" s="90"/>
      <c r="S1819" s="90"/>
      <c r="T1819" s="90"/>
      <c r="U1819" s="90"/>
      <c r="V1819" s="90"/>
      <c r="W1819" s="90"/>
      <c r="X1819" s="90"/>
      <c r="Y1819" s="90"/>
      <c r="Z1819" s="99"/>
    </row>
    <row r="1820" ht="14.25" customHeight="1">
      <c r="A1820" s="97"/>
      <c r="B1820" s="89"/>
      <c r="C1820" s="98"/>
      <c r="D1820" s="106"/>
      <c r="E1820" s="90"/>
      <c r="F1820" s="90"/>
      <c r="G1820" s="90"/>
      <c r="H1820" s="90"/>
      <c r="I1820" s="90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90"/>
      <c r="X1820" s="90"/>
      <c r="Y1820" s="90"/>
      <c r="Z1820" s="99"/>
    </row>
    <row r="1821" ht="14.25" customHeight="1">
      <c r="A1821" s="97"/>
      <c r="B1821" s="89"/>
      <c r="C1821" s="98"/>
      <c r="D1821" s="106"/>
      <c r="E1821" s="90"/>
      <c r="F1821" s="90"/>
      <c r="G1821" s="90"/>
      <c r="H1821" s="90"/>
      <c r="I1821" s="90"/>
      <c r="J1821" s="90"/>
      <c r="K1821" s="90"/>
      <c r="L1821" s="90"/>
      <c r="M1821" s="90"/>
      <c r="N1821" s="90"/>
      <c r="O1821" s="90"/>
      <c r="P1821" s="90"/>
      <c r="Q1821" s="90"/>
      <c r="R1821" s="90"/>
      <c r="S1821" s="90"/>
      <c r="T1821" s="90"/>
      <c r="U1821" s="90"/>
      <c r="V1821" s="90"/>
      <c r="W1821" s="90"/>
      <c r="X1821" s="90"/>
      <c r="Y1821" s="90"/>
      <c r="Z1821" s="99"/>
    </row>
    <row r="1822" ht="14.25" customHeight="1">
      <c r="A1822" s="97"/>
      <c r="B1822" s="89"/>
      <c r="C1822" s="98"/>
      <c r="D1822" s="106"/>
      <c r="E1822" s="90"/>
      <c r="F1822" s="90"/>
      <c r="G1822" s="90"/>
      <c r="H1822" s="90"/>
      <c r="I1822" s="90"/>
      <c r="J1822" s="90"/>
      <c r="K1822" s="90"/>
      <c r="L1822" s="90"/>
      <c r="M1822" s="90"/>
      <c r="N1822" s="90"/>
      <c r="O1822" s="90"/>
      <c r="P1822" s="90"/>
      <c r="Q1822" s="90"/>
      <c r="R1822" s="90"/>
      <c r="S1822" s="90"/>
      <c r="T1822" s="90"/>
      <c r="U1822" s="90"/>
      <c r="V1822" s="90"/>
      <c r="W1822" s="90"/>
      <c r="X1822" s="90"/>
      <c r="Y1822" s="90"/>
      <c r="Z1822" s="99"/>
    </row>
    <row r="1823" ht="14.25" customHeight="1">
      <c r="A1823" s="97"/>
      <c r="B1823" s="89"/>
      <c r="C1823" s="98"/>
      <c r="D1823" s="106"/>
      <c r="E1823" s="90"/>
      <c r="F1823" s="90"/>
      <c r="G1823" s="90"/>
      <c r="H1823" s="90"/>
      <c r="I1823" s="90"/>
      <c r="J1823" s="90"/>
      <c r="K1823" s="90"/>
      <c r="L1823" s="90"/>
      <c r="M1823" s="90"/>
      <c r="N1823" s="90"/>
      <c r="O1823" s="90"/>
      <c r="P1823" s="90"/>
      <c r="Q1823" s="90"/>
      <c r="R1823" s="90"/>
      <c r="S1823" s="90"/>
      <c r="T1823" s="90"/>
      <c r="U1823" s="90"/>
      <c r="V1823" s="90"/>
      <c r="W1823" s="90"/>
      <c r="X1823" s="90"/>
      <c r="Y1823" s="90"/>
      <c r="Z1823" s="99"/>
    </row>
    <row r="1824" ht="14.25" customHeight="1">
      <c r="A1824" s="97"/>
      <c r="B1824" s="89"/>
      <c r="C1824" s="98"/>
      <c r="D1824" s="106"/>
      <c r="E1824" s="90"/>
      <c r="F1824" s="90"/>
      <c r="G1824" s="90"/>
      <c r="H1824" s="90"/>
      <c r="I1824" s="90"/>
      <c r="J1824" s="90"/>
      <c r="K1824" s="90"/>
      <c r="L1824" s="90"/>
      <c r="M1824" s="90"/>
      <c r="N1824" s="90"/>
      <c r="O1824" s="90"/>
      <c r="P1824" s="90"/>
      <c r="Q1824" s="90"/>
      <c r="R1824" s="90"/>
      <c r="S1824" s="90"/>
      <c r="T1824" s="90"/>
      <c r="U1824" s="90"/>
      <c r="V1824" s="90"/>
      <c r="W1824" s="90"/>
      <c r="X1824" s="90"/>
      <c r="Y1824" s="90"/>
      <c r="Z1824" s="99"/>
    </row>
    <row r="1825" ht="14.25" customHeight="1">
      <c r="A1825" s="97"/>
      <c r="B1825" s="89"/>
      <c r="C1825" s="98"/>
      <c r="D1825" s="106"/>
      <c r="E1825" s="90"/>
      <c r="F1825" s="90"/>
      <c r="G1825" s="90"/>
      <c r="H1825" s="90"/>
      <c r="I1825" s="90"/>
      <c r="J1825" s="90"/>
      <c r="K1825" s="90"/>
      <c r="L1825" s="90"/>
      <c r="M1825" s="90"/>
      <c r="N1825" s="90"/>
      <c r="O1825" s="90"/>
      <c r="P1825" s="90"/>
      <c r="Q1825" s="90"/>
      <c r="R1825" s="90"/>
      <c r="S1825" s="90"/>
      <c r="T1825" s="90"/>
      <c r="U1825" s="90"/>
      <c r="V1825" s="90"/>
      <c r="W1825" s="90"/>
      <c r="X1825" s="90"/>
      <c r="Y1825" s="90"/>
      <c r="Z1825" s="99"/>
    </row>
    <row r="1826" ht="14.25" customHeight="1">
      <c r="A1826" s="97"/>
      <c r="B1826" s="89"/>
      <c r="C1826" s="98"/>
      <c r="D1826" s="106"/>
      <c r="E1826" s="90"/>
      <c r="F1826" s="90"/>
      <c r="G1826" s="90"/>
      <c r="H1826" s="90"/>
      <c r="I1826" s="90"/>
      <c r="J1826" s="90"/>
      <c r="K1826" s="90"/>
      <c r="L1826" s="90"/>
      <c r="M1826" s="90"/>
      <c r="N1826" s="90"/>
      <c r="O1826" s="90"/>
      <c r="P1826" s="90"/>
      <c r="Q1826" s="90"/>
      <c r="R1826" s="90"/>
      <c r="S1826" s="90"/>
      <c r="T1826" s="90"/>
      <c r="U1826" s="90"/>
      <c r="V1826" s="90"/>
      <c r="W1826" s="90"/>
      <c r="X1826" s="90"/>
      <c r="Y1826" s="90"/>
      <c r="Z1826" s="99"/>
    </row>
    <row r="1827" ht="14.25" customHeight="1">
      <c r="A1827" s="97"/>
      <c r="B1827" s="89"/>
      <c r="C1827" s="98"/>
      <c r="D1827" s="106"/>
      <c r="E1827" s="90"/>
      <c r="F1827" s="90"/>
      <c r="G1827" s="90"/>
      <c r="H1827" s="90"/>
      <c r="I1827" s="90"/>
      <c r="J1827" s="90"/>
      <c r="K1827" s="90"/>
      <c r="L1827" s="90"/>
      <c r="M1827" s="90"/>
      <c r="N1827" s="90"/>
      <c r="O1827" s="90"/>
      <c r="P1827" s="90"/>
      <c r="Q1827" s="90"/>
      <c r="R1827" s="90"/>
      <c r="S1827" s="90"/>
      <c r="T1827" s="90"/>
      <c r="U1827" s="90"/>
      <c r="V1827" s="90"/>
      <c r="W1827" s="90"/>
      <c r="X1827" s="90"/>
      <c r="Y1827" s="90"/>
      <c r="Z1827" s="99"/>
    </row>
    <row r="1828" ht="14.25" customHeight="1">
      <c r="A1828" s="97"/>
      <c r="B1828" s="89"/>
      <c r="C1828" s="98"/>
      <c r="D1828" s="106"/>
      <c r="E1828" s="90"/>
      <c r="F1828" s="90"/>
      <c r="G1828" s="90"/>
      <c r="H1828" s="90"/>
      <c r="I1828" s="90"/>
      <c r="J1828" s="90"/>
      <c r="K1828" s="90"/>
      <c r="L1828" s="90"/>
      <c r="M1828" s="90"/>
      <c r="N1828" s="90"/>
      <c r="O1828" s="90"/>
      <c r="P1828" s="90"/>
      <c r="Q1828" s="90"/>
      <c r="R1828" s="90"/>
      <c r="S1828" s="90"/>
      <c r="T1828" s="90"/>
      <c r="U1828" s="90"/>
      <c r="V1828" s="90"/>
      <c r="W1828" s="90"/>
      <c r="X1828" s="90"/>
      <c r="Y1828" s="90"/>
      <c r="Z1828" s="99"/>
    </row>
    <row r="1829" ht="14.25" customHeight="1">
      <c r="A1829" s="97"/>
      <c r="B1829" s="89"/>
      <c r="C1829" s="98"/>
      <c r="D1829" s="106"/>
      <c r="E1829" s="90"/>
      <c r="F1829" s="90"/>
      <c r="G1829" s="90"/>
      <c r="H1829" s="90"/>
      <c r="I1829" s="90"/>
      <c r="J1829" s="90"/>
      <c r="K1829" s="90"/>
      <c r="L1829" s="90"/>
      <c r="M1829" s="90"/>
      <c r="N1829" s="90"/>
      <c r="O1829" s="90"/>
      <c r="P1829" s="90"/>
      <c r="Q1829" s="90"/>
      <c r="R1829" s="90"/>
      <c r="S1829" s="90"/>
      <c r="T1829" s="90"/>
      <c r="U1829" s="90"/>
      <c r="V1829" s="90"/>
      <c r="W1829" s="90"/>
      <c r="X1829" s="90"/>
      <c r="Y1829" s="90"/>
      <c r="Z1829" s="99"/>
    </row>
    <row r="1830" ht="14.25" customHeight="1">
      <c r="A1830" s="97"/>
      <c r="B1830" s="89"/>
      <c r="C1830" s="98"/>
      <c r="D1830" s="106"/>
      <c r="E1830" s="90"/>
      <c r="F1830" s="90"/>
      <c r="G1830" s="90"/>
      <c r="H1830" s="90"/>
      <c r="I1830" s="90"/>
      <c r="J1830" s="90"/>
      <c r="K1830" s="90"/>
      <c r="L1830" s="90"/>
      <c r="M1830" s="90"/>
      <c r="N1830" s="90"/>
      <c r="O1830" s="90"/>
      <c r="P1830" s="90"/>
      <c r="Q1830" s="90"/>
      <c r="R1830" s="90"/>
      <c r="S1830" s="90"/>
      <c r="T1830" s="90"/>
      <c r="U1830" s="90"/>
      <c r="V1830" s="90"/>
      <c r="W1830" s="90"/>
      <c r="X1830" s="90"/>
      <c r="Y1830" s="90"/>
      <c r="Z1830" s="99"/>
    </row>
    <row r="1831" ht="14.25" customHeight="1">
      <c r="A1831" s="97"/>
      <c r="B1831" s="89"/>
      <c r="C1831" s="98"/>
      <c r="D1831" s="106"/>
      <c r="E1831" s="90"/>
      <c r="F1831" s="90"/>
      <c r="G1831" s="90"/>
      <c r="H1831" s="90"/>
      <c r="I1831" s="90"/>
      <c r="J1831" s="90"/>
      <c r="K1831" s="90"/>
      <c r="L1831" s="90"/>
      <c r="M1831" s="90"/>
      <c r="N1831" s="90"/>
      <c r="O1831" s="90"/>
      <c r="P1831" s="90"/>
      <c r="Q1831" s="90"/>
      <c r="R1831" s="90"/>
      <c r="S1831" s="90"/>
      <c r="T1831" s="90"/>
      <c r="U1831" s="90"/>
      <c r="V1831" s="90"/>
      <c r="W1831" s="90"/>
      <c r="X1831" s="90"/>
      <c r="Y1831" s="90"/>
      <c r="Z1831" s="99"/>
    </row>
    <row r="1832" ht="14.25" customHeight="1">
      <c r="A1832" s="97"/>
      <c r="B1832" s="89"/>
      <c r="C1832" s="98"/>
      <c r="D1832" s="106"/>
      <c r="E1832" s="90"/>
      <c r="F1832" s="90"/>
      <c r="G1832" s="90"/>
      <c r="H1832" s="90"/>
      <c r="I1832" s="90"/>
      <c r="J1832" s="90"/>
      <c r="K1832" s="90"/>
      <c r="L1832" s="90"/>
      <c r="M1832" s="90"/>
      <c r="N1832" s="90"/>
      <c r="O1832" s="90"/>
      <c r="P1832" s="90"/>
      <c r="Q1832" s="90"/>
      <c r="R1832" s="90"/>
      <c r="S1832" s="90"/>
      <c r="T1832" s="90"/>
      <c r="U1832" s="90"/>
      <c r="V1832" s="90"/>
      <c r="W1832" s="90"/>
      <c r="X1832" s="90"/>
      <c r="Y1832" s="90"/>
      <c r="Z1832" s="99"/>
    </row>
    <row r="1833" ht="14.25" customHeight="1">
      <c r="A1833" s="97"/>
      <c r="B1833" s="89"/>
      <c r="C1833" s="98"/>
      <c r="D1833" s="106"/>
      <c r="E1833" s="90"/>
      <c r="F1833" s="90"/>
      <c r="G1833" s="90"/>
      <c r="H1833" s="90"/>
      <c r="I1833" s="90"/>
      <c r="J1833" s="90"/>
      <c r="K1833" s="90"/>
      <c r="L1833" s="90"/>
      <c r="M1833" s="90"/>
      <c r="N1833" s="90"/>
      <c r="O1833" s="90"/>
      <c r="P1833" s="90"/>
      <c r="Q1833" s="90"/>
      <c r="R1833" s="90"/>
      <c r="S1833" s="90"/>
      <c r="T1833" s="90"/>
      <c r="U1833" s="90"/>
      <c r="V1833" s="90"/>
      <c r="W1833" s="90"/>
      <c r="X1833" s="90"/>
      <c r="Y1833" s="90"/>
      <c r="Z1833" s="99"/>
    </row>
    <row r="1834" ht="14.25" customHeight="1">
      <c r="A1834" s="97"/>
      <c r="B1834" s="89"/>
      <c r="C1834" s="98"/>
      <c r="D1834" s="106"/>
      <c r="E1834" s="90"/>
      <c r="F1834" s="90"/>
      <c r="G1834" s="90"/>
      <c r="H1834" s="90"/>
      <c r="I1834" s="90"/>
      <c r="J1834" s="90"/>
      <c r="K1834" s="90"/>
      <c r="L1834" s="90"/>
      <c r="M1834" s="90"/>
      <c r="N1834" s="90"/>
      <c r="O1834" s="90"/>
      <c r="P1834" s="90"/>
      <c r="Q1834" s="90"/>
      <c r="R1834" s="90"/>
      <c r="S1834" s="90"/>
      <c r="T1834" s="90"/>
      <c r="U1834" s="90"/>
      <c r="V1834" s="90"/>
      <c r="W1834" s="90"/>
      <c r="X1834" s="90"/>
      <c r="Y1834" s="90"/>
      <c r="Z1834" s="99"/>
    </row>
    <row r="1835" ht="14.25" customHeight="1">
      <c r="A1835" s="97"/>
      <c r="B1835" s="89"/>
      <c r="C1835" s="98"/>
      <c r="D1835" s="106"/>
      <c r="E1835" s="90"/>
      <c r="F1835" s="90"/>
      <c r="G1835" s="90"/>
      <c r="H1835" s="90"/>
      <c r="I1835" s="90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90"/>
      <c r="W1835" s="90"/>
      <c r="X1835" s="90"/>
      <c r="Y1835" s="90"/>
      <c r="Z1835" s="99"/>
    </row>
    <row r="1836" ht="14.25" customHeight="1">
      <c r="A1836" s="97"/>
      <c r="B1836" s="89"/>
      <c r="C1836" s="98"/>
      <c r="D1836" s="106"/>
      <c r="E1836" s="90"/>
      <c r="F1836" s="90"/>
      <c r="G1836" s="90"/>
      <c r="H1836" s="90"/>
      <c r="I1836" s="90"/>
      <c r="J1836" s="90"/>
      <c r="K1836" s="90"/>
      <c r="L1836" s="90"/>
      <c r="M1836" s="90"/>
      <c r="N1836" s="90"/>
      <c r="O1836" s="90"/>
      <c r="P1836" s="90"/>
      <c r="Q1836" s="90"/>
      <c r="R1836" s="90"/>
      <c r="S1836" s="90"/>
      <c r="T1836" s="90"/>
      <c r="U1836" s="90"/>
      <c r="V1836" s="90"/>
      <c r="W1836" s="90"/>
      <c r="X1836" s="90"/>
      <c r="Y1836" s="90"/>
      <c r="Z1836" s="99"/>
    </row>
    <row r="1837" ht="14.25" customHeight="1">
      <c r="A1837" s="97"/>
      <c r="B1837" s="89"/>
      <c r="C1837" s="98"/>
      <c r="D1837" s="106"/>
      <c r="E1837" s="90"/>
      <c r="F1837" s="90"/>
      <c r="G1837" s="90"/>
      <c r="H1837" s="90"/>
      <c r="I1837" s="90"/>
      <c r="J1837" s="90"/>
      <c r="K1837" s="90"/>
      <c r="L1837" s="90"/>
      <c r="M1837" s="90"/>
      <c r="N1837" s="90"/>
      <c r="O1837" s="90"/>
      <c r="P1837" s="90"/>
      <c r="Q1837" s="90"/>
      <c r="R1837" s="90"/>
      <c r="S1837" s="90"/>
      <c r="T1837" s="90"/>
      <c r="U1837" s="90"/>
      <c r="V1837" s="90"/>
      <c r="W1837" s="90"/>
      <c r="X1837" s="90"/>
      <c r="Y1837" s="90"/>
      <c r="Z1837" s="99"/>
    </row>
    <row r="1838" ht="14.25" customHeight="1">
      <c r="A1838" s="97"/>
      <c r="B1838" s="89"/>
      <c r="C1838" s="98"/>
      <c r="D1838" s="106"/>
      <c r="E1838" s="90"/>
      <c r="F1838" s="90"/>
      <c r="G1838" s="90"/>
      <c r="H1838" s="90"/>
      <c r="I1838" s="90"/>
      <c r="J1838" s="90"/>
      <c r="K1838" s="90"/>
      <c r="L1838" s="90"/>
      <c r="M1838" s="90"/>
      <c r="N1838" s="90"/>
      <c r="O1838" s="90"/>
      <c r="P1838" s="90"/>
      <c r="Q1838" s="90"/>
      <c r="R1838" s="90"/>
      <c r="S1838" s="90"/>
      <c r="T1838" s="90"/>
      <c r="U1838" s="90"/>
      <c r="V1838" s="90"/>
      <c r="W1838" s="90"/>
      <c r="X1838" s="90"/>
      <c r="Y1838" s="90"/>
      <c r="Z1838" s="99"/>
    </row>
    <row r="1839" ht="14.25" customHeight="1">
      <c r="A1839" s="97"/>
      <c r="B1839" s="89"/>
      <c r="C1839" s="98"/>
      <c r="D1839" s="106"/>
      <c r="E1839" s="90"/>
      <c r="F1839" s="90"/>
      <c r="G1839" s="90"/>
      <c r="H1839" s="90"/>
      <c r="I1839" s="90"/>
      <c r="J1839" s="90"/>
      <c r="K1839" s="90"/>
      <c r="L1839" s="90"/>
      <c r="M1839" s="90"/>
      <c r="N1839" s="90"/>
      <c r="O1839" s="90"/>
      <c r="P1839" s="90"/>
      <c r="Q1839" s="90"/>
      <c r="R1839" s="90"/>
      <c r="S1839" s="90"/>
      <c r="T1839" s="90"/>
      <c r="U1839" s="90"/>
      <c r="V1839" s="90"/>
      <c r="W1839" s="90"/>
      <c r="X1839" s="90"/>
      <c r="Y1839" s="90"/>
      <c r="Z1839" s="99"/>
    </row>
    <row r="1840" ht="14.25" customHeight="1">
      <c r="A1840" s="97"/>
      <c r="B1840" s="89"/>
      <c r="C1840" s="98"/>
      <c r="D1840" s="106"/>
      <c r="E1840" s="90"/>
      <c r="F1840" s="90"/>
      <c r="G1840" s="90"/>
      <c r="H1840" s="90"/>
      <c r="I1840" s="90"/>
      <c r="J1840" s="90"/>
      <c r="K1840" s="90"/>
      <c r="L1840" s="90"/>
      <c r="M1840" s="90"/>
      <c r="N1840" s="90"/>
      <c r="O1840" s="90"/>
      <c r="P1840" s="90"/>
      <c r="Q1840" s="90"/>
      <c r="R1840" s="90"/>
      <c r="S1840" s="90"/>
      <c r="T1840" s="90"/>
      <c r="U1840" s="90"/>
      <c r="V1840" s="90"/>
      <c r="W1840" s="90"/>
      <c r="X1840" s="90"/>
      <c r="Y1840" s="90"/>
      <c r="Z1840" s="99"/>
    </row>
    <row r="1841" ht="14.25" customHeight="1">
      <c r="A1841" s="97"/>
      <c r="B1841" s="89"/>
      <c r="C1841" s="98"/>
      <c r="D1841" s="106"/>
      <c r="E1841" s="90"/>
      <c r="F1841" s="90"/>
      <c r="G1841" s="90"/>
      <c r="H1841" s="90"/>
      <c r="I1841" s="90"/>
      <c r="J1841" s="90"/>
      <c r="K1841" s="90"/>
      <c r="L1841" s="90"/>
      <c r="M1841" s="90"/>
      <c r="N1841" s="90"/>
      <c r="O1841" s="90"/>
      <c r="P1841" s="90"/>
      <c r="Q1841" s="90"/>
      <c r="R1841" s="90"/>
      <c r="S1841" s="90"/>
      <c r="T1841" s="90"/>
      <c r="U1841" s="90"/>
      <c r="V1841" s="90"/>
      <c r="W1841" s="90"/>
      <c r="X1841" s="90"/>
      <c r="Y1841" s="90"/>
      <c r="Z1841" s="99"/>
    </row>
    <row r="1842" ht="14.25" customHeight="1">
      <c r="A1842" s="97"/>
      <c r="B1842" s="89"/>
      <c r="C1842" s="98"/>
      <c r="D1842" s="106"/>
      <c r="E1842" s="90"/>
      <c r="F1842" s="90"/>
      <c r="G1842" s="90"/>
      <c r="H1842" s="90"/>
      <c r="I1842" s="90"/>
      <c r="J1842" s="90"/>
      <c r="K1842" s="90"/>
      <c r="L1842" s="90"/>
      <c r="M1842" s="90"/>
      <c r="N1842" s="90"/>
      <c r="O1842" s="90"/>
      <c r="P1842" s="90"/>
      <c r="Q1842" s="90"/>
      <c r="R1842" s="90"/>
      <c r="S1842" s="90"/>
      <c r="T1842" s="90"/>
      <c r="U1842" s="90"/>
      <c r="V1842" s="90"/>
      <c r="W1842" s="90"/>
      <c r="X1842" s="90"/>
      <c r="Y1842" s="90"/>
      <c r="Z1842" s="99"/>
    </row>
    <row r="1843" ht="14.25" customHeight="1">
      <c r="A1843" s="97"/>
      <c r="B1843" s="89"/>
      <c r="C1843" s="98"/>
      <c r="D1843" s="106"/>
      <c r="E1843" s="90"/>
      <c r="F1843" s="90"/>
      <c r="G1843" s="90"/>
      <c r="H1843" s="90"/>
      <c r="I1843" s="90"/>
      <c r="J1843" s="90"/>
      <c r="K1843" s="90"/>
      <c r="L1843" s="90"/>
      <c r="M1843" s="90"/>
      <c r="N1843" s="90"/>
      <c r="O1843" s="90"/>
      <c r="P1843" s="90"/>
      <c r="Q1843" s="90"/>
      <c r="R1843" s="90"/>
      <c r="S1843" s="90"/>
      <c r="T1843" s="90"/>
      <c r="U1843" s="90"/>
      <c r="V1843" s="90"/>
      <c r="W1843" s="90"/>
      <c r="X1843" s="90"/>
      <c r="Y1843" s="90"/>
      <c r="Z1843" s="99"/>
    </row>
    <row r="1844" ht="14.25" customHeight="1">
      <c r="A1844" s="97"/>
      <c r="B1844" s="89"/>
      <c r="C1844" s="98"/>
      <c r="D1844" s="106"/>
      <c r="E1844" s="90"/>
      <c r="F1844" s="90"/>
      <c r="G1844" s="90"/>
      <c r="H1844" s="90"/>
      <c r="I1844" s="90"/>
      <c r="J1844" s="90"/>
      <c r="K1844" s="90"/>
      <c r="L1844" s="90"/>
      <c r="M1844" s="90"/>
      <c r="N1844" s="90"/>
      <c r="O1844" s="90"/>
      <c r="P1844" s="90"/>
      <c r="Q1844" s="90"/>
      <c r="R1844" s="90"/>
      <c r="S1844" s="90"/>
      <c r="T1844" s="90"/>
      <c r="U1844" s="90"/>
      <c r="V1844" s="90"/>
      <c r="W1844" s="90"/>
      <c r="X1844" s="90"/>
      <c r="Y1844" s="90"/>
      <c r="Z1844" s="99"/>
    </row>
    <row r="1845" ht="14.25" customHeight="1">
      <c r="A1845" s="97"/>
      <c r="B1845" s="89"/>
      <c r="C1845" s="98"/>
      <c r="D1845" s="106"/>
      <c r="E1845" s="90"/>
      <c r="F1845" s="90"/>
      <c r="G1845" s="90"/>
      <c r="H1845" s="90"/>
      <c r="I1845" s="90"/>
      <c r="J1845" s="90"/>
      <c r="K1845" s="90"/>
      <c r="L1845" s="90"/>
      <c r="M1845" s="90"/>
      <c r="N1845" s="90"/>
      <c r="O1845" s="90"/>
      <c r="P1845" s="90"/>
      <c r="Q1845" s="90"/>
      <c r="R1845" s="90"/>
      <c r="S1845" s="90"/>
      <c r="T1845" s="90"/>
      <c r="U1845" s="90"/>
      <c r="V1845" s="90"/>
      <c r="W1845" s="90"/>
      <c r="X1845" s="90"/>
      <c r="Y1845" s="90"/>
      <c r="Z1845" s="99"/>
    </row>
    <row r="1846" ht="14.25" customHeight="1">
      <c r="A1846" s="97"/>
      <c r="B1846" s="89"/>
      <c r="C1846" s="98"/>
      <c r="D1846" s="106"/>
      <c r="E1846" s="90"/>
      <c r="F1846" s="90"/>
      <c r="G1846" s="90"/>
      <c r="H1846" s="90"/>
      <c r="I1846" s="90"/>
      <c r="J1846" s="90"/>
      <c r="K1846" s="90"/>
      <c r="L1846" s="90"/>
      <c r="M1846" s="90"/>
      <c r="N1846" s="90"/>
      <c r="O1846" s="90"/>
      <c r="P1846" s="90"/>
      <c r="Q1846" s="90"/>
      <c r="R1846" s="90"/>
      <c r="S1846" s="90"/>
      <c r="T1846" s="90"/>
      <c r="U1846" s="90"/>
      <c r="V1846" s="90"/>
      <c r="W1846" s="90"/>
      <c r="X1846" s="90"/>
      <c r="Y1846" s="90"/>
      <c r="Z1846" s="99"/>
    </row>
    <row r="1847" ht="14.25" customHeight="1">
      <c r="A1847" s="97"/>
      <c r="B1847" s="89"/>
      <c r="C1847" s="98"/>
      <c r="D1847" s="106"/>
      <c r="E1847" s="90"/>
      <c r="F1847" s="90"/>
      <c r="G1847" s="90"/>
      <c r="H1847" s="90"/>
      <c r="I1847" s="90"/>
      <c r="J1847" s="90"/>
      <c r="K1847" s="90"/>
      <c r="L1847" s="90"/>
      <c r="M1847" s="90"/>
      <c r="N1847" s="90"/>
      <c r="O1847" s="90"/>
      <c r="P1847" s="90"/>
      <c r="Q1847" s="90"/>
      <c r="R1847" s="90"/>
      <c r="S1847" s="90"/>
      <c r="T1847" s="90"/>
      <c r="U1847" s="90"/>
      <c r="V1847" s="90"/>
      <c r="W1847" s="90"/>
      <c r="X1847" s="90"/>
      <c r="Y1847" s="90"/>
      <c r="Z1847" s="99"/>
    </row>
    <row r="1848" ht="14.25" customHeight="1">
      <c r="A1848" s="97"/>
      <c r="B1848" s="89"/>
      <c r="C1848" s="98"/>
      <c r="D1848" s="106"/>
      <c r="E1848" s="90"/>
      <c r="F1848" s="90"/>
      <c r="G1848" s="90"/>
      <c r="H1848" s="90"/>
      <c r="I1848" s="90"/>
      <c r="J1848" s="90"/>
      <c r="K1848" s="90"/>
      <c r="L1848" s="90"/>
      <c r="M1848" s="90"/>
      <c r="N1848" s="90"/>
      <c r="O1848" s="90"/>
      <c r="P1848" s="90"/>
      <c r="Q1848" s="90"/>
      <c r="R1848" s="90"/>
      <c r="S1848" s="90"/>
      <c r="T1848" s="90"/>
      <c r="U1848" s="90"/>
      <c r="V1848" s="90"/>
      <c r="W1848" s="90"/>
      <c r="X1848" s="90"/>
      <c r="Y1848" s="90"/>
      <c r="Z1848" s="99"/>
    </row>
    <row r="1849" ht="14.25" customHeight="1">
      <c r="A1849" s="97"/>
      <c r="B1849" s="89"/>
      <c r="C1849" s="98"/>
      <c r="D1849" s="106"/>
      <c r="E1849" s="90"/>
      <c r="F1849" s="90"/>
      <c r="G1849" s="90"/>
      <c r="H1849" s="90"/>
      <c r="I1849" s="90"/>
      <c r="J1849" s="90"/>
      <c r="K1849" s="90"/>
      <c r="L1849" s="90"/>
      <c r="M1849" s="90"/>
      <c r="N1849" s="90"/>
      <c r="O1849" s="90"/>
      <c r="P1849" s="90"/>
      <c r="Q1849" s="90"/>
      <c r="R1849" s="90"/>
      <c r="S1849" s="90"/>
      <c r="T1849" s="90"/>
      <c r="U1849" s="90"/>
      <c r="V1849" s="90"/>
      <c r="W1849" s="90"/>
      <c r="X1849" s="90"/>
      <c r="Y1849" s="90"/>
      <c r="Z1849" s="99"/>
    </row>
    <row r="1850" ht="14.25" customHeight="1">
      <c r="A1850" s="97"/>
      <c r="B1850" s="89"/>
      <c r="C1850" s="98"/>
      <c r="D1850" s="106"/>
      <c r="E1850" s="90"/>
      <c r="F1850" s="90"/>
      <c r="G1850" s="90"/>
      <c r="H1850" s="90"/>
      <c r="I1850" s="90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90"/>
      <c r="W1850" s="90"/>
      <c r="X1850" s="90"/>
      <c r="Y1850" s="90"/>
      <c r="Z1850" s="99"/>
    </row>
    <row r="1851" ht="14.25" customHeight="1">
      <c r="A1851" s="100"/>
      <c r="B1851" s="101"/>
      <c r="C1851" s="102"/>
      <c r="D1851" s="107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4"/>
    </row>
    <row r="1852" ht="14.25" customHeight="1">
      <c r="A1852" s="91">
        <f>A1815+1</f>
        <v>51</v>
      </c>
      <c r="B1852" s="92" t="str">
        <f>vlookup(A1852,'GBPUSD-DC検証1H'!$A$10:$C$61,2,false)</f>
        <v>// :00</v>
      </c>
      <c r="C1852" s="93"/>
      <c r="D1852" s="106" t="str">
        <f>if(vlookup(A1852,'GBPUSD-DC検証1H'!$A$10:$C$61,3,false)="","",if(vlookup(A1852,'GBPUSD-DC検証1H'!$A$10:$C$61,3,false)=1,"買い",if(vlookup(A1852,'GBPUSD-DC検証1H'!$A$10:$C$61,3,false)=2,"売り","見送り")))</f>
        <v/>
      </c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6"/>
    </row>
    <row r="1853" ht="14.25" customHeight="1">
      <c r="A1853" s="97"/>
      <c r="B1853" s="89"/>
      <c r="C1853" s="98"/>
      <c r="D1853" s="106"/>
      <c r="E1853" s="90"/>
      <c r="F1853" s="90"/>
      <c r="G1853" s="90"/>
      <c r="H1853" s="90"/>
      <c r="I1853" s="90"/>
      <c r="J1853" s="90"/>
      <c r="K1853" s="90"/>
      <c r="L1853" s="90"/>
      <c r="M1853" s="90"/>
      <c r="N1853" s="90"/>
      <c r="O1853" s="90"/>
      <c r="P1853" s="90"/>
      <c r="Q1853" s="90"/>
      <c r="R1853" s="90"/>
      <c r="S1853" s="90"/>
      <c r="T1853" s="90"/>
      <c r="U1853" s="90"/>
      <c r="V1853" s="90"/>
      <c r="W1853" s="90"/>
      <c r="X1853" s="90"/>
      <c r="Y1853" s="90"/>
      <c r="Z1853" s="99"/>
    </row>
    <row r="1854" ht="14.25" customHeight="1">
      <c r="A1854" s="97"/>
      <c r="B1854" s="89"/>
      <c r="C1854" s="98"/>
      <c r="D1854" s="106"/>
      <c r="E1854" s="90"/>
      <c r="F1854" s="90"/>
      <c r="G1854" s="90"/>
      <c r="H1854" s="90"/>
      <c r="I1854" s="90"/>
      <c r="J1854" s="90"/>
      <c r="K1854" s="90"/>
      <c r="L1854" s="90"/>
      <c r="M1854" s="90"/>
      <c r="N1854" s="90"/>
      <c r="O1854" s="90"/>
      <c r="P1854" s="90"/>
      <c r="Q1854" s="90"/>
      <c r="R1854" s="90"/>
      <c r="S1854" s="90"/>
      <c r="T1854" s="90"/>
      <c r="U1854" s="90"/>
      <c r="V1854" s="90"/>
      <c r="W1854" s="90"/>
      <c r="X1854" s="90"/>
      <c r="Y1854" s="90"/>
      <c r="Z1854" s="99"/>
    </row>
    <row r="1855" ht="14.25" customHeight="1">
      <c r="A1855" s="97"/>
      <c r="B1855" s="89"/>
      <c r="C1855" s="98"/>
      <c r="D1855" s="106"/>
      <c r="E1855" s="90"/>
      <c r="F1855" s="90"/>
      <c r="G1855" s="90"/>
      <c r="H1855" s="90"/>
      <c r="I1855" s="90"/>
      <c r="J1855" s="90"/>
      <c r="K1855" s="90"/>
      <c r="L1855" s="90"/>
      <c r="M1855" s="90"/>
      <c r="N1855" s="90"/>
      <c r="O1855" s="90"/>
      <c r="P1855" s="90"/>
      <c r="Q1855" s="90"/>
      <c r="R1855" s="90"/>
      <c r="S1855" s="90"/>
      <c r="T1855" s="90"/>
      <c r="U1855" s="90"/>
      <c r="V1855" s="90"/>
      <c r="W1855" s="90"/>
      <c r="X1855" s="90"/>
      <c r="Y1855" s="90"/>
      <c r="Z1855" s="99"/>
    </row>
    <row r="1856" ht="14.25" customHeight="1">
      <c r="A1856" s="97"/>
      <c r="B1856" s="89"/>
      <c r="C1856" s="98"/>
      <c r="D1856" s="106"/>
      <c r="E1856" s="90"/>
      <c r="F1856" s="90"/>
      <c r="G1856" s="90"/>
      <c r="H1856" s="90"/>
      <c r="I1856" s="90"/>
      <c r="J1856" s="90"/>
      <c r="K1856" s="90"/>
      <c r="L1856" s="90"/>
      <c r="M1856" s="90"/>
      <c r="N1856" s="90"/>
      <c r="O1856" s="90"/>
      <c r="P1856" s="90"/>
      <c r="Q1856" s="90"/>
      <c r="R1856" s="90"/>
      <c r="S1856" s="90"/>
      <c r="T1856" s="90"/>
      <c r="U1856" s="90"/>
      <c r="V1856" s="90"/>
      <c r="W1856" s="90"/>
      <c r="X1856" s="90"/>
      <c r="Y1856" s="90"/>
      <c r="Z1856" s="99"/>
    </row>
    <row r="1857" ht="14.25" customHeight="1">
      <c r="A1857" s="97"/>
      <c r="B1857" s="89"/>
      <c r="C1857" s="98"/>
      <c r="D1857" s="106"/>
      <c r="E1857" s="90"/>
      <c r="F1857" s="90"/>
      <c r="G1857" s="90"/>
      <c r="H1857" s="90"/>
      <c r="I1857" s="90"/>
      <c r="J1857" s="90"/>
      <c r="K1857" s="90"/>
      <c r="L1857" s="90"/>
      <c r="M1857" s="90"/>
      <c r="N1857" s="90"/>
      <c r="O1857" s="90"/>
      <c r="P1857" s="90"/>
      <c r="Q1857" s="90"/>
      <c r="R1857" s="90"/>
      <c r="S1857" s="90"/>
      <c r="T1857" s="90"/>
      <c r="U1857" s="90"/>
      <c r="V1857" s="90"/>
      <c r="W1857" s="90"/>
      <c r="X1857" s="90"/>
      <c r="Y1857" s="90"/>
      <c r="Z1857" s="99"/>
    </row>
    <row r="1858" ht="14.25" customHeight="1">
      <c r="A1858" s="97"/>
      <c r="B1858" s="89"/>
      <c r="C1858" s="98"/>
      <c r="D1858" s="106"/>
      <c r="E1858" s="90"/>
      <c r="F1858" s="90"/>
      <c r="G1858" s="90"/>
      <c r="H1858" s="90"/>
      <c r="I1858" s="90"/>
      <c r="J1858" s="90"/>
      <c r="K1858" s="90"/>
      <c r="L1858" s="90"/>
      <c r="M1858" s="90"/>
      <c r="N1858" s="90"/>
      <c r="O1858" s="90"/>
      <c r="P1858" s="90"/>
      <c r="Q1858" s="90"/>
      <c r="R1858" s="90"/>
      <c r="S1858" s="90"/>
      <c r="T1858" s="90"/>
      <c r="U1858" s="90"/>
      <c r="V1858" s="90"/>
      <c r="W1858" s="90"/>
      <c r="X1858" s="90"/>
      <c r="Y1858" s="90"/>
      <c r="Z1858" s="99"/>
    </row>
    <row r="1859" ht="14.25" customHeight="1">
      <c r="A1859" s="97"/>
      <c r="B1859" s="89"/>
      <c r="C1859" s="98"/>
      <c r="D1859" s="106"/>
      <c r="E1859" s="90"/>
      <c r="F1859" s="90"/>
      <c r="G1859" s="90"/>
      <c r="H1859" s="90"/>
      <c r="I1859" s="90"/>
      <c r="J1859" s="90"/>
      <c r="K1859" s="90"/>
      <c r="L1859" s="90"/>
      <c r="M1859" s="90"/>
      <c r="N1859" s="90"/>
      <c r="O1859" s="90"/>
      <c r="P1859" s="90"/>
      <c r="Q1859" s="90"/>
      <c r="R1859" s="90"/>
      <c r="S1859" s="90"/>
      <c r="T1859" s="90"/>
      <c r="U1859" s="90"/>
      <c r="V1859" s="90"/>
      <c r="W1859" s="90"/>
      <c r="X1859" s="90"/>
      <c r="Y1859" s="90"/>
      <c r="Z1859" s="99"/>
    </row>
    <row r="1860" ht="14.25" customHeight="1">
      <c r="A1860" s="97"/>
      <c r="B1860" s="89"/>
      <c r="C1860" s="98"/>
      <c r="D1860" s="106"/>
      <c r="E1860" s="90"/>
      <c r="F1860" s="90"/>
      <c r="G1860" s="90"/>
      <c r="H1860" s="90"/>
      <c r="I1860" s="90"/>
      <c r="J1860" s="90"/>
      <c r="K1860" s="90"/>
      <c r="L1860" s="90"/>
      <c r="M1860" s="90"/>
      <c r="N1860" s="90"/>
      <c r="O1860" s="90"/>
      <c r="P1860" s="90"/>
      <c r="Q1860" s="90"/>
      <c r="R1860" s="90"/>
      <c r="S1860" s="90"/>
      <c r="T1860" s="90"/>
      <c r="U1860" s="90"/>
      <c r="V1860" s="90"/>
      <c r="W1860" s="90"/>
      <c r="X1860" s="90"/>
      <c r="Y1860" s="90"/>
      <c r="Z1860" s="99"/>
    </row>
    <row r="1861" ht="14.25" customHeight="1">
      <c r="A1861" s="97"/>
      <c r="B1861" s="89"/>
      <c r="C1861" s="98"/>
      <c r="D1861" s="106"/>
      <c r="E1861" s="90"/>
      <c r="F1861" s="90"/>
      <c r="G1861" s="90"/>
      <c r="H1861" s="90"/>
      <c r="I1861" s="90"/>
      <c r="J1861" s="90"/>
      <c r="K1861" s="90"/>
      <c r="L1861" s="90"/>
      <c r="M1861" s="90"/>
      <c r="N1861" s="90"/>
      <c r="O1861" s="90"/>
      <c r="P1861" s="90"/>
      <c r="Q1861" s="90"/>
      <c r="R1861" s="90"/>
      <c r="S1861" s="90"/>
      <c r="T1861" s="90"/>
      <c r="U1861" s="90"/>
      <c r="V1861" s="90"/>
      <c r="W1861" s="90"/>
      <c r="X1861" s="90"/>
      <c r="Y1861" s="90"/>
      <c r="Z1861" s="99"/>
    </row>
    <row r="1862" ht="14.25" customHeight="1">
      <c r="A1862" s="97"/>
      <c r="B1862" s="89"/>
      <c r="C1862" s="98"/>
      <c r="D1862" s="106"/>
      <c r="E1862" s="90"/>
      <c r="F1862" s="90"/>
      <c r="G1862" s="90"/>
      <c r="H1862" s="90"/>
      <c r="I1862" s="90"/>
      <c r="J1862" s="90"/>
      <c r="K1862" s="90"/>
      <c r="L1862" s="90"/>
      <c r="M1862" s="90"/>
      <c r="N1862" s="90"/>
      <c r="O1862" s="90"/>
      <c r="P1862" s="90"/>
      <c r="Q1862" s="90"/>
      <c r="R1862" s="90"/>
      <c r="S1862" s="90"/>
      <c r="T1862" s="90"/>
      <c r="U1862" s="90"/>
      <c r="V1862" s="90"/>
      <c r="W1862" s="90"/>
      <c r="X1862" s="90"/>
      <c r="Y1862" s="90"/>
      <c r="Z1862" s="99"/>
    </row>
    <row r="1863" ht="14.25" customHeight="1">
      <c r="A1863" s="97"/>
      <c r="B1863" s="89"/>
      <c r="C1863" s="98"/>
      <c r="D1863" s="106"/>
      <c r="E1863" s="90"/>
      <c r="F1863" s="90"/>
      <c r="G1863" s="90"/>
      <c r="H1863" s="90"/>
      <c r="I1863" s="90"/>
      <c r="J1863" s="90"/>
      <c r="K1863" s="90"/>
      <c r="L1863" s="90"/>
      <c r="M1863" s="90"/>
      <c r="N1863" s="90"/>
      <c r="O1863" s="90"/>
      <c r="P1863" s="90"/>
      <c r="Q1863" s="90"/>
      <c r="R1863" s="90"/>
      <c r="S1863" s="90"/>
      <c r="T1863" s="90"/>
      <c r="U1863" s="90"/>
      <c r="V1863" s="90"/>
      <c r="W1863" s="90"/>
      <c r="X1863" s="90"/>
      <c r="Y1863" s="90"/>
      <c r="Z1863" s="99"/>
    </row>
    <row r="1864" ht="14.25" customHeight="1">
      <c r="A1864" s="97"/>
      <c r="B1864" s="89"/>
      <c r="C1864" s="98"/>
      <c r="D1864" s="106"/>
      <c r="E1864" s="90"/>
      <c r="F1864" s="90"/>
      <c r="G1864" s="90"/>
      <c r="H1864" s="90"/>
      <c r="I1864" s="90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9"/>
    </row>
    <row r="1865" ht="14.25" customHeight="1">
      <c r="A1865" s="97"/>
      <c r="B1865" s="89"/>
      <c r="C1865" s="98"/>
      <c r="D1865" s="106"/>
      <c r="E1865" s="90"/>
      <c r="F1865" s="90"/>
      <c r="G1865" s="90"/>
      <c r="H1865" s="90"/>
      <c r="I1865" s="90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9"/>
    </row>
    <row r="1866" ht="14.25" customHeight="1">
      <c r="A1866" s="97"/>
      <c r="B1866" s="89"/>
      <c r="C1866" s="98"/>
      <c r="D1866" s="106"/>
      <c r="E1866" s="90"/>
      <c r="F1866" s="90"/>
      <c r="G1866" s="90"/>
      <c r="H1866" s="90"/>
      <c r="I1866" s="90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9"/>
    </row>
    <row r="1867" ht="14.25" customHeight="1">
      <c r="A1867" s="97"/>
      <c r="B1867" s="89"/>
      <c r="C1867" s="98"/>
      <c r="D1867" s="106"/>
      <c r="E1867" s="90"/>
      <c r="F1867" s="90"/>
      <c r="G1867" s="90"/>
      <c r="H1867" s="90"/>
      <c r="I1867" s="90"/>
      <c r="J1867" s="90"/>
      <c r="K1867" s="90"/>
      <c r="L1867" s="90"/>
      <c r="M1867" s="90"/>
      <c r="N1867" s="90"/>
      <c r="O1867" s="90"/>
      <c r="P1867" s="90"/>
      <c r="Q1867" s="90"/>
      <c r="R1867" s="90"/>
      <c r="S1867" s="90"/>
      <c r="T1867" s="90"/>
      <c r="U1867" s="90"/>
      <c r="V1867" s="90"/>
      <c r="W1867" s="90"/>
      <c r="X1867" s="90"/>
      <c r="Y1867" s="90"/>
      <c r="Z1867" s="99"/>
    </row>
    <row r="1868" ht="14.25" customHeight="1">
      <c r="A1868" s="97"/>
      <c r="B1868" s="89"/>
      <c r="C1868" s="98"/>
      <c r="D1868" s="106"/>
      <c r="E1868" s="90"/>
      <c r="F1868" s="90"/>
      <c r="G1868" s="90"/>
      <c r="H1868" s="90"/>
      <c r="I1868" s="90"/>
      <c r="J1868" s="90"/>
      <c r="K1868" s="90"/>
      <c r="L1868" s="90"/>
      <c r="M1868" s="90"/>
      <c r="N1868" s="90"/>
      <c r="O1868" s="90"/>
      <c r="P1868" s="90"/>
      <c r="Q1868" s="90"/>
      <c r="R1868" s="90"/>
      <c r="S1868" s="90"/>
      <c r="T1868" s="90"/>
      <c r="U1868" s="90"/>
      <c r="V1868" s="90"/>
      <c r="W1868" s="90"/>
      <c r="X1868" s="90"/>
      <c r="Y1868" s="90"/>
      <c r="Z1868" s="99"/>
    </row>
    <row r="1869" ht="14.25" customHeight="1">
      <c r="A1869" s="97"/>
      <c r="B1869" s="89"/>
      <c r="C1869" s="98"/>
      <c r="D1869" s="106"/>
      <c r="E1869" s="90"/>
      <c r="F1869" s="90"/>
      <c r="G1869" s="90"/>
      <c r="H1869" s="90"/>
      <c r="I1869" s="90"/>
      <c r="J1869" s="90"/>
      <c r="K1869" s="90"/>
      <c r="L1869" s="90"/>
      <c r="M1869" s="90"/>
      <c r="N1869" s="90"/>
      <c r="O1869" s="90"/>
      <c r="P1869" s="90"/>
      <c r="Q1869" s="90"/>
      <c r="R1869" s="90"/>
      <c r="S1869" s="90"/>
      <c r="T1869" s="90"/>
      <c r="U1869" s="90"/>
      <c r="V1869" s="90"/>
      <c r="W1869" s="90"/>
      <c r="X1869" s="90"/>
      <c r="Y1869" s="90"/>
      <c r="Z1869" s="99"/>
    </row>
    <row r="1870" ht="14.25" customHeight="1">
      <c r="A1870" s="97"/>
      <c r="B1870" s="89"/>
      <c r="C1870" s="98"/>
      <c r="D1870" s="106"/>
      <c r="E1870" s="90"/>
      <c r="F1870" s="90"/>
      <c r="G1870" s="90"/>
      <c r="H1870" s="90"/>
      <c r="I1870" s="90"/>
      <c r="J1870" s="90"/>
      <c r="K1870" s="90"/>
      <c r="L1870" s="90"/>
      <c r="M1870" s="90"/>
      <c r="N1870" s="90"/>
      <c r="O1870" s="90"/>
      <c r="P1870" s="90"/>
      <c r="Q1870" s="90"/>
      <c r="R1870" s="90"/>
      <c r="S1870" s="90"/>
      <c r="T1870" s="90"/>
      <c r="U1870" s="90"/>
      <c r="V1870" s="90"/>
      <c r="W1870" s="90"/>
      <c r="X1870" s="90"/>
      <c r="Y1870" s="90"/>
      <c r="Z1870" s="99"/>
    </row>
    <row r="1871" ht="14.25" customHeight="1">
      <c r="A1871" s="97"/>
      <c r="B1871" s="89"/>
      <c r="C1871" s="98"/>
      <c r="D1871" s="106"/>
      <c r="E1871" s="90"/>
      <c r="F1871" s="90"/>
      <c r="G1871" s="90"/>
      <c r="H1871" s="90"/>
      <c r="I1871" s="90"/>
      <c r="J1871" s="90"/>
      <c r="K1871" s="90"/>
      <c r="L1871" s="90"/>
      <c r="M1871" s="90"/>
      <c r="N1871" s="90"/>
      <c r="O1871" s="90"/>
      <c r="P1871" s="90"/>
      <c r="Q1871" s="90"/>
      <c r="R1871" s="90"/>
      <c r="S1871" s="90"/>
      <c r="T1871" s="90"/>
      <c r="U1871" s="90"/>
      <c r="V1871" s="90"/>
      <c r="W1871" s="90"/>
      <c r="X1871" s="90"/>
      <c r="Y1871" s="90"/>
      <c r="Z1871" s="99"/>
    </row>
    <row r="1872" ht="14.25" customHeight="1">
      <c r="A1872" s="97"/>
      <c r="B1872" s="89"/>
      <c r="C1872" s="98"/>
      <c r="D1872" s="106"/>
      <c r="E1872" s="90"/>
      <c r="F1872" s="90"/>
      <c r="G1872" s="90"/>
      <c r="H1872" s="90"/>
      <c r="I1872" s="90"/>
      <c r="J1872" s="90"/>
      <c r="K1872" s="90"/>
      <c r="L1872" s="90"/>
      <c r="M1872" s="90"/>
      <c r="N1872" s="90"/>
      <c r="O1872" s="90"/>
      <c r="P1872" s="90"/>
      <c r="Q1872" s="90"/>
      <c r="R1872" s="90"/>
      <c r="S1872" s="90"/>
      <c r="T1872" s="90"/>
      <c r="U1872" s="90"/>
      <c r="V1872" s="90"/>
      <c r="W1872" s="90"/>
      <c r="X1872" s="90"/>
      <c r="Y1872" s="90"/>
      <c r="Z1872" s="99"/>
    </row>
    <row r="1873" ht="14.25" customHeight="1">
      <c r="A1873" s="97"/>
      <c r="B1873" s="89"/>
      <c r="C1873" s="98"/>
      <c r="D1873" s="106"/>
      <c r="E1873" s="90"/>
      <c r="F1873" s="90"/>
      <c r="G1873" s="90"/>
      <c r="H1873" s="90"/>
      <c r="I1873" s="90"/>
      <c r="J1873" s="90"/>
      <c r="K1873" s="90"/>
      <c r="L1873" s="90"/>
      <c r="M1873" s="90"/>
      <c r="N1873" s="90"/>
      <c r="O1873" s="90"/>
      <c r="P1873" s="90"/>
      <c r="Q1873" s="90"/>
      <c r="R1873" s="90"/>
      <c r="S1873" s="90"/>
      <c r="T1873" s="90"/>
      <c r="U1873" s="90"/>
      <c r="V1873" s="90"/>
      <c r="W1873" s="90"/>
      <c r="X1873" s="90"/>
      <c r="Y1873" s="90"/>
      <c r="Z1873" s="99"/>
    </row>
    <row r="1874" ht="14.25" customHeight="1">
      <c r="A1874" s="97"/>
      <c r="B1874" s="89"/>
      <c r="C1874" s="98"/>
      <c r="D1874" s="106"/>
      <c r="E1874" s="90"/>
      <c r="F1874" s="90"/>
      <c r="G1874" s="90"/>
      <c r="H1874" s="90"/>
      <c r="I1874" s="90"/>
      <c r="J1874" s="90"/>
      <c r="K1874" s="90"/>
      <c r="L1874" s="90"/>
      <c r="M1874" s="90"/>
      <c r="N1874" s="90"/>
      <c r="O1874" s="90"/>
      <c r="P1874" s="90"/>
      <c r="Q1874" s="90"/>
      <c r="R1874" s="90"/>
      <c r="S1874" s="90"/>
      <c r="T1874" s="90"/>
      <c r="U1874" s="90"/>
      <c r="V1874" s="90"/>
      <c r="W1874" s="90"/>
      <c r="X1874" s="90"/>
      <c r="Y1874" s="90"/>
      <c r="Z1874" s="99"/>
    </row>
    <row r="1875" ht="14.25" customHeight="1">
      <c r="A1875" s="97"/>
      <c r="B1875" s="89"/>
      <c r="C1875" s="98"/>
      <c r="D1875" s="106"/>
      <c r="E1875" s="90"/>
      <c r="F1875" s="90"/>
      <c r="G1875" s="90"/>
      <c r="H1875" s="90"/>
      <c r="I1875" s="90"/>
      <c r="J1875" s="90"/>
      <c r="K1875" s="90"/>
      <c r="L1875" s="90"/>
      <c r="M1875" s="90"/>
      <c r="N1875" s="90"/>
      <c r="O1875" s="90"/>
      <c r="P1875" s="90"/>
      <c r="Q1875" s="90"/>
      <c r="R1875" s="90"/>
      <c r="S1875" s="90"/>
      <c r="T1875" s="90"/>
      <c r="U1875" s="90"/>
      <c r="V1875" s="90"/>
      <c r="W1875" s="90"/>
      <c r="X1875" s="90"/>
      <c r="Y1875" s="90"/>
      <c r="Z1875" s="99"/>
    </row>
    <row r="1876" ht="14.25" customHeight="1">
      <c r="A1876" s="97"/>
      <c r="B1876" s="89"/>
      <c r="C1876" s="98"/>
      <c r="D1876" s="106"/>
      <c r="E1876" s="90"/>
      <c r="F1876" s="90"/>
      <c r="G1876" s="90"/>
      <c r="H1876" s="90"/>
      <c r="I1876" s="90"/>
      <c r="J1876" s="90"/>
      <c r="K1876" s="90"/>
      <c r="L1876" s="90"/>
      <c r="M1876" s="90"/>
      <c r="N1876" s="90"/>
      <c r="O1876" s="90"/>
      <c r="P1876" s="90"/>
      <c r="Q1876" s="90"/>
      <c r="R1876" s="90"/>
      <c r="S1876" s="90"/>
      <c r="T1876" s="90"/>
      <c r="U1876" s="90"/>
      <c r="V1876" s="90"/>
      <c r="W1876" s="90"/>
      <c r="X1876" s="90"/>
      <c r="Y1876" s="90"/>
      <c r="Z1876" s="99"/>
    </row>
    <row r="1877" ht="14.25" customHeight="1">
      <c r="A1877" s="97"/>
      <c r="B1877" s="89"/>
      <c r="C1877" s="98"/>
      <c r="D1877" s="106"/>
      <c r="E1877" s="90"/>
      <c r="F1877" s="90"/>
      <c r="G1877" s="90"/>
      <c r="H1877" s="90"/>
      <c r="I1877" s="90"/>
      <c r="J1877" s="90"/>
      <c r="K1877" s="90"/>
      <c r="L1877" s="90"/>
      <c r="M1877" s="90"/>
      <c r="N1877" s="90"/>
      <c r="O1877" s="90"/>
      <c r="P1877" s="90"/>
      <c r="Q1877" s="90"/>
      <c r="R1877" s="90"/>
      <c r="S1877" s="90"/>
      <c r="T1877" s="90"/>
      <c r="U1877" s="90"/>
      <c r="V1877" s="90"/>
      <c r="W1877" s="90"/>
      <c r="X1877" s="90"/>
      <c r="Y1877" s="90"/>
      <c r="Z1877" s="99"/>
    </row>
    <row r="1878" ht="14.25" customHeight="1">
      <c r="A1878" s="97"/>
      <c r="B1878" s="89"/>
      <c r="C1878" s="98"/>
      <c r="D1878" s="106"/>
      <c r="E1878" s="90"/>
      <c r="F1878" s="90"/>
      <c r="G1878" s="90"/>
      <c r="H1878" s="90"/>
      <c r="I1878" s="90"/>
      <c r="J1878" s="90"/>
      <c r="K1878" s="90"/>
      <c r="L1878" s="90"/>
      <c r="M1878" s="90"/>
      <c r="N1878" s="90"/>
      <c r="O1878" s="90"/>
      <c r="P1878" s="90"/>
      <c r="Q1878" s="90"/>
      <c r="R1878" s="90"/>
      <c r="S1878" s="90"/>
      <c r="T1878" s="90"/>
      <c r="U1878" s="90"/>
      <c r="V1878" s="90"/>
      <c r="W1878" s="90"/>
      <c r="X1878" s="90"/>
      <c r="Y1878" s="90"/>
      <c r="Z1878" s="99"/>
    </row>
    <row r="1879" ht="14.25" customHeight="1">
      <c r="A1879" s="97"/>
      <c r="B1879" s="89"/>
      <c r="C1879" s="98"/>
      <c r="D1879" s="106"/>
      <c r="E1879" s="90"/>
      <c r="F1879" s="90"/>
      <c r="G1879" s="90"/>
      <c r="H1879" s="90"/>
      <c r="I1879" s="90"/>
      <c r="J1879" s="90"/>
      <c r="K1879" s="90"/>
      <c r="L1879" s="90"/>
      <c r="M1879" s="90"/>
      <c r="N1879" s="90"/>
      <c r="O1879" s="90"/>
      <c r="P1879" s="90"/>
      <c r="Q1879" s="90"/>
      <c r="R1879" s="90"/>
      <c r="S1879" s="90"/>
      <c r="T1879" s="90"/>
      <c r="U1879" s="90"/>
      <c r="V1879" s="90"/>
      <c r="W1879" s="90"/>
      <c r="X1879" s="90"/>
      <c r="Y1879" s="90"/>
      <c r="Z1879" s="99"/>
    </row>
    <row r="1880" ht="14.25" customHeight="1">
      <c r="A1880" s="97"/>
      <c r="B1880" s="89"/>
      <c r="C1880" s="98"/>
      <c r="D1880" s="106"/>
      <c r="E1880" s="90"/>
      <c r="F1880" s="90"/>
      <c r="G1880" s="90"/>
      <c r="H1880" s="90"/>
      <c r="I1880" s="90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90"/>
      <c r="X1880" s="90"/>
      <c r="Y1880" s="90"/>
      <c r="Z1880" s="99"/>
    </row>
    <row r="1881" ht="14.25" customHeight="1">
      <c r="A1881" s="97"/>
      <c r="B1881" s="89"/>
      <c r="C1881" s="98"/>
      <c r="D1881" s="106"/>
      <c r="E1881" s="90"/>
      <c r="F1881" s="90"/>
      <c r="G1881" s="90"/>
      <c r="H1881" s="90"/>
      <c r="I1881" s="90"/>
      <c r="J1881" s="90"/>
      <c r="K1881" s="90"/>
      <c r="L1881" s="90"/>
      <c r="M1881" s="90"/>
      <c r="N1881" s="90"/>
      <c r="O1881" s="90"/>
      <c r="P1881" s="90"/>
      <c r="Q1881" s="90"/>
      <c r="R1881" s="90"/>
      <c r="S1881" s="90"/>
      <c r="T1881" s="90"/>
      <c r="U1881" s="90"/>
      <c r="V1881" s="90"/>
      <c r="W1881" s="90"/>
      <c r="X1881" s="90"/>
      <c r="Y1881" s="90"/>
      <c r="Z1881" s="99"/>
    </row>
    <row r="1882" ht="14.25" customHeight="1">
      <c r="A1882" s="97"/>
      <c r="B1882" s="89"/>
      <c r="C1882" s="98"/>
      <c r="D1882" s="106"/>
      <c r="E1882" s="90"/>
      <c r="F1882" s="90"/>
      <c r="G1882" s="90"/>
      <c r="H1882" s="90"/>
      <c r="I1882" s="90"/>
      <c r="J1882" s="90"/>
      <c r="K1882" s="90"/>
      <c r="L1882" s="90"/>
      <c r="M1882" s="90"/>
      <c r="N1882" s="90"/>
      <c r="O1882" s="90"/>
      <c r="P1882" s="90"/>
      <c r="Q1882" s="90"/>
      <c r="R1882" s="90"/>
      <c r="S1882" s="90"/>
      <c r="T1882" s="90"/>
      <c r="U1882" s="90"/>
      <c r="V1882" s="90"/>
      <c r="W1882" s="90"/>
      <c r="X1882" s="90"/>
      <c r="Y1882" s="90"/>
      <c r="Z1882" s="99"/>
    </row>
    <row r="1883" ht="14.25" customHeight="1">
      <c r="A1883" s="97"/>
      <c r="B1883" s="89"/>
      <c r="C1883" s="98"/>
      <c r="D1883" s="106"/>
      <c r="E1883" s="90"/>
      <c r="F1883" s="90"/>
      <c r="G1883" s="90"/>
      <c r="H1883" s="90"/>
      <c r="I1883" s="90"/>
      <c r="J1883" s="90"/>
      <c r="K1883" s="90"/>
      <c r="L1883" s="90"/>
      <c r="M1883" s="90"/>
      <c r="N1883" s="90"/>
      <c r="O1883" s="90"/>
      <c r="P1883" s="90"/>
      <c r="Q1883" s="90"/>
      <c r="R1883" s="90"/>
      <c r="S1883" s="90"/>
      <c r="T1883" s="90"/>
      <c r="U1883" s="90"/>
      <c r="V1883" s="90"/>
      <c r="W1883" s="90"/>
      <c r="X1883" s="90"/>
      <c r="Y1883" s="90"/>
      <c r="Z1883" s="99"/>
    </row>
    <row r="1884" ht="14.25" customHeight="1">
      <c r="A1884" s="97"/>
      <c r="B1884" s="89"/>
      <c r="C1884" s="98"/>
      <c r="D1884" s="106"/>
      <c r="E1884" s="90"/>
      <c r="F1884" s="90"/>
      <c r="G1884" s="90"/>
      <c r="H1884" s="90"/>
      <c r="I1884" s="90"/>
      <c r="J1884" s="90"/>
      <c r="K1884" s="90"/>
      <c r="L1884" s="90"/>
      <c r="M1884" s="90"/>
      <c r="N1884" s="90"/>
      <c r="O1884" s="90"/>
      <c r="P1884" s="90"/>
      <c r="Q1884" s="90"/>
      <c r="R1884" s="90"/>
      <c r="S1884" s="90"/>
      <c r="T1884" s="90"/>
      <c r="U1884" s="90"/>
      <c r="V1884" s="90"/>
      <c r="W1884" s="90"/>
      <c r="X1884" s="90"/>
      <c r="Y1884" s="90"/>
      <c r="Z1884" s="99"/>
    </row>
    <row r="1885" ht="14.25" customHeight="1">
      <c r="A1885" s="97"/>
      <c r="B1885" s="89"/>
      <c r="C1885" s="98"/>
      <c r="D1885" s="106"/>
      <c r="E1885" s="90"/>
      <c r="F1885" s="90"/>
      <c r="G1885" s="90"/>
      <c r="H1885" s="90"/>
      <c r="I1885" s="90"/>
      <c r="J1885" s="90"/>
      <c r="K1885" s="90"/>
      <c r="L1885" s="90"/>
      <c r="M1885" s="90"/>
      <c r="N1885" s="90"/>
      <c r="O1885" s="90"/>
      <c r="P1885" s="90"/>
      <c r="Q1885" s="90"/>
      <c r="R1885" s="90"/>
      <c r="S1885" s="90"/>
      <c r="T1885" s="90"/>
      <c r="U1885" s="90"/>
      <c r="V1885" s="90"/>
      <c r="W1885" s="90"/>
      <c r="X1885" s="90"/>
      <c r="Y1885" s="90"/>
      <c r="Z1885" s="99"/>
    </row>
    <row r="1886" ht="14.25" customHeight="1">
      <c r="A1886" s="97"/>
      <c r="B1886" s="89"/>
      <c r="C1886" s="98"/>
      <c r="D1886" s="106"/>
      <c r="E1886" s="90"/>
      <c r="F1886" s="90"/>
      <c r="G1886" s="90"/>
      <c r="H1886" s="90"/>
      <c r="I1886" s="90"/>
      <c r="J1886" s="90"/>
      <c r="K1886" s="90"/>
      <c r="L1886" s="90"/>
      <c r="M1886" s="90"/>
      <c r="N1886" s="90"/>
      <c r="O1886" s="90"/>
      <c r="P1886" s="90"/>
      <c r="Q1886" s="90"/>
      <c r="R1886" s="90"/>
      <c r="S1886" s="90"/>
      <c r="T1886" s="90"/>
      <c r="U1886" s="90"/>
      <c r="V1886" s="90"/>
      <c r="W1886" s="90"/>
      <c r="X1886" s="90"/>
      <c r="Y1886" s="90"/>
      <c r="Z1886" s="99"/>
    </row>
    <row r="1887" ht="14.25" customHeight="1">
      <c r="A1887" s="97"/>
      <c r="B1887" s="89"/>
      <c r="C1887" s="98"/>
      <c r="D1887" s="106"/>
      <c r="E1887" s="90"/>
      <c r="F1887" s="90"/>
      <c r="G1887" s="90"/>
      <c r="H1887" s="90"/>
      <c r="I1887" s="90"/>
      <c r="J1887" s="90"/>
      <c r="K1887" s="90"/>
      <c r="L1887" s="90"/>
      <c r="M1887" s="90"/>
      <c r="N1887" s="90"/>
      <c r="O1887" s="90"/>
      <c r="P1887" s="90"/>
      <c r="Q1887" s="90"/>
      <c r="R1887" s="90"/>
      <c r="S1887" s="90"/>
      <c r="T1887" s="90"/>
      <c r="U1887" s="90"/>
      <c r="V1887" s="90"/>
      <c r="W1887" s="90"/>
      <c r="X1887" s="90"/>
      <c r="Y1887" s="90"/>
      <c r="Z1887" s="99"/>
    </row>
    <row r="1888" ht="14.25" customHeight="1">
      <c r="A1888" s="100"/>
      <c r="B1888" s="101"/>
      <c r="C1888" s="102"/>
      <c r="D1888" s="107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4"/>
    </row>
    <row r="1889" ht="14.25" customHeight="1">
      <c r="A1889" s="91">
        <f>A1852+1</f>
        <v>52</v>
      </c>
      <c r="B1889" s="92" t="str">
        <f>vlookup(A1889,'GBPUSD-DC検証1H'!$A$10:$C$61,2,false)</f>
        <v>// :00</v>
      </c>
      <c r="C1889" s="93"/>
      <c r="D1889" s="106" t="str">
        <f>if(vlookup(A1889,'GBPUSD-DC検証1H'!$A$10:$C$61,3,false)="","",if(vlookup(A1889,'GBPUSD-DC検証1H'!$A$10:$C$61,3,false)=1,"買い",if(vlookup(A1889,'GBPUSD-DC検証1H'!$A$10:$C$61,3,false)=2,"売り","見送り")))</f>
        <v/>
      </c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6"/>
    </row>
    <row r="1890" ht="14.25" customHeight="1">
      <c r="A1890" s="97"/>
      <c r="B1890" s="89"/>
      <c r="C1890" s="98"/>
      <c r="D1890" s="106"/>
      <c r="E1890" s="90"/>
      <c r="F1890" s="90"/>
      <c r="G1890" s="90"/>
      <c r="H1890" s="90"/>
      <c r="I1890" s="90"/>
      <c r="J1890" s="90"/>
      <c r="K1890" s="90"/>
      <c r="L1890" s="90"/>
      <c r="M1890" s="90"/>
      <c r="N1890" s="90"/>
      <c r="O1890" s="90"/>
      <c r="P1890" s="90"/>
      <c r="Q1890" s="90"/>
      <c r="R1890" s="90"/>
      <c r="S1890" s="90"/>
      <c r="T1890" s="90"/>
      <c r="U1890" s="90"/>
      <c r="V1890" s="90"/>
      <c r="W1890" s="90"/>
      <c r="X1890" s="90"/>
      <c r="Y1890" s="90"/>
      <c r="Z1890" s="99"/>
    </row>
    <row r="1891" ht="14.25" customHeight="1">
      <c r="A1891" s="97"/>
      <c r="B1891" s="89"/>
      <c r="C1891" s="98"/>
      <c r="D1891" s="106"/>
      <c r="E1891" s="90"/>
      <c r="F1891" s="90"/>
      <c r="G1891" s="90"/>
      <c r="H1891" s="90"/>
      <c r="I1891" s="90"/>
      <c r="J1891" s="90"/>
      <c r="K1891" s="90"/>
      <c r="L1891" s="90"/>
      <c r="M1891" s="90"/>
      <c r="N1891" s="90"/>
      <c r="O1891" s="90"/>
      <c r="P1891" s="90"/>
      <c r="Q1891" s="90"/>
      <c r="R1891" s="90"/>
      <c r="S1891" s="90"/>
      <c r="T1891" s="90"/>
      <c r="U1891" s="90"/>
      <c r="V1891" s="90"/>
      <c r="W1891" s="90"/>
      <c r="X1891" s="90"/>
      <c r="Y1891" s="90"/>
      <c r="Z1891" s="99"/>
    </row>
    <row r="1892" ht="14.25" customHeight="1">
      <c r="A1892" s="97"/>
      <c r="B1892" s="89"/>
      <c r="C1892" s="98"/>
      <c r="D1892" s="106"/>
      <c r="E1892" s="90"/>
      <c r="F1892" s="90"/>
      <c r="G1892" s="90"/>
      <c r="H1892" s="90"/>
      <c r="I1892" s="90"/>
      <c r="J1892" s="90"/>
      <c r="K1892" s="90"/>
      <c r="L1892" s="90"/>
      <c r="M1892" s="90"/>
      <c r="N1892" s="90"/>
      <c r="O1892" s="90"/>
      <c r="P1892" s="90"/>
      <c r="Q1892" s="90"/>
      <c r="R1892" s="90"/>
      <c r="S1892" s="90"/>
      <c r="T1892" s="90"/>
      <c r="U1892" s="90"/>
      <c r="V1892" s="90"/>
      <c r="W1892" s="90"/>
      <c r="X1892" s="90"/>
      <c r="Y1892" s="90"/>
      <c r="Z1892" s="99"/>
    </row>
    <row r="1893" ht="14.25" customHeight="1">
      <c r="A1893" s="97"/>
      <c r="B1893" s="89"/>
      <c r="C1893" s="98"/>
      <c r="D1893" s="106"/>
      <c r="E1893" s="90"/>
      <c r="F1893" s="90"/>
      <c r="G1893" s="90"/>
      <c r="H1893" s="90"/>
      <c r="I1893" s="90"/>
      <c r="J1893" s="90"/>
      <c r="K1893" s="90"/>
      <c r="L1893" s="90"/>
      <c r="M1893" s="90"/>
      <c r="N1893" s="90"/>
      <c r="O1893" s="90"/>
      <c r="P1893" s="90"/>
      <c r="Q1893" s="90"/>
      <c r="R1893" s="90"/>
      <c r="S1893" s="90"/>
      <c r="T1893" s="90"/>
      <c r="U1893" s="90"/>
      <c r="V1893" s="90"/>
      <c r="W1893" s="90"/>
      <c r="X1893" s="90"/>
      <c r="Y1893" s="90"/>
      <c r="Z1893" s="99"/>
    </row>
    <row r="1894" ht="14.25" customHeight="1">
      <c r="A1894" s="97"/>
      <c r="B1894" s="89"/>
      <c r="C1894" s="98"/>
      <c r="D1894" s="106"/>
      <c r="E1894" s="90"/>
      <c r="F1894" s="90"/>
      <c r="G1894" s="90"/>
      <c r="H1894" s="90"/>
      <c r="I1894" s="90"/>
      <c r="J1894" s="90"/>
      <c r="K1894" s="90"/>
      <c r="L1894" s="90"/>
      <c r="M1894" s="90"/>
      <c r="N1894" s="90"/>
      <c r="O1894" s="90"/>
      <c r="P1894" s="90"/>
      <c r="Q1894" s="90"/>
      <c r="R1894" s="90"/>
      <c r="S1894" s="90"/>
      <c r="T1894" s="90"/>
      <c r="U1894" s="90"/>
      <c r="V1894" s="90"/>
      <c r="W1894" s="90"/>
      <c r="X1894" s="90"/>
      <c r="Y1894" s="90"/>
      <c r="Z1894" s="99"/>
    </row>
    <row r="1895" ht="14.25" customHeight="1">
      <c r="A1895" s="97"/>
      <c r="B1895" s="89"/>
      <c r="C1895" s="98"/>
      <c r="D1895" s="106"/>
      <c r="E1895" s="90"/>
      <c r="F1895" s="90"/>
      <c r="G1895" s="90"/>
      <c r="H1895" s="90"/>
      <c r="I1895" s="90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90"/>
      <c r="Y1895" s="90"/>
      <c r="Z1895" s="99"/>
    </row>
    <row r="1896" ht="14.25" customHeight="1">
      <c r="A1896" s="97"/>
      <c r="B1896" s="89"/>
      <c r="C1896" s="98"/>
      <c r="D1896" s="106"/>
      <c r="E1896" s="90"/>
      <c r="F1896" s="90"/>
      <c r="G1896" s="90"/>
      <c r="H1896" s="90"/>
      <c r="I1896" s="90"/>
      <c r="J1896" s="90"/>
      <c r="K1896" s="90"/>
      <c r="L1896" s="90"/>
      <c r="M1896" s="90"/>
      <c r="N1896" s="90"/>
      <c r="O1896" s="90"/>
      <c r="P1896" s="90"/>
      <c r="Q1896" s="90"/>
      <c r="R1896" s="90"/>
      <c r="S1896" s="90"/>
      <c r="T1896" s="90"/>
      <c r="U1896" s="90"/>
      <c r="V1896" s="90"/>
      <c r="W1896" s="90"/>
      <c r="X1896" s="90"/>
      <c r="Y1896" s="90"/>
      <c r="Z1896" s="99"/>
    </row>
    <row r="1897" ht="14.25" customHeight="1">
      <c r="A1897" s="97"/>
      <c r="B1897" s="89"/>
      <c r="C1897" s="98"/>
      <c r="D1897" s="106"/>
      <c r="E1897" s="90"/>
      <c r="F1897" s="90"/>
      <c r="G1897" s="90"/>
      <c r="H1897" s="90"/>
      <c r="I1897" s="90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90"/>
      <c r="X1897" s="90"/>
      <c r="Y1897" s="90"/>
      <c r="Z1897" s="99"/>
    </row>
    <row r="1898" ht="14.25" customHeight="1">
      <c r="A1898" s="97"/>
      <c r="B1898" s="89"/>
      <c r="C1898" s="98"/>
      <c r="D1898" s="106"/>
      <c r="E1898" s="90"/>
      <c r="F1898" s="90"/>
      <c r="G1898" s="90"/>
      <c r="H1898" s="90"/>
      <c r="I1898" s="90"/>
      <c r="J1898" s="90"/>
      <c r="K1898" s="90"/>
      <c r="L1898" s="90"/>
      <c r="M1898" s="90"/>
      <c r="N1898" s="90"/>
      <c r="O1898" s="90"/>
      <c r="P1898" s="90"/>
      <c r="Q1898" s="90"/>
      <c r="R1898" s="90"/>
      <c r="S1898" s="90"/>
      <c r="T1898" s="90"/>
      <c r="U1898" s="90"/>
      <c r="V1898" s="90"/>
      <c r="W1898" s="90"/>
      <c r="X1898" s="90"/>
      <c r="Y1898" s="90"/>
      <c r="Z1898" s="99"/>
    </row>
    <row r="1899" ht="14.25" customHeight="1">
      <c r="A1899" s="97"/>
      <c r="B1899" s="89"/>
      <c r="C1899" s="98"/>
      <c r="D1899" s="106"/>
      <c r="E1899" s="90"/>
      <c r="F1899" s="90"/>
      <c r="G1899" s="90"/>
      <c r="H1899" s="90"/>
      <c r="I1899" s="90"/>
      <c r="J1899" s="90"/>
      <c r="K1899" s="90"/>
      <c r="L1899" s="90"/>
      <c r="M1899" s="90"/>
      <c r="N1899" s="90"/>
      <c r="O1899" s="90"/>
      <c r="P1899" s="90"/>
      <c r="Q1899" s="90"/>
      <c r="R1899" s="90"/>
      <c r="S1899" s="90"/>
      <c r="T1899" s="90"/>
      <c r="U1899" s="90"/>
      <c r="V1899" s="90"/>
      <c r="W1899" s="90"/>
      <c r="X1899" s="90"/>
      <c r="Y1899" s="90"/>
      <c r="Z1899" s="99"/>
    </row>
    <row r="1900" ht="14.25" customHeight="1">
      <c r="A1900" s="97"/>
      <c r="B1900" s="89"/>
      <c r="C1900" s="98"/>
      <c r="D1900" s="106"/>
      <c r="E1900" s="90"/>
      <c r="F1900" s="90"/>
      <c r="G1900" s="90"/>
      <c r="H1900" s="90"/>
      <c r="I1900" s="90"/>
      <c r="J1900" s="90"/>
      <c r="K1900" s="90"/>
      <c r="L1900" s="90"/>
      <c r="M1900" s="90"/>
      <c r="N1900" s="90"/>
      <c r="O1900" s="90"/>
      <c r="P1900" s="90"/>
      <c r="Q1900" s="90"/>
      <c r="R1900" s="90"/>
      <c r="S1900" s="90"/>
      <c r="T1900" s="90"/>
      <c r="U1900" s="90"/>
      <c r="V1900" s="90"/>
      <c r="W1900" s="90"/>
      <c r="X1900" s="90"/>
      <c r="Y1900" s="90"/>
      <c r="Z1900" s="99"/>
    </row>
    <row r="1901" ht="14.25" customHeight="1">
      <c r="A1901" s="97"/>
      <c r="B1901" s="89"/>
      <c r="C1901" s="98"/>
      <c r="D1901" s="106"/>
      <c r="E1901" s="90"/>
      <c r="F1901" s="90"/>
      <c r="G1901" s="90"/>
      <c r="H1901" s="90"/>
      <c r="I1901" s="90"/>
      <c r="J1901" s="90"/>
      <c r="K1901" s="90"/>
      <c r="L1901" s="90"/>
      <c r="M1901" s="90"/>
      <c r="N1901" s="90"/>
      <c r="O1901" s="90"/>
      <c r="P1901" s="90"/>
      <c r="Q1901" s="90"/>
      <c r="R1901" s="90"/>
      <c r="S1901" s="90"/>
      <c r="T1901" s="90"/>
      <c r="U1901" s="90"/>
      <c r="V1901" s="90"/>
      <c r="W1901" s="90"/>
      <c r="X1901" s="90"/>
      <c r="Y1901" s="90"/>
      <c r="Z1901" s="99"/>
    </row>
    <row r="1902" ht="14.25" customHeight="1">
      <c r="A1902" s="97"/>
      <c r="B1902" s="89"/>
      <c r="C1902" s="98"/>
      <c r="D1902" s="106"/>
      <c r="E1902" s="90"/>
      <c r="F1902" s="90"/>
      <c r="G1902" s="90"/>
      <c r="H1902" s="90"/>
      <c r="I1902" s="90"/>
      <c r="J1902" s="90"/>
      <c r="K1902" s="90"/>
      <c r="L1902" s="90"/>
      <c r="M1902" s="90"/>
      <c r="N1902" s="90"/>
      <c r="O1902" s="90"/>
      <c r="P1902" s="90"/>
      <c r="Q1902" s="90"/>
      <c r="R1902" s="90"/>
      <c r="S1902" s="90"/>
      <c r="T1902" s="90"/>
      <c r="U1902" s="90"/>
      <c r="V1902" s="90"/>
      <c r="W1902" s="90"/>
      <c r="X1902" s="90"/>
      <c r="Y1902" s="90"/>
      <c r="Z1902" s="99"/>
    </row>
    <row r="1903" ht="14.25" customHeight="1">
      <c r="A1903" s="97"/>
      <c r="B1903" s="89"/>
      <c r="C1903" s="98"/>
      <c r="D1903" s="106"/>
      <c r="E1903" s="90"/>
      <c r="F1903" s="90"/>
      <c r="G1903" s="90"/>
      <c r="H1903" s="90"/>
      <c r="I1903" s="90"/>
      <c r="J1903" s="90"/>
      <c r="K1903" s="90"/>
      <c r="L1903" s="90"/>
      <c r="M1903" s="90"/>
      <c r="N1903" s="90"/>
      <c r="O1903" s="90"/>
      <c r="P1903" s="90"/>
      <c r="Q1903" s="90"/>
      <c r="R1903" s="90"/>
      <c r="S1903" s="90"/>
      <c r="T1903" s="90"/>
      <c r="U1903" s="90"/>
      <c r="V1903" s="90"/>
      <c r="W1903" s="90"/>
      <c r="X1903" s="90"/>
      <c r="Y1903" s="90"/>
      <c r="Z1903" s="99"/>
    </row>
    <row r="1904" ht="14.25" customHeight="1">
      <c r="A1904" s="97"/>
      <c r="B1904" s="89"/>
      <c r="C1904" s="98"/>
      <c r="D1904" s="106"/>
      <c r="E1904" s="90"/>
      <c r="F1904" s="90"/>
      <c r="G1904" s="90"/>
      <c r="H1904" s="90"/>
      <c r="I1904" s="90"/>
      <c r="J1904" s="90"/>
      <c r="K1904" s="90"/>
      <c r="L1904" s="90"/>
      <c r="M1904" s="90"/>
      <c r="N1904" s="90"/>
      <c r="O1904" s="90"/>
      <c r="P1904" s="90"/>
      <c r="Q1904" s="90"/>
      <c r="R1904" s="90"/>
      <c r="S1904" s="90"/>
      <c r="T1904" s="90"/>
      <c r="U1904" s="90"/>
      <c r="V1904" s="90"/>
      <c r="W1904" s="90"/>
      <c r="X1904" s="90"/>
      <c r="Y1904" s="90"/>
      <c r="Z1904" s="99"/>
    </row>
    <row r="1905" ht="14.25" customHeight="1">
      <c r="A1905" s="97"/>
      <c r="B1905" s="89"/>
      <c r="C1905" s="98"/>
      <c r="D1905" s="106"/>
      <c r="E1905" s="90"/>
      <c r="F1905" s="90"/>
      <c r="G1905" s="90"/>
      <c r="H1905" s="90"/>
      <c r="I1905" s="90"/>
      <c r="J1905" s="90"/>
      <c r="K1905" s="90"/>
      <c r="L1905" s="90"/>
      <c r="M1905" s="90"/>
      <c r="N1905" s="90"/>
      <c r="O1905" s="90"/>
      <c r="P1905" s="90"/>
      <c r="Q1905" s="90"/>
      <c r="R1905" s="90"/>
      <c r="S1905" s="90"/>
      <c r="T1905" s="90"/>
      <c r="U1905" s="90"/>
      <c r="V1905" s="90"/>
      <c r="W1905" s="90"/>
      <c r="X1905" s="90"/>
      <c r="Y1905" s="90"/>
      <c r="Z1905" s="99"/>
    </row>
    <row r="1906" ht="14.25" customHeight="1">
      <c r="A1906" s="97"/>
      <c r="B1906" s="89"/>
      <c r="C1906" s="98"/>
      <c r="D1906" s="106"/>
      <c r="E1906" s="90"/>
      <c r="F1906" s="90"/>
      <c r="G1906" s="90"/>
      <c r="H1906" s="90"/>
      <c r="I1906" s="90"/>
      <c r="J1906" s="90"/>
      <c r="K1906" s="90"/>
      <c r="L1906" s="90"/>
      <c r="M1906" s="90"/>
      <c r="N1906" s="90"/>
      <c r="O1906" s="90"/>
      <c r="P1906" s="90"/>
      <c r="Q1906" s="90"/>
      <c r="R1906" s="90"/>
      <c r="S1906" s="90"/>
      <c r="T1906" s="90"/>
      <c r="U1906" s="90"/>
      <c r="V1906" s="90"/>
      <c r="W1906" s="90"/>
      <c r="X1906" s="90"/>
      <c r="Y1906" s="90"/>
      <c r="Z1906" s="99"/>
    </row>
    <row r="1907" ht="14.25" customHeight="1">
      <c r="A1907" s="97"/>
      <c r="B1907" s="89"/>
      <c r="C1907" s="98"/>
      <c r="D1907" s="106"/>
      <c r="E1907" s="90"/>
      <c r="F1907" s="90"/>
      <c r="G1907" s="90"/>
      <c r="H1907" s="90"/>
      <c r="I1907" s="90"/>
      <c r="J1907" s="90"/>
      <c r="K1907" s="90"/>
      <c r="L1907" s="90"/>
      <c r="M1907" s="90"/>
      <c r="N1907" s="90"/>
      <c r="O1907" s="90"/>
      <c r="P1907" s="90"/>
      <c r="Q1907" s="90"/>
      <c r="R1907" s="90"/>
      <c r="S1907" s="90"/>
      <c r="T1907" s="90"/>
      <c r="U1907" s="90"/>
      <c r="V1907" s="90"/>
      <c r="W1907" s="90"/>
      <c r="X1907" s="90"/>
      <c r="Y1907" s="90"/>
      <c r="Z1907" s="99"/>
    </row>
    <row r="1908" ht="14.25" customHeight="1">
      <c r="A1908" s="97"/>
      <c r="B1908" s="89"/>
      <c r="C1908" s="98"/>
      <c r="D1908" s="106"/>
      <c r="E1908" s="90"/>
      <c r="F1908" s="90"/>
      <c r="G1908" s="90"/>
      <c r="H1908" s="90"/>
      <c r="I1908" s="90"/>
      <c r="J1908" s="90"/>
      <c r="K1908" s="90"/>
      <c r="L1908" s="90"/>
      <c r="M1908" s="90"/>
      <c r="N1908" s="90"/>
      <c r="O1908" s="90"/>
      <c r="P1908" s="90"/>
      <c r="Q1908" s="90"/>
      <c r="R1908" s="90"/>
      <c r="S1908" s="90"/>
      <c r="T1908" s="90"/>
      <c r="U1908" s="90"/>
      <c r="V1908" s="90"/>
      <c r="W1908" s="90"/>
      <c r="X1908" s="90"/>
      <c r="Y1908" s="90"/>
      <c r="Z1908" s="99"/>
    </row>
    <row r="1909" ht="14.25" customHeight="1">
      <c r="A1909" s="97"/>
      <c r="B1909" s="89"/>
      <c r="C1909" s="98"/>
      <c r="D1909" s="106"/>
      <c r="E1909" s="90"/>
      <c r="F1909" s="90"/>
      <c r="G1909" s="90"/>
      <c r="H1909" s="90"/>
      <c r="I1909" s="90"/>
      <c r="J1909" s="90"/>
      <c r="K1909" s="90"/>
      <c r="L1909" s="90"/>
      <c r="M1909" s="90"/>
      <c r="N1909" s="90"/>
      <c r="O1909" s="90"/>
      <c r="P1909" s="90"/>
      <c r="Q1909" s="90"/>
      <c r="R1909" s="90"/>
      <c r="S1909" s="90"/>
      <c r="T1909" s="90"/>
      <c r="U1909" s="90"/>
      <c r="V1909" s="90"/>
      <c r="W1909" s="90"/>
      <c r="X1909" s="90"/>
      <c r="Y1909" s="90"/>
      <c r="Z1909" s="99"/>
    </row>
    <row r="1910" ht="14.25" customHeight="1">
      <c r="A1910" s="97"/>
      <c r="B1910" s="89"/>
      <c r="C1910" s="98"/>
      <c r="D1910" s="106"/>
      <c r="E1910" s="90"/>
      <c r="F1910" s="90"/>
      <c r="G1910" s="90"/>
      <c r="H1910" s="90"/>
      <c r="I1910" s="90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90"/>
      <c r="X1910" s="90"/>
      <c r="Y1910" s="90"/>
      <c r="Z1910" s="99"/>
    </row>
    <row r="1911" ht="14.25" customHeight="1">
      <c r="A1911" s="97"/>
      <c r="B1911" s="89"/>
      <c r="C1911" s="98"/>
      <c r="D1911" s="106"/>
      <c r="E1911" s="90"/>
      <c r="F1911" s="90"/>
      <c r="G1911" s="90"/>
      <c r="H1911" s="90"/>
      <c r="I1911" s="90"/>
      <c r="J1911" s="90"/>
      <c r="K1911" s="90"/>
      <c r="L1911" s="90"/>
      <c r="M1911" s="90"/>
      <c r="N1911" s="90"/>
      <c r="O1911" s="90"/>
      <c r="P1911" s="90"/>
      <c r="Q1911" s="90"/>
      <c r="R1911" s="90"/>
      <c r="S1911" s="90"/>
      <c r="T1911" s="90"/>
      <c r="U1911" s="90"/>
      <c r="V1911" s="90"/>
      <c r="W1911" s="90"/>
      <c r="X1911" s="90"/>
      <c r="Y1911" s="90"/>
      <c r="Z1911" s="99"/>
    </row>
    <row r="1912" ht="14.25" customHeight="1">
      <c r="A1912" s="97"/>
      <c r="B1912" s="89"/>
      <c r="C1912" s="98"/>
      <c r="D1912" s="106"/>
      <c r="E1912" s="90"/>
      <c r="F1912" s="90"/>
      <c r="G1912" s="90"/>
      <c r="H1912" s="90"/>
      <c r="I1912" s="90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/>
      <c r="X1912" s="90"/>
      <c r="Y1912" s="90"/>
      <c r="Z1912" s="99"/>
    </row>
    <row r="1913" ht="14.25" customHeight="1">
      <c r="A1913" s="97"/>
      <c r="B1913" s="89"/>
      <c r="C1913" s="98"/>
      <c r="D1913" s="106"/>
      <c r="E1913" s="90"/>
      <c r="F1913" s="90"/>
      <c r="G1913" s="90"/>
      <c r="H1913" s="90"/>
      <c r="I1913" s="90"/>
      <c r="J1913" s="90"/>
      <c r="K1913" s="90"/>
      <c r="L1913" s="90"/>
      <c r="M1913" s="90"/>
      <c r="N1913" s="90"/>
      <c r="O1913" s="90"/>
      <c r="P1913" s="90"/>
      <c r="Q1913" s="90"/>
      <c r="R1913" s="90"/>
      <c r="S1913" s="90"/>
      <c r="T1913" s="90"/>
      <c r="U1913" s="90"/>
      <c r="V1913" s="90"/>
      <c r="W1913" s="90"/>
      <c r="X1913" s="90"/>
      <c r="Y1913" s="90"/>
      <c r="Z1913" s="99"/>
    </row>
    <row r="1914" ht="14.25" customHeight="1">
      <c r="A1914" s="97"/>
      <c r="B1914" s="89"/>
      <c r="C1914" s="98"/>
      <c r="D1914" s="106"/>
      <c r="E1914" s="90"/>
      <c r="F1914" s="90"/>
      <c r="G1914" s="90"/>
      <c r="H1914" s="90"/>
      <c r="I1914" s="90"/>
      <c r="J1914" s="90"/>
      <c r="K1914" s="90"/>
      <c r="L1914" s="90"/>
      <c r="M1914" s="90"/>
      <c r="N1914" s="90"/>
      <c r="O1914" s="90"/>
      <c r="P1914" s="90"/>
      <c r="Q1914" s="90"/>
      <c r="R1914" s="90"/>
      <c r="S1914" s="90"/>
      <c r="T1914" s="90"/>
      <c r="U1914" s="90"/>
      <c r="V1914" s="90"/>
      <c r="W1914" s="90"/>
      <c r="X1914" s="90"/>
      <c r="Y1914" s="90"/>
      <c r="Z1914" s="99"/>
    </row>
    <row r="1915" ht="14.25" customHeight="1">
      <c r="A1915" s="97"/>
      <c r="B1915" s="89"/>
      <c r="C1915" s="98"/>
      <c r="D1915" s="106"/>
      <c r="E1915" s="90"/>
      <c r="F1915" s="90"/>
      <c r="G1915" s="90"/>
      <c r="H1915" s="90"/>
      <c r="I1915" s="90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9"/>
    </row>
    <row r="1916" ht="14.25" customHeight="1">
      <c r="A1916" s="97"/>
      <c r="B1916" s="89"/>
      <c r="C1916" s="98"/>
      <c r="D1916" s="106"/>
      <c r="E1916" s="90"/>
      <c r="F1916" s="90"/>
      <c r="G1916" s="90"/>
      <c r="H1916" s="90"/>
      <c r="I1916" s="90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9"/>
    </row>
    <row r="1917" ht="14.25" customHeight="1">
      <c r="A1917" s="97"/>
      <c r="B1917" s="89"/>
      <c r="C1917" s="98"/>
      <c r="D1917" s="106"/>
      <c r="E1917" s="90"/>
      <c r="F1917" s="90"/>
      <c r="G1917" s="90"/>
      <c r="H1917" s="90"/>
      <c r="I1917" s="90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9"/>
    </row>
    <row r="1918" ht="14.25" customHeight="1">
      <c r="A1918" s="97"/>
      <c r="B1918" s="89"/>
      <c r="C1918" s="98"/>
      <c r="D1918" s="106"/>
      <c r="E1918" s="90"/>
      <c r="F1918" s="90"/>
      <c r="G1918" s="90"/>
      <c r="H1918" s="90"/>
      <c r="I1918" s="90"/>
      <c r="J1918" s="90"/>
      <c r="K1918" s="90"/>
      <c r="L1918" s="90"/>
      <c r="M1918" s="90"/>
      <c r="N1918" s="90"/>
      <c r="O1918" s="90"/>
      <c r="P1918" s="90"/>
      <c r="Q1918" s="90"/>
      <c r="R1918" s="90"/>
      <c r="S1918" s="90"/>
      <c r="T1918" s="90"/>
      <c r="U1918" s="90"/>
      <c r="V1918" s="90"/>
      <c r="W1918" s="90"/>
      <c r="X1918" s="90"/>
      <c r="Y1918" s="90"/>
      <c r="Z1918" s="99"/>
    </row>
    <row r="1919" ht="14.25" customHeight="1">
      <c r="A1919" s="97"/>
      <c r="B1919" s="89"/>
      <c r="C1919" s="98"/>
      <c r="D1919" s="106"/>
      <c r="E1919" s="90"/>
      <c r="F1919" s="90"/>
      <c r="G1919" s="90"/>
      <c r="H1919" s="90"/>
      <c r="I1919" s="90"/>
      <c r="J1919" s="90"/>
      <c r="K1919" s="90"/>
      <c r="L1919" s="90"/>
      <c r="M1919" s="90"/>
      <c r="N1919" s="90"/>
      <c r="O1919" s="90"/>
      <c r="P1919" s="90"/>
      <c r="Q1919" s="90"/>
      <c r="R1919" s="90"/>
      <c r="S1919" s="90"/>
      <c r="T1919" s="90"/>
      <c r="U1919" s="90"/>
      <c r="V1919" s="90"/>
      <c r="W1919" s="90"/>
      <c r="X1919" s="90"/>
      <c r="Y1919" s="90"/>
      <c r="Z1919" s="99"/>
    </row>
    <row r="1920" ht="14.25" customHeight="1">
      <c r="A1920" s="97"/>
      <c r="B1920" s="89"/>
      <c r="C1920" s="98"/>
      <c r="D1920" s="106"/>
      <c r="E1920" s="90"/>
      <c r="F1920" s="90"/>
      <c r="G1920" s="90"/>
      <c r="H1920" s="90"/>
      <c r="I1920" s="90"/>
      <c r="J1920" s="90"/>
      <c r="K1920" s="90"/>
      <c r="L1920" s="90"/>
      <c r="M1920" s="90"/>
      <c r="N1920" s="90"/>
      <c r="O1920" s="90"/>
      <c r="P1920" s="90"/>
      <c r="Q1920" s="90"/>
      <c r="R1920" s="90"/>
      <c r="S1920" s="90"/>
      <c r="T1920" s="90"/>
      <c r="U1920" s="90"/>
      <c r="V1920" s="90"/>
      <c r="W1920" s="90"/>
      <c r="X1920" s="90"/>
      <c r="Y1920" s="90"/>
      <c r="Z1920" s="99"/>
    </row>
    <row r="1921" ht="14.25" customHeight="1">
      <c r="A1921" s="97"/>
      <c r="B1921" s="89"/>
      <c r="C1921" s="98"/>
      <c r="D1921" s="106"/>
      <c r="E1921" s="90"/>
      <c r="F1921" s="90"/>
      <c r="G1921" s="90"/>
      <c r="H1921" s="90"/>
      <c r="I1921" s="90"/>
      <c r="J1921" s="90"/>
      <c r="K1921" s="90"/>
      <c r="L1921" s="90"/>
      <c r="M1921" s="90"/>
      <c r="N1921" s="90"/>
      <c r="O1921" s="90"/>
      <c r="P1921" s="90"/>
      <c r="Q1921" s="90"/>
      <c r="R1921" s="90"/>
      <c r="S1921" s="90"/>
      <c r="T1921" s="90"/>
      <c r="U1921" s="90"/>
      <c r="V1921" s="90"/>
      <c r="W1921" s="90"/>
      <c r="X1921" s="90"/>
      <c r="Y1921" s="90"/>
      <c r="Z1921" s="99"/>
    </row>
    <row r="1922" ht="14.25" customHeight="1">
      <c r="A1922" s="97"/>
      <c r="B1922" s="89"/>
      <c r="C1922" s="98"/>
      <c r="D1922" s="106"/>
      <c r="E1922" s="90"/>
      <c r="F1922" s="90"/>
      <c r="G1922" s="90"/>
      <c r="H1922" s="90"/>
      <c r="I1922" s="90"/>
      <c r="J1922" s="90"/>
      <c r="K1922" s="90"/>
      <c r="L1922" s="90"/>
      <c r="M1922" s="90"/>
      <c r="N1922" s="90"/>
      <c r="O1922" s="90"/>
      <c r="P1922" s="90"/>
      <c r="Q1922" s="90"/>
      <c r="R1922" s="90"/>
      <c r="S1922" s="90"/>
      <c r="T1922" s="90"/>
      <c r="U1922" s="90"/>
      <c r="V1922" s="90"/>
      <c r="W1922" s="90"/>
      <c r="X1922" s="90"/>
      <c r="Y1922" s="90"/>
      <c r="Z1922" s="99"/>
    </row>
    <row r="1923" ht="14.25" customHeight="1">
      <c r="A1923" s="97"/>
      <c r="B1923" s="89"/>
      <c r="C1923" s="98"/>
      <c r="D1923" s="106"/>
      <c r="E1923" s="90"/>
      <c r="F1923" s="90"/>
      <c r="G1923" s="90"/>
      <c r="H1923" s="90"/>
      <c r="I1923" s="90"/>
      <c r="J1923" s="90"/>
      <c r="K1923" s="90"/>
      <c r="L1923" s="90"/>
      <c r="M1923" s="90"/>
      <c r="N1923" s="90"/>
      <c r="O1923" s="90"/>
      <c r="P1923" s="90"/>
      <c r="Q1923" s="90"/>
      <c r="R1923" s="90"/>
      <c r="S1923" s="90"/>
      <c r="T1923" s="90"/>
      <c r="U1923" s="90"/>
      <c r="V1923" s="90"/>
      <c r="W1923" s="90"/>
      <c r="X1923" s="90"/>
      <c r="Y1923" s="90"/>
      <c r="Z1923" s="99"/>
    </row>
    <row r="1924" ht="14.25" customHeight="1">
      <c r="A1924" s="97"/>
      <c r="B1924" s="89"/>
      <c r="C1924" s="98"/>
      <c r="D1924" s="106"/>
      <c r="E1924" s="90"/>
      <c r="F1924" s="90"/>
      <c r="G1924" s="90"/>
      <c r="H1924" s="90"/>
      <c r="I1924" s="90"/>
      <c r="J1924" s="90"/>
      <c r="K1924" s="90"/>
      <c r="L1924" s="90"/>
      <c r="M1924" s="90"/>
      <c r="N1924" s="90"/>
      <c r="O1924" s="90"/>
      <c r="P1924" s="90"/>
      <c r="Q1924" s="90"/>
      <c r="R1924" s="90"/>
      <c r="S1924" s="90"/>
      <c r="T1924" s="90"/>
      <c r="U1924" s="90"/>
      <c r="V1924" s="90"/>
      <c r="W1924" s="90"/>
      <c r="X1924" s="90"/>
      <c r="Y1924" s="90"/>
      <c r="Z1924" s="99"/>
    </row>
    <row r="1925" ht="14.25" customHeight="1">
      <c r="A1925" s="100"/>
      <c r="B1925" s="101"/>
      <c r="C1925" s="102"/>
      <c r="D1925" s="107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4"/>
    </row>
    <row r="1926" ht="14.25" customHeight="1">
      <c r="A1926" s="91">
        <f>A1889+1</f>
        <v>53</v>
      </c>
      <c r="B1926" s="92" t="str">
        <f>vlookup(A1926,'GBPUSD-DC検証1H'!$A$10:$C$61,2,false)</f>
        <v>#N/A</v>
      </c>
      <c r="C1926" s="93"/>
      <c r="D1926" s="106" t="str">
        <f>if(vlookup(A1926,'GBPUSD-DC検証1H'!$A$10:$C$61,3,false)="","",if(vlookup(A1926,'GBPUSD-DC検証1H'!$A$10:$C$61,3,false)=1,"買い",if(vlookup(A1926,'GBPUSD-DC検証1H'!$A$10:$C$61,3,false)=2,"売り","見送り")))</f>
        <v>#N/A</v>
      </c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6"/>
    </row>
    <row r="1927" ht="14.25" customHeight="1">
      <c r="A1927" s="108"/>
      <c r="B1927" s="89"/>
      <c r="C1927" s="98"/>
      <c r="D1927" s="106"/>
      <c r="E1927" s="90"/>
      <c r="F1927" s="90"/>
      <c r="G1927" s="90"/>
      <c r="H1927" s="90"/>
      <c r="I1927" s="90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90"/>
      <c r="Y1927" s="90"/>
      <c r="Z1927" s="99"/>
    </row>
    <row r="1928" ht="14.25" customHeight="1">
      <c r="A1928" s="97"/>
      <c r="B1928" s="89"/>
      <c r="C1928" s="98"/>
      <c r="D1928" s="106"/>
      <c r="E1928" s="90"/>
      <c r="F1928" s="90"/>
      <c r="G1928" s="90"/>
      <c r="H1928" s="90"/>
      <c r="I1928" s="90"/>
      <c r="J1928" s="90"/>
      <c r="K1928" s="90"/>
      <c r="L1928" s="90"/>
      <c r="M1928" s="90"/>
      <c r="N1928" s="90"/>
      <c r="O1928" s="90"/>
      <c r="P1928" s="90"/>
      <c r="Q1928" s="90"/>
      <c r="R1928" s="90"/>
      <c r="S1928" s="90"/>
      <c r="T1928" s="90"/>
      <c r="U1928" s="90"/>
      <c r="V1928" s="90"/>
      <c r="W1928" s="90"/>
      <c r="X1928" s="90"/>
      <c r="Y1928" s="90"/>
      <c r="Z1928" s="99"/>
    </row>
    <row r="1929" ht="14.25" customHeight="1">
      <c r="A1929" s="97"/>
      <c r="B1929" s="89"/>
      <c r="C1929" s="98"/>
      <c r="D1929" s="106"/>
      <c r="E1929" s="90"/>
      <c r="F1929" s="90"/>
      <c r="G1929" s="90"/>
      <c r="H1929" s="90"/>
      <c r="I1929" s="90"/>
      <c r="J1929" s="90"/>
      <c r="K1929" s="90"/>
      <c r="L1929" s="90"/>
      <c r="M1929" s="90"/>
      <c r="N1929" s="90"/>
      <c r="O1929" s="90"/>
      <c r="P1929" s="90"/>
      <c r="Q1929" s="90"/>
      <c r="R1929" s="90"/>
      <c r="S1929" s="90"/>
      <c r="T1929" s="90"/>
      <c r="U1929" s="90"/>
      <c r="V1929" s="90"/>
      <c r="W1929" s="90"/>
      <c r="X1929" s="90"/>
      <c r="Y1929" s="90"/>
      <c r="Z1929" s="99"/>
    </row>
    <row r="1930" ht="14.25" customHeight="1">
      <c r="A1930" s="97"/>
      <c r="B1930" s="89"/>
      <c r="C1930" s="98"/>
      <c r="D1930" s="106"/>
      <c r="E1930" s="90"/>
      <c r="F1930" s="90"/>
      <c r="G1930" s="90"/>
      <c r="H1930" s="90"/>
      <c r="I1930" s="90"/>
      <c r="J1930" s="90"/>
      <c r="K1930" s="90"/>
      <c r="L1930" s="90"/>
      <c r="M1930" s="90"/>
      <c r="N1930" s="90"/>
      <c r="O1930" s="90"/>
      <c r="P1930" s="90"/>
      <c r="Q1930" s="90"/>
      <c r="R1930" s="90"/>
      <c r="S1930" s="90"/>
      <c r="T1930" s="90"/>
      <c r="U1930" s="90"/>
      <c r="V1930" s="90"/>
      <c r="W1930" s="90"/>
      <c r="X1930" s="90"/>
      <c r="Y1930" s="90"/>
      <c r="Z1930" s="99"/>
    </row>
    <row r="1931" ht="14.25" customHeight="1">
      <c r="A1931" s="97"/>
      <c r="B1931" s="89"/>
      <c r="C1931" s="98"/>
      <c r="D1931" s="106"/>
      <c r="E1931" s="90"/>
      <c r="F1931" s="90"/>
      <c r="G1931" s="90"/>
      <c r="H1931" s="90"/>
      <c r="I1931" s="90"/>
      <c r="J1931" s="90"/>
      <c r="K1931" s="90"/>
      <c r="L1931" s="90"/>
      <c r="M1931" s="90"/>
      <c r="N1931" s="90"/>
      <c r="O1931" s="90"/>
      <c r="P1931" s="90"/>
      <c r="Q1931" s="90"/>
      <c r="R1931" s="90"/>
      <c r="S1931" s="90"/>
      <c r="T1931" s="90"/>
      <c r="U1931" s="90"/>
      <c r="V1931" s="90"/>
      <c r="W1931" s="90"/>
      <c r="X1931" s="90"/>
      <c r="Y1931" s="90"/>
      <c r="Z1931" s="99"/>
    </row>
    <row r="1932" ht="14.25" customHeight="1">
      <c r="A1932" s="97"/>
      <c r="B1932" s="89"/>
      <c r="C1932" s="98"/>
      <c r="D1932" s="106"/>
      <c r="E1932" s="90"/>
      <c r="F1932" s="90"/>
      <c r="G1932" s="90"/>
      <c r="H1932" s="90"/>
      <c r="I1932" s="90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9"/>
    </row>
    <row r="1933" ht="14.25" customHeight="1">
      <c r="A1933" s="97"/>
      <c r="B1933" s="89"/>
      <c r="C1933" s="98"/>
      <c r="D1933" s="106"/>
      <c r="E1933" s="90"/>
      <c r="F1933" s="90"/>
      <c r="G1933" s="90"/>
      <c r="H1933" s="90"/>
      <c r="I1933" s="90"/>
      <c r="J1933" s="90"/>
      <c r="K1933" s="90"/>
      <c r="L1933" s="90"/>
      <c r="M1933" s="90"/>
      <c r="N1933" s="90"/>
      <c r="O1933" s="90"/>
      <c r="P1933" s="90"/>
      <c r="Q1933" s="90"/>
      <c r="R1933" s="90"/>
      <c r="S1933" s="90"/>
      <c r="T1933" s="90"/>
      <c r="U1933" s="90"/>
      <c r="V1933" s="90"/>
      <c r="W1933" s="90"/>
      <c r="X1933" s="90"/>
      <c r="Y1933" s="90"/>
      <c r="Z1933" s="99"/>
    </row>
    <row r="1934" ht="14.25" customHeight="1">
      <c r="A1934" s="97"/>
      <c r="B1934" s="89"/>
      <c r="C1934" s="98"/>
      <c r="D1934" s="106"/>
      <c r="E1934" s="90"/>
      <c r="F1934" s="90"/>
      <c r="G1934" s="90"/>
      <c r="H1934" s="90"/>
      <c r="I1934" s="90"/>
      <c r="J1934" s="90"/>
      <c r="K1934" s="90"/>
      <c r="L1934" s="90"/>
      <c r="M1934" s="90"/>
      <c r="N1934" s="90"/>
      <c r="O1934" s="90"/>
      <c r="P1934" s="90"/>
      <c r="Q1934" s="90"/>
      <c r="R1934" s="90"/>
      <c r="S1934" s="90"/>
      <c r="T1934" s="90"/>
      <c r="U1934" s="90"/>
      <c r="V1934" s="90"/>
      <c r="W1934" s="90"/>
      <c r="X1934" s="90"/>
      <c r="Y1934" s="90"/>
      <c r="Z1934" s="99"/>
    </row>
    <row r="1935" ht="14.25" customHeight="1">
      <c r="A1935" s="97"/>
      <c r="B1935" s="89"/>
      <c r="C1935" s="98"/>
      <c r="D1935" s="106"/>
      <c r="E1935" s="90"/>
      <c r="F1935" s="90"/>
      <c r="G1935" s="90"/>
      <c r="H1935" s="90"/>
      <c r="I1935" s="90"/>
      <c r="J1935" s="90"/>
      <c r="K1935" s="90"/>
      <c r="L1935" s="90"/>
      <c r="M1935" s="90"/>
      <c r="N1935" s="90"/>
      <c r="O1935" s="90"/>
      <c r="P1935" s="90"/>
      <c r="Q1935" s="90"/>
      <c r="R1935" s="90"/>
      <c r="S1935" s="90"/>
      <c r="T1935" s="90"/>
      <c r="U1935" s="90"/>
      <c r="V1935" s="90"/>
      <c r="W1935" s="90"/>
      <c r="X1935" s="90"/>
      <c r="Y1935" s="90"/>
      <c r="Z1935" s="99"/>
    </row>
    <row r="1936" ht="14.25" customHeight="1">
      <c r="A1936" s="97"/>
      <c r="B1936" s="89"/>
      <c r="C1936" s="98"/>
      <c r="D1936" s="106"/>
      <c r="E1936" s="90"/>
      <c r="F1936" s="90"/>
      <c r="G1936" s="90"/>
      <c r="H1936" s="90"/>
      <c r="I1936" s="90"/>
      <c r="J1936" s="90"/>
      <c r="K1936" s="90"/>
      <c r="L1936" s="90"/>
      <c r="M1936" s="90"/>
      <c r="N1936" s="90"/>
      <c r="O1936" s="90"/>
      <c r="P1936" s="90"/>
      <c r="Q1936" s="90"/>
      <c r="R1936" s="90"/>
      <c r="S1936" s="90"/>
      <c r="T1936" s="90"/>
      <c r="U1936" s="90"/>
      <c r="V1936" s="90"/>
      <c r="W1936" s="90"/>
      <c r="X1936" s="90"/>
      <c r="Y1936" s="90"/>
      <c r="Z1936" s="99"/>
    </row>
    <row r="1937" ht="14.25" customHeight="1">
      <c r="A1937" s="97"/>
      <c r="B1937" s="89"/>
      <c r="C1937" s="98"/>
      <c r="D1937" s="106"/>
      <c r="E1937" s="90"/>
      <c r="F1937" s="90"/>
      <c r="G1937" s="90"/>
      <c r="H1937" s="90"/>
      <c r="I1937" s="90"/>
      <c r="J1937" s="90"/>
      <c r="K1937" s="90"/>
      <c r="L1937" s="90"/>
      <c r="M1937" s="90"/>
      <c r="N1937" s="90"/>
      <c r="O1937" s="90"/>
      <c r="P1937" s="90"/>
      <c r="Q1937" s="90"/>
      <c r="R1937" s="90"/>
      <c r="S1937" s="90"/>
      <c r="T1937" s="90"/>
      <c r="U1937" s="90"/>
      <c r="V1937" s="90"/>
      <c r="W1937" s="90"/>
      <c r="X1937" s="90"/>
      <c r="Y1937" s="90"/>
      <c r="Z1937" s="99"/>
    </row>
    <row r="1938" ht="14.25" customHeight="1">
      <c r="A1938" s="97"/>
      <c r="B1938" s="89"/>
      <c r="C1938" s="98"/>
      <c r="D1938" s="106"/>
      <c r="E1938" s="90"/>
      <c r="F1938" s="90"/>
      <c r="G1938" s="90"/>
      <c r="H1938" s="90"/>
      <c r="I1938" s="90"/>
      <c r="J1938" s="90"/>
      <c r="K1938" s="90"/>
      <c r="L1938" s="90"/>
      <c r="M1938" s="90"/>
      <c r="N1938" s="90"/>
      <c r="O1938" s="90"/>
      <c r="P1938" s="90"/>
      <c r="Q1938" s="90"/>
      <c r="R1938" s="90"/>
      <c r="S1938" s="90"/>
      <c r="T1938" s="90"/>
      <c r="U1938" s="90"/>
      <c r="V1938" s="90"/>
      <c r="W1938" s="90"/>
      <c r="X1938" s="90"/>
      <c r="Y1938" s="90"/>
      <c r="Z1938" s="99"/>
    </row>
    <row r="1939" ht="14.25" customHeight="1">
      <c r="A1939" s="97"/>
      <c r="B1939" s="89"/>
      <c r="C1939" s="98"/>
      <c r="D1939" s="106"/>
      <c r="E1939" s="90"/>
      <c r="F1939" s="90"/>
      <c r="G1939" s="90"/>
      <c r="H1939" s="90"/>
      <c r="I1939" s="90"/>
      <c r="J1939" s="90"/>
      <c r="K1939" s="90"/>
      <c r="L1939" s="90"/>
      <c r="M1939" s="90"/>
      <c r="N1939" s="90"/>
      <c r="O1939" s="90"/>
      <c r="P1939" s="90"/>
      <c r="Q1939" s="90"/>
      <c r="R1939" s="90"/>
      <c r="S1939" s="90"/>
      <c r="T1939" s="90"/>
      <c r="U1939" s="90"/>
      <c r="V1939" s="90"/>
      <c r="W1939" s="90"/>
      <c r="X1939" s="90"/>
      <c r="Y1939" s="90"/>
      <c r="Z1939" s="99"/>
    </row>
    <row r="1940" ht="14.25" customHeight="1">
      <c r="A1940" s="97"/>
      <c r="B1940" s="89"/>
      <c r="C1940" s="98"/>
      <c r="D1940" s="106"/>
      <c r="E1940" s="90"/>
      <c r="F1940" s="90"/>
      <c r="G1940" s="90"/>
      <c r="H1940" s="90"/>
      <c r="I1940" s="90"/>
      <c r="J1940" s="90"/>
      <c r="K1940" s="90"/>
      <c r="L1940" s="90"/>
      <c r="M1940" s="90"/>
      <c r="N1940" s="90"/>
      <c r="O1940" s="90"/>
      <c r="P1940" s="90"/>
      <c r="Q1940" s="90"/>
      <c r="R1940" s="90"/>
      <c r="S1940" s="90"/>
      <c r="T1940" s="90"/>
      <c r="U1940" s="90"/>
      <c r="V1940" s="90"/>
      <c r="W1940" s="90"/>
      <c r="X1940" s="90"/>
      <c r="Y1940" s="90"/>
      <c r="Z1940" s="99"/>
    </row>
    <row r="1941" ht="14.25" customHeight="1">
      <c r="A1941" s="97"/>
      <c r="B1941" s="89"/>
      <c r="C1941" s="98"/>
      <c r="D1941" s="106"/>
      <c r="E1941" s="90"/>
      <c r="F1941" s="90"/>
      <c r="G1941" s="90"/>
      <c r="H1941" s="90"/>
      <c r="I1941" s="90"/>
      <c r="J1941" s="90"/>
      <c r="K1941" s="90"/>
      <c r="L1941" s="90"/>
      <c r="M1941" s="90"/>
      <c r="N1941" s="90"/>
      <c r="O1941" s="90"/>
      <c r="P1941" s="90"/>
      <c r="Q1941" s="90"/>
      <c r="R1941" s="90"/>
      <c r="S1941" s="90"/>
      <c r="T1941" s="90"/>
      <c r="U1941" s="90"/>
      <c r="V1941" s="90"/>
      <c r="W1941" s="90"/>
      <c r="X1941" s="90"/>
      <c r="Y1941" s="90"/>
      <c r="Z1941" s="99"/>
    </row>
    <row r="1942" ht="14.25" customHeight="1">
      <c r="A1942" s="97"/>
      <c r="B1942" s="89"/>
      <c r="C1942" s="98"/>
      <c r="D1942" s="106"/>
      <c r="E1942" s="90"/>
      <c r="F1942" s="90"/>
      <c r="G1942" s="90"/>
      <c r="H1942" s="90"/>
      <c r="I1942" s="90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90"/>
      <c r="X1942" s="90"/>
      <c r="Y1942" s="90"/>
      <c r="Z1942" s="99"/>
    </row>
    <row r="1943" ht="14.25" customHeight="1">
      <c r="A1943" s="97"/>
      <c r="B1943" s="89"/>
      <c r="C1943" s="98"/>
      <c r="D1943" s="106"/>
      <c r="E1943" s="90"/>
      <c r="F1943" s="90"/>
      <c r="G1943" s="90"/>
      <c r="H1943" s="90"/>
      <c r="I1943" s="90"/>
      <c r="J1943" s="90"/>
      <c r="K1943" s="90"/>
      <c r="L1943" s="90"/>
      <c r="M1943" s="90"/>
      <c r="N1943" s="90"/>
      <c r="O1943" s="90"/>
      <c r="P1943" s="90"/>
      <c r="Q1943" s="90"/>
      <c r="R1943" s="90"/>
      <c r="S1943" s="90"/>
      <c r="T1943" s="90"/>
      <c r="U1943" s="90"/>
      <c r="V1943" s="90"/>
      <c r="W1943" s="90"/>
      <c r="X1943" s="90"/>
      <c r="Y1943" s="90"/>
      <c r="Z1943" s="99"/>
    </row>
    <row r="1944" ht="14.25" customHeight="1">
      <c r="A1944" s="97"/>
      <c r="B1944" s="89"/>
      <c r="C1944" s="98"/>
      <c r="D1944" s="106"/>
      <c r="E1944" s="90"/>
      <c r="F1944" s="90"/>
      <c r="G1944" s="90"/>
      <c r="H1944" s="90"/>
      <c r="I1944" s="90"/>
      <c r="J1944" s="90"/>
      <c r="K1944" s="90"/>
      <c r="L1944" s="90"/>
      <c r="M1944" s="90"/>
      <c r="N1944" s="90"/>
      <c r="O1944" s="90"/>
      <c r="P1944" s="90"/>
      <c r="Q1944" s="90"/>
      <c r="R1944" s="90"/>
      <c r="S1944" s="90"/>
      <c r="T1944" s="90"/>
      <c r="U1944" s="90"/>
      <c r="V1944" s="90"/>
      <c r="W1944" s="90"/>
      <c r="X1944" s="90"/>
      <c r="Y1944" s="90"/>
      <c r="Z1944" s="99"/>
    </row>
    <row r="1945" ht="14.25" customHeight="1">
      <c r="A1945" s="97"/>
      <c r="B1945" s="89"/>
      <c r="C1945" s="98"/>
      <c r="D1945" s="106"/>
      <c r="E1945" s="90"/>
      <c r="F1945" s="90"/>
      <c r="G1945" s="90"/>
      <c r="H1945" s="90"/>
      <c r="I1945" s="90"/>
      <c r="J1945" s="90"/>
      <c r="K1945" s="90"/>
      <c r="L1945" s="90"/>
      <c r="M1945" s="90"/>
      <c r="N1945" s="90"/>
      <c r="O1945" s="90"/>
      <c r="P1945" s="90"/>
      <c r="Q1945" s="90"/>
      <c r="R1945" s="90"/>
      <c r="S1945" s="90"/>
      <c r="T1945" s="90"/>
      <c r="U1945" s="90"/>
      <c r="V1945" s="90"/>
      <c r="W1945" s="90"/>
      <c r="X1945" s="90"/>
      <c r="Y1945" s="90"/>
      <c r="Z1945" s="99"/>
    </row>
    <row r="1946" ht="14.25" customHeight="1">
      <c r="A1946" s="97"/>
      <c r="B1946" s="89"/>
      <c r="C1946" s="98"/>
      <c r="D1946" s="106"/>
      <c r="E1946" s="90"/>
      <c r="F1946" s="90"/>
      <c r="G1946" s="90"/>
      <c r="H1946" s="90"/>
      <c r="I1946" s="90"/>
      <c r="J1946" s="90"/>
      <c r="K1946" s="90"/>
      <c r="L1946" s="90"/>
      <c r="M1946" s="90"/>
      <c r="N1946" s="90"/>
      <c r="O1946" s="90"/>
      <c r="P1946" s="90"/>
      <c r="Q1946" s="90"/>
      <c r="R1946" s="90"/>
      <c r="S1946" s="90"/>
      <c r="T1946" s="90"/>
      <c r="U1946" s="90"/>
      <c r="V1946" s="90"/>
      <c r="W1946" s="90"/>
      <c r="X1946" s="90"/>
      <c r="Y1946" s="90"/>
      <c r="Z1946" s="99"/>
    </row>
    <row r="1947" ht="14.25" customHeight="1">
      <c r="A1947" s="97"/>
      <c r="B1947" s="89"/>
      <c r="C1947" s="98"/>
      <c r="D1947" s="106"/>
      <c r="E1947" s="90"/>
      <c r="F1947" s="90"/>
      <c r="G1947" s="90"/>
      <c r="H1947" s="90"/>
      <c r="I1947" s="90"/>
      <c r="J1947" s="90"/>
      <c r="K1947" s="90"/>
      <c r="L1947" s="90"/>
      <c r="M1947" s="90"/>
      <c r="N1947" s="90"/>
      <c r="O1947" s="90"/>
      <c r="P1947" s="90"/>
      <c r="Q1947" s="90"/>
      <c r="R1947" s="90"/>
      <c r="S1947" s="90"/>
      <c r="T1947" s="90"/>
      <c r="U1947" s="90"/>
      <c r="V1947" s="90"/>
      <c r="W1947" s="90"/>
      <c r="X1947" s="90"/>
      <c r="Y1947" s="90"/>
      <c r="Z1947" s="99"/>
    </row>
    <row r="1948" ht="14.25" customHeight="1">
      <c r="A1948" s="97"/>
      <c r="B1948" s="89"/>
      <c r="C1948" s="98"/>
      <c r="D1948" s="106"/>
      <c r="E1948" s="90"/>
      <c r="F1948" s="90"/>
      <c r="G1948" s="90"/>
      <c r="H1948" s="90"/>
      <c r="I1948" s="90"/>
      <c r="J1948" s="90"/>
      <c r="K1948" s="90"/>
      <c r="L1948" s="90"/>
      <c r="M1948" s="90"/>
      <c r="N1948" s="90"/>
      <c r="O1948" s="90"/>
      <c r="P1948" s="90"/>
      <c r="Q1948" s="90"/>
      <c r="R1948" s="90"/>
      <c r="S1948" s="90"/>
      <c r="T1948" s="90"/>
      <c r="U1948" s="90"/>
      <c r="V1948" s="90"/>
      <c r="W1948" s="90"/>
      <c r="X1948" s="90"/>
      <c r="Y1948" s="90"/>
      <c r="Z1948" s="99"/>
    </row>
    <row r="1949" ht="14.25" customHeight="1">
      <c r="A1949" s="97"/>
      <c r="B1949" s="89"/>
      <c r="C1949" s="98"/>
      <c r="D1949" s="106"/>
      <c r="E1949" s="90"/>
      <c r="F1949" s="90"/>
      <c r="G1949" s="90"/>
      <c r="H1949" s="90"/>
      <c r="I1949" s="90"/>
      <c r="J1949" s="90"/>
      <c r="K1949" s="90"/>
      <c r="L1949" s="90"/>
      <c r="M1949" s="90"/>
      <c r="N1949" s="90"/>
      <c r="O1949" s="90"/>
      <c r="P1949" s="90"/>
      <c r="Q1949" s="90"/>
      <c r="R1949" s="90"/>
      <c r="S1949" s="90"/>
      <c r="T1949" s="90"/>
      <c r="U1949" s="90"/>
      <c r="V1949" s="90"/>
      <c r="W1949" s="90"/>
      <c r="X1949" s="90"/>
      <c r="Y1949" s="90"/>
      <c r="Z1949" s="99"/>
    </row>
    <row r="1950" ht="14.25" customHeight="1">
      <c r="A1950" s="97"/>
      <c r="B1950" s="89"/>
      <c r="C1950" s="98"/>
      <c r="D1950" s="106"/>
      <c r="E1950" s="90"/>
      <c r="F1950" s="90"/>
      <c r="G1950" s="90"/>
      <c r="H1950" s="90"/>
      <c r="I1950" s="90"/>
      <c r="J1950" s="90"/>
      <c r="K1950" s="90"/>
      <c r="L1950" s="90"/>
      <c r="M1950" s="90"/>
      <c r="N1950" s="90"/>
      <c r="O1950" s="90"/>
      <c r="P1950" s="90"/>
      <c r="Q1950" s="90"/>
      <c r="R1950" s="90"/>
      <c r="S1950" s="90"/>
      <c r="T1950" s="90"/>
      <c r="U1950" s="90"/>
      <c r="V1950" s="90"/>
      <c r="W1950" s="90"/>
      <c r="X1950" s="90"/>
      <c r="Y1950" s="90"/>
      <c r="Z1950" s="99"/>
    </row>
    <row r="1951" ht="14.25" customHeight="1">
      <c r="A1951" s="97"/>
      <c r="B1951" s="89"/>
      <c r="C1951" s="98"/>
      <c r="D1951" s="106"/>
      <c r="E1951" s="90"/>
      <c r="F1951" s="90"/>
      <c r="G1951" s="90"/>
      <c r="H1951" s="90"/>
      <c r="I1951" s="90"/>
      <c r="J1951" s="90"/>
      <c r="K1951" s="90"/>
      <c r="L1951" s="90"/>
      <c r="M1951" s="90"/>
      <c r="N1951" s="90"/>
      <c r="O1951" s="90"/>
      <c r="P1951" s="90"/>
      <c r="Q1951" s="90"/>
      <c r="R1951" s="90"/>
      <c r="S1951" s="90"/>
      <c r="T1951" s="90"/>
      <c r="U1951" s="90"/>
      <c r="V1951" s="90"/>
      <c r="W1951" s="90"/>
      <c r="X1951" s="90"/>
      <c r="Y1951" s="90"/>
      <c r="Z1951" s="99"/>
    </row>
    <row r="1952" ht="14.25" customHeight="1">
      <c r="A1952" s="97"/>
      <c r="B1952" s="89"/>
      <c r="C1952" s="98"/>
      <c r="D1952" s="106"/>
      <c r="E1952" s="90"/>
      <c r="F1952" s="90"/>
      <c r="G1952" s="90"/>
      <c r="H1952" s="90"/>
      <c r="I1952" s="90"/>
      <c r="J1952" s="90"/>
      <c r="K1952" s="90"/>
      <c r="L1952" s="90"/>
      <c r="M1952" s="90"/>
      <c r="N1952" s="90"/>
      <c r="O1952" s="90"/>
      <c r="P1952" s="90"/>
      <c r="Q1952" s="90"/>
      <c r="R1952" s="90"/>
      <c r="S1952" s="90"/>
      <c r="T1952" s="90"/>
      <c r="U1952" s="90"/>
      <c r="V1952" s="90"/>
      <c r="W1952" s="90"/>
      <c r="X1952" s="90"/>
      <c r="Y1952" s="90"/>
      <c r="Z1952" s="99"/>
    </row>
    <row r="1953" ht="14.25" customHeight="1">
      <c r="A1953" s="97"/>
      <c r="B1953" s="89"/>
      <c r="C1953" s="98"/>
      <c r="D1953" s="106"/>
      <c r="E1953" s="90"/>
      <c r="F1953" s="90"/>
      <c r="G1953" s="90"/>
      <c r="H1953" s="90"/>
      <c r="I1953" s="90"/>
      <c r="J1953" s="90"/>
      <c r="K1953" s="90"/>
      <c r="L1953" s="90"/>
      <c r="M1953" s="90"/>
      <c r="N1953" s="90"/>
      <c r="O1953" s="90"/>
      <c r="P1953" s="90"/>
      <c r="Q1953" s="90"/>
      <c r="R1953" s="90"/>
      <c r="S1953" s="90"/>
      <c r="T1953" s="90"/>
      <c r="U1953" s="90"/>
      <c r="V1953" s="90"/>
      <c r="W1953" s="90"/>
      <c r="X1953" s="90"/>
      <c r="Y1953" s="90"/>
      <c r="Z1953" s="99"/>
    </row>
    <row r="1954" ht="14.25" customHeight="1">
      <c r="A1954" s="97"/>
      <c r="B1954" s="89"/>
      <c r="C1954" s="98"/>
      <c r="D1954" s="106"/>
      <c r="E1954" s="90"/>
      <c r="F1954" s="90"/>
      <c r="G1954" s="90"/>
      <c r="H1954" s="90"/>
      <c r="I1954" s="90"/>
      <c r="J1954" s="90"/>
      <c r="K1954" s="90"/>
      <c r="L1954" s="90"/>
      <c r="M1954" s="90"/>
      <c r="N1954" s="90"/>
      <c r="O1954" s="90"/>
      <c r="P1954" s="90"/>
      <c r="Q1954" s="90"/>
      <c r="R1954" s="90"/>
      <c r="S1954" s="90"/>
      <c r="T1954" s="90"/>
      <c r="U1954" s="90"/>
      <c r="V1954" s="90"/>
      <c r="W1954" s="90"/>
      <c r="X1954" s="90"/>
      <c r="Y1954" s="90"/>
      <c r="Z1954" s="99"/>
    </row>
    <row r="1955" ht="14.25" customHeight="1">
      <c r="A1955" s="97"/>
      <c r="B1955" s="89"/>
      <c r="C1955" s="98"/>
      <c r="D1955" s="106"/>
      <c r="E1955" s="90"/>
      <c r="F1955" s="90"/>
      <c r="G1955" s="90"/>
      <c r="H1955" s="90"/>
      <c r="I1955" s="90"/>
      <c r="J1955" s="90"/>
      <c r="K1955" s="90"/>
      <c r="L1955" s="90"/>
      <c r="M1955" s="90"/>
      <c r="N1955" s="90"/>
      <c r="O1955" s="90"/>
      <c r="P1955" s="90"/>
      <c r="Q1955" s="90"/>
      <c r="R1955" s="90"/>
      <c r="S1955" s="90"/>
      <c r="T1955" s="90"/>
      <c r="U1955" s="90"/>
      <c r="V1955" s="90"/>
      <c r="W1955" s="90"/>
      <c r="X1955" s="90"/>
      <c r="Y1955" s="90"/>
      <c r="Z1955" s="99"/>
    </row>
    <row r="1956" ht="14.25" customHeight="1">
      <c r="A1956" s="97"/>
      <c r="B1956" s="89"/>
      <c r="C1956" s="98"/>
      <c r="D1956" s="106"/>
      <c r="E1956" s="90"/>
      <c r="F1956" s="90"/>
      <c r="G1956" s="90"/>
      <c r="H1956" s="90"/>
      <c r="I1956" s="90"/>
      <c r="J1956" s="90"/>
      <c r="K1956" s="90"/>
      <c r="L1956" s="90"/>
      <c r="M1956" s="90"/>
      <c r="N1956" s="90"/>
      <c r="O1956" s="90"/>
      <c r="P1956" s="90"/>
      <c r="Q1956" s="90"/>
      <c r="R1956" s="90"/>
      <c r="S1956" s="90"/>
      <c r="T1956" s="90"/>
      <c r="U1956" s="90"/>
      <c r="V1956" s="90"/>
      <c r="W1956" s="90"/>
      <c r="X1956" s="90"/>
      <c r="Y1956" s="90"/>
      <c r="Z1956" s="99"/>
    </row>
    <row r="1957" ht="14.25" customHeight="1">
      <c r="A1957" s="97"/>
      <c r="B1957" s="89"/>
      <c r="C1957" s="98"/>
      <c r="D1957" s="106"/>
      <c r="E1957" s="90"/>
      <c r="F1957" s="90"/>
      <c r="G1957" s="90"/>
      <c r="H1957" s="90"/>
      <c r="I1957" s="90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90"/>
      <c r="X1957" s="90"/>
      <c r="Y1957" s="90"/>
      <c r="Z1957" s="99"/>
    </row>
    <row r="1958" ht="14.25" customHeight="1">
      <c r="A1958" s="97"/>
      <c r="B1958" s="89"/>
      <c r="C1958" s="98"/>
      <c r="D1958" s="106"/>
      <c r="E1958" s="90"/>
      <c r="F1958" s="90"/>
      <c r="G1958" s="90"/>
      <c r="H1958" s="90"/>
      <c r="I1958" s="90"/>
      <c r="J1958" s="90"/>
      <c r="K1958" s="90"/>
      <c r="L1958" s="90"/>
      <c r="M1958" s="90"/>
      <c r="N1958" s="90"/>
      <c r="O1958" s="90"/>
      <c r="P1958" s="90"/>
      <c r="Q1958" s="90"/>
      <c r="R1958" s="90"/>
      <c r="S1958" s="90"/>
      <c r="T1958" s="90"/>
      <c r="U1958" s="90"/>
      <c r="V1958" s="90"/>
      <c r="W1958" s="90"/>
      <c r="X1958" s="90"/>
      <c r="Y1958" s="90"/>
      <c r="Z1958" s="99"/>
    </row>
    <row r="1959" ht="14.25" customHeight="1">
      <c r="A1959" s="97"/>
      <c r="B1959" s="89"/>
      <c r="C1959" s="98"/>
      <c r="D1959" s="106"/>
      <c r="E1959" s="90"/>
      <c r="F1959" s="90"/>
      <c r="G1959" s="90"/>
      <c r="H1959" s="90"/>
      <c r="I1959" s="90"/>
      <c r="J1959" s="90"/>
      <c r="K1959" s="90"/>
      <c r="L1959" s="90"/>
      <c r="M1959" s="90"/>
      <c r="N1959" s="90"/>
      <c r="O1959" s="90"/>
      <c r="P1959" s="90"/>
      <c r="Q1959" s="90"/>
      <c r="R1959" s="90"/>
      <c r="S1959" s="90"/>
      <c r="T1959" s="90"/>
      <c r="U1959" s="90"/>
      <c r="V1959" s="90"/>
      <c r="W1959" s="90"/>
      <c r="X1959" s="90"/>
      <c r="Y1959" s="90"/>
      <c r="Z1959" s="99"/>
    </row>
    <row r="1960" ht="14.25" customHeight="1">
      <c r="A1960" s="97"/>
      <c r="B1960" s="89"/>
      <c r="C1960" s="98"/>
      <c r="D1960" s="106"/>
      <c r="E1960" s="90"/>
      <c r="F1960" s="90"/>
      <c r="G1960" s="90"/>
      <c r="H1960" s="90"/>
      <c r="I1960" s="90"/>
      <c r="J1960" s="90"/>
      <c r="K1960" s="90"/>
      <c r="L1960" s="90"/>
      <c r="M1960" s="90"/>
      <c r="N1960" s="90"/>
      <c r="O1960" s="90"/>
      <c r="P1960" s="90"/>
      <c r="Q1960" s="90"/>
      <c r="R1960" s="90"/>
      <c r="S1960" s="90"/>
      <c r="T1960" s="90"/>
      <c r="U1960" s="90"/>
      <c r="V1960" s="90"/>
      <c r="W1960" s="90"/>
      <c r="X1960" s="90"/>
      <c r="Y1960" s="90"/>
      <c r="Z1960" s="99"/>
    </row>
    <row r="1961" ht="14.25" customHeight="1">
      <c r="A1961" s="97"/>
      <c r="B1961" s="89"/>
      <c r="C1961" s="98"/>
      <c r="D1961" s="106"/>
      <c r="E1961" s="90"/>
      <c r="F1961" s="90"/>
      <c r="G1961" s="90"/>
      <c r="H1961" s="90"/>
      <c r="I1961" s="90"/>
      <c r="J1961" s="90"/>
      <c r="K1961" s="90"/>
      <c r="L1961" s="90"/>
      <c r="M1961" s="90"/>
      <c r="N1961" s="90"/>
      <c r="O1961" s="90"/>
      <c r="P1961" s="90"/>
      <c r="Q1961" s="90"/>
      <c r="R1961" s="90"/>
      <c r="S1961" s="90"/>
      <c r="T1961" s="90"/>
      <c r="U1961" s="90"/>
      <c r="V1961" s="90"/>
      <c r="W1961" s="90"/>
      <c r="X1961" s="90"/>
      <c r="Y1961" s="90"/>
      <c r="Z1961" s="99"/>
    </row>
    <row r="1962" ht="14.25" customHeight="1">
      <c r="A1962" s="100"/>
      <c r="B1962" s="101"/>
      <c r="C1962" s="102"/>
      <c r="D1962" s="107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4"/>
    </row>
    <row r="1963" ht="14.25" customHeight="1">
      <c r="A1963" s="91">
        <f>A1926+1</f>
        <v>54</v>
      </c>
      <c r="B1963" s="92" t="str">
        <f>vlookup(A1963,'GBPUSD-DC検証1H'!$A$10:$C$61,2,false)</f>
        <v>#N/A</v>
      </c>
      <c r="C1963" s="93"/>
      <c r="D1963" s="106" t="str">
        <f>if(vlookup(A1963,'GBPUSD-DC検証1H'!$A$10:$C$61,3,false)="","",if(vlookup(A1963,'GBPUSD-DC検証1H'!$A$10:$C$61,3,false)=1,"買い",if(vlookup(A1963,'GBPUSD-DC検証1H'!$A$10:$C$61,3,false)=2,"売り","見送り")))</f>
        <v>#N/A</v>
      </c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6"/>
    </row>
    <row r="1964" ht="14.25" customHeight="1">
      <c r="A1964" s="97"/>
      <c r="B1964" s="89"/>
      <c r="C1964" s="98"/>
      <c r="D1964" s="106"/>
      <c r="E1964" s="90"/>
      <c r="F1964" s="90"/>
      <c r="G1964" s="90"/>
      <c r="H1964" s="90"/>
      <c r="I1964" s="90"/>
      <c r="J1964" s="90"/>
      <c r="K1964" s="90"/>
      <c r="L1964" s="90"/>
      <c r="M1964" s="90"/>
      <c r="N1964" s="90"/>
      <c r="O1964" s="90"/>
      <c r="P1964" s="90"/>
      <c r="Q1964" s="90"/>
      <c r="R1964" s="90"/>
      <c r="S1964" s="90"/>
      <c r="T1964" s="90"/>
      <c r="U1964" s="90"/>
      <c r="V1964" s="90"/>
      <c r="W1964" s="90"/>
      <c r="X1964" s="90"/>
      <c r="Y1964" s="90"/>
      <c r="Z1964" s="99"/>
    </row>
    <row r="1965" ht="14.25" customHeight="1">
      <c r="A1965" s="97"/>
      <c r="B1965" s="89"/>
      <c r="C1965" s="98"/>
      <c r="D1965" s="106"/>
      <c r="E1965" s="90"/>
      <c r="F1965" s="90"/>
      <c r="G1965" s="90"/>
      <c r="H1965" s="90"/>
      <c r="I1965" s="90"/>
      <c r="J1965" s="90"/>
      <c r="K1965" s="90"/>
      <c r="L1965" s="90"/>
      <c r="M1965" s="90"/>
      <c r="N1965" s="90"/>
      <c r="O1965" s="90"/>
      <c r="P1965" s="90"/>
      <c r="Q1965" s="90"/>
      <c r="R1965" s="90"/>
      <c r="S1965" s="90"/>
      <c r="T1965" s="90"/>
      <c r="U1965" s="90"/>
      <c r="V1965" s="90"/>
      <c r="W1965" s="90"/>
      <c r="X1965" s="90"/>
      <c r="Y1965" s="90"/>
      <c r="Z1965" s="99"/>
    </row>
    <row r="1966" ht="14.25" customHeight="1">
      <c r="A1966" s="97"/>
      <c r="B1966" s="89"/>
      <c r="C1966" s="98"/>
      <c r="D1966" s="106"/>
      <c r="E1966" s="90"/>
      <c r="F1966" s="90"/>
      <c r="G1966" s="90"/>
      <c r="H1966" s="90"/>
      <c r="I1966" s="90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9"/>
    </row>
    <row r="1967" ht="14.25" customHeight="1">
      <c r="A1967" s="97"/>
      <c r="B1967" s="89"/>
      <c r="C1967" s="98"/>
      <c r="D1967" s="106"/>
      <c r="E1967" s="90"/>
      <c r="F1967" s="90"/>
      <c r="G1967" s="90"/>
      <c r="H1967" s="90"/>
      <c r="I1967" s="90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9"/>
    </row>
    <row r="1968" ht="14.25" customHeight="1">
      <c r="A1968" s="97"/>
      <c r="B1968" s="89"/>
      <c r="C1968" s="98"/>
      <c r="D1968" s="106"/>
      <c r="E1968" s="90"/>
      <c r="F1968" s="90"/>
      <c r="G1968" s="90"/>
      <c r="H1968" s="90"/>
      <c r="I1968" s="90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9"/>
    </row>
    <row r="1969" ht="14.25" customHeight="1">
      <c r="A1969" s="97"/>
      <c r="B1969" s="89"/>
      <c r="C1969" s="98"/>
      <c r="D1969" s="106"/>
      <c r="E1969" s="90"/>
      <c r="F1969" s="90"/>
      <c r="G1969" s="90"/>
      <c r="H1969" s="90"/>
      <c r="I1969" s="90"/>
      <c r="J1969" s="90"/>
      <c r="K1969" s="90"/>
      <c r="L1969" s="90"/>
      <c r="M1969" s="90"/>
      <c r="N1969" s="90"/>
      <c r="O1969" s="90"/>
      <c r="P1969" s="90"/>
      <c r="Q1969" s="90"/>
      <c r="R1969" s="90"/>
      <c r="S1969" s="90"/>
      <c r="T1969" s="90"/>
      <c r="U1969" s="90"/>
      <c r="V1969" s="90"/>
      <c r="W1969" s="90"/>
      <c r="X1969" s="90"/>
      <c r="Y1969" s="90"/>
      <c r="Z1969" s="99"/>
    </row>
    <row r="1970" ht="14.25" customHeight="1">
      <c r="A1970" s="97"/>
      <c r="B1970" s="89"/>
      <c r="C1970" s="98"/>
      <c r="D1970" s="106"/>
      <c r="E1970" s="90"/>
      <c r="F1970" s="90"/>
      <c r="G1970" s="90"/>
      <c r="H1970" s="90"/>
      <c r="I1970" s="90"/>
      <c r="J1970" s="90"/>
      <c r="K1970" s="90"/>
      <c r="L1970" s="90"/>
      <c r="M1970" s="90"/>
      <c r="N1970" s="90"/>
      <c r="O1970" s="90"/>
      <c r="P1970" s="90"/>
      <c r="Q1970" s="90"/>
      <c r="R1970" s="90"/>
      <c r="S1970" s="90"/>
      <c r="T1970" s="90"/>
      <c r="U1970" s="90"/>
      <c r="V1970" s="90"/>
      <c r="W1970" s="90"/>
      <c r="X1970" s="90"/>
      <c r="Y1970" s="90"/>
      <c r="Z1970" s="99"/>
    </row>
    <row r="1971" ht="14.25" customHeight="1">
      <c r="A1971" s="97"/>
      <c r="B1971" s="89"/>
      <c r="C1971" s="98"/>
      <c r="D1971" s="106"/>
      <c r="E1971" s="90"/>
      <c r="F1971" s="90"/>
      <c r="G1971" s="90"/>
      <c r="H1971" s="90"/>
      <c r="I1971" s="90"/>
      <c r="J1971" s="90"/>
      <c r="K1971" s="90"/>
      <c r="L1971" s="90"/>
      <c r="M1971" s="90"/>
      <c r="N1971" s="90"/>
      <c r="O1971" s="90"/>
      <c r="P1971" s="90"/>
      <c r="Q1971" s="90"/>
      <c r="R1971" s="90"/>
      <c r="S1971" s="90"/>
      <c r="T1971" s="90"/>
      <c r="U1971" s="90"/>
      <c r="V1971" s="90"/>
      <c r="W1971" s="90"/>
      <c r="X1971" s="90"/>
      <c r="Y1971" s="90"/>
      <c r="Z1971" s="99"/>
    </row>
    <row r="1972" ht="14.25" customHeight="1">
      <c r="A1972" s="97"/>
      <c r="B1972" s="89"/>
      <c r="C1972" s="98"/>
      <c r="D1972" s="106"/>
      <c r="E1972" s="90"/>
      <c r="F1972" s="90"/>
      <c r="G1972" s="90"/>
      <c r="H1972" s="90"/>
      <c r="I1972" s="90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90"/>
      <c r="Y1972" s="90"/>
      <c r="Z1972" s="99"/>
    </row>
    <row r="1973" ht="14.25" customHeight="1">
      <c r="A1973" s="97"/>
      <c r="B1973" s="89"/>
      <c r="C1973" s="98"/>
      <c r="D1973" s="106"/>
      <c r="E1973" s="90"/>
      <c r="F1973" s="90"/>
      <c r="G1973" s="90"/>
      <c r="H1973" s="90"/>
      <c r="I1973" s="90"/>
      <c r="J1973" s="90"/>
      <c r="K1973" s="90"/>
      <c r="L1973" s="90"/>
      <c r="M1973" s="90"/>
      <c r="N1973" s="90"/>
      <c r="O1973" s="90"/>
      <c r="P1973" s="90"/>
      <c r="Q1973" s="90"/>
      <c r="R1973" s="90"/>
      <c r="S1973" s="90"/>
      <c r="T1973" s="90"/>
      <c r="U1973" s="90"/>
      <c r="V1973" s="90"/>
      <c r="W1973" s="90"/>
      <c r="X1973" s="90"/>
      <c r="Y1973" s="90"/>
      <c r="Z1973" s="99"/>
    </row>
    <row r="1974" ht="14.25" customHeight="1">
      <c r="A1974" s="97"/>
      <c r="B1974" s="89"/>
      <c r="C1974" s="98"/>
      <c r="D1974" s="106"/>
      <c r="E1974" s="90"/>
      <c r="F1974" s="90"/>
      <c r="G1974" s="90"/>
      <c r="H1974" s="90"/>
      <c r="I1974" s="90"/>
      <c r="J1974" s="90"/>
      <c r="K1974" s="90"/>
      <c r="L1974" s="90"/>
      <c r="M1974" s="90"/>
      <c r="N1974" s="90"/>
      <c r="O1974" s="90"/>
      <c r="P1974" s="90"/>
      <c r="Q1974" s="90"/>
      <c r="R1974" s="90"/>
      <c r="S1974" s="90"/>
      <c r="T1974" s="90"/>
      <c r="U1974" s="90"/>
      <c r="V1974" s="90"/>
      <c r="W1974" s="90"/>
      <c r="X1974" s="90"/>
      <c r="Y1974" s="90"/>
      <c r="Z1974" s="99"/>
    </row>
    <row r="1975" ht="14.25" customHeight="1">
      <c r="A1975" s="97"/>
      <c r="B1975" s="89"/>
      <c r="C1975" s="98"/>
      <c r="D1975" s="106"/>
      <c r="E1975" s="90"/>
      <c r="F1975" s="90"/>
      <c r="G1975" s="90"/>
      <c r="H1975" s="90"/>
      <c r="I1975" s="90"/>
      <c r="J1975" s="90"/>
      <c r="K1975" s="90"/>
      <c r="L1975" s="90"/>
      <c r="M1975" s="90"/>
      <c r="N1975" s="90"/>
      <c r="O1975" s="90"/>
      <c r="P1975" s="90"/>
      <c r="Q1975" s="90"/>
      <c r="R1975" s="90"/>
      <c r="S1975" s="90"/>
      <c r="T1975" s="90"/>
      <c r="U1975" s="90"/>
      <c r="V1975" s="90"/>
      <c r="W1975" s="90"/>
      <c r="X1975" s="90"/>
      <c r="Y1975" s="90"/>
      <c r="Z1975" s="99"/>
    </row>
    <row r="1976" ht="14.25" customHeight="1">
      <c r="A1976" s="97"/>
      <c r="B1976" s="89"/>
      <c r="C1976" s="98"/>
      <c r="D1976" s="106"/>
      <c r="E1976" s="90"/>
      <c r="F1976" s="90"/>
      <c r="G1976" s="90"/>
      <c r="H1976" s="90"/>
      <c r="I1976" s="90"/>
      <c r="J1976" s="90"/>
      <c r="K1976" s="90"/>
      <c r="L1976" s="90"/>
      <c r="M1976" s="90"/>
      <c r="N1976" s="90"/>
      <c r="O1976" s="90"/>
      <c r="P1976" s="90"/>
      <c r="Q1976" s="90"/>
      <c r="R1976" s="90"/>
      <c r="S1976" s="90"/>
      <c r="T1976" s="90"/>
      <c r="U1976" s="90"/>
      <c r="V1976" s="90"/>
      <c r="W1976" s="90"/>
      <c r="X1976" s="90"/>
      <c r="Y1976" s="90"/>
      <c r="Z1976" s="99"/>
    </row>
    <row r="1977" ht="14.25" customHeight="1">
      <c r="A1977" s="97"/>
      <c r="B1977" s="89"/>
      <c r="C1977" s="98"/>
      <c r="D1977" s="106"/>
      <c r="E1977" s="90"/>
      <c r="F1977" s="90"/>
      <c r="G1977" s="90"/>
      <c r="H1977" s="90"/>
      <c r="I1977" s="90"/>
      <c r="J1977" s="90"/>
      <c r="K1977" s="90"/>
      <c r="L1977" s="90"/>
      <c r="M1977" s="90"/>
      <c r="N1977" s="90"/>
      <c r="O1977" s="90"/>
      <c r="P1977" s="90"/>
      <c r="Q1977" s="90"/>
      <c r="R1977" s="90"/>
      <c r="S1977" s="90"/>
      <c r="T1977" s="90"/>
      <c r="U1977" s="90"/>
      <c r="V1977" s="90"/>
      <c r="W1977" s="90"/>
      <c r="X1977" s="90"/>
      <c r="Y1977" s="90"/>
      <c r="Z1977" s="99"/>
    </row>
    <row r="1978" ht="14.25" customHeight="1">
      <c r="A1978" s="97"/>
      <c r="B1978" s="89"/>
      <c r="C1978" s="98"/>
      <c r="D1978" s="106"/>
      <c r="E1978" s="90"/>
      <c r="F1978" s="90"/>
      <c r="G1978" s="90"/>
      <c r="H1978" s="90"/>
      <c r="I1978" s="90"/>
      <c r="J1978" s="90"/>
      <c r="K1978" s="90"/>
      <c r="L1978" s="90"/>
      <c r="M1978" s="90"/>
      <c r="N1978" s="90"/>
      <c r="O1978" s="90"/>
      <c r="P1978" s="90"/>
      <c r="Q1978" s="90"/>
      <c r="R1978" s="90"/>
      <c r="S1978" s="90"/>
      <c r="T1978" s="90"/>
      <c r="U1978" s="90"/>
      <c r="V1978" s="90"/>
      <c r="W1978" s="90"/>
      <c r="X1978" s="90"/>
      <c r="Y1978" s="90"/>
      <c r="Z1978" s="99"/>
    </row>
    <row r="1979" ht="14.25" customHeight="1">
      <c r="A1979" s="97"/>
      <c r="B1979" s="89"/>
      <c r="C1979" s="98"/>
      <c r="D1979" s="106"/>
      <c r="E1979" s="90"/>
      <c r="F1979" s="90"/>
      <c r="G1979" s="90"/>
      <c r="H1979" s="90"/>
      <c r="I1979" s="90"/>
      <c r="J1979" s="90"/>
      <c r="K1979" s="90"/>
      <c r="L1979" s="90"/>
      <c r="M1979" s="90"/>
      <c r="N1979" s="90"/>
      <c r="O1979" s="90"/>
      <c r="P1979" s="90"/>
      <c r="Q1979" s="90"/>
      <c r="R1979" s="90"/>
      <c r="S1979" s="90"/>
      <c r="T1979" s="90"/>
      <c r="U1979" s="90"/>
      <c r="V1979" s="90"/>
      <c r="W1979" s="90"/>
      <c r="X1979" s="90"/>
      <c r="Y1979" s="90"/>
      <c r="Z1979" s="99"/>
    </row>
    <row r="1980" ht="14.25" customHeight="1">
      <c r="A1980" s="97"/>
      <c r="B1980" s="89"/>
      <c r="C1980" s="98"/>
      <c r="D1980" s="106"/>
      <c r="E1980" s="90"/>
      <c r="F1980" s="90"/>
      <c r="G1980" s="90"/>
      <c r="H1980" s="90"/>
      <c r="I1980" s="90"/>
      <c r="J1980" s="90"/>
      <c r="K1980" s="90"/>
      <c r="L1980" s="90"/>
      <c r="M1980" s="90"/>
      <c r="N1980" s="90"/>
      <c r="O1980" s="90"/>
      <c r="P1980" s="90"/>
      <c r="Q1980" s="90"/>
      <c r="R1980" s="90"/>
      <c r="S1980" s="90"/>
      <c r="T1980" s="90"/>
      <c r="U1980" s="90"/>
      <c r="V1980" s="90"/>
      <c r="W1980" s="90"/>
      <c r="X1980" s="90"/>
      <c r="Y1980" s="90"/>
      <c r="Z1980" s="99"/>
    </row>
    <row r="1981" ht="14.25" customHeight="1">
      <c r="A1981" s="97"/>
      <c r="B1981" s="89"/>
      <c r="C1981" s="98"/>
      <c r="D1981" s="106"/>
      <c r="E1981" s="90"/>
      <c r="F1981" s="90"/>
      <c r="G1981" s="90"/>
      <c r="H1981" s="90"/>
      <c r="I1981" s="90"/>
      <c r="J1981" s="90"/>
      <c r="K1981" s="90"/>
      <c r="L1981" s="90"/>
      <c r="M1981" s="90"/>
      <c r="N1981" s="90"/>
      <c r="O1981" s="90"/>
      <c r="P1981" s="90"/>
      <c r="Q1981" s="90"/>
      <c r="R1981" s="90"/>
      <c r="S1981" s="90"/>
      <c r="T1981" s="90"/>
      <c r="U1981" s="90"/>
      <c r="V1981" s="90"/>
      <c r="W1981" s="90"/>
      <c r="X1981" s="90"/>
      <c r="Y1981" s="90"/>
      <c r="Z1981" s="99"/>
    </row>
    <row r="1982" ht="14.25" customHeight="1">
      <c r="A1982" s="97"/>
      <c r="B1982" s="89"/>
      <c r="C1982" s="98"/>
      <c r="D1982" s="106"/>
      <c r="E1982" s="90"/>
      <c r="F1982" s="90"/>
      <c r="G1982" s="90"/>
      <c r="H1982" s="90"/>
      <c r="I1982" s="90"/>
      <c r="J1982" s="90"/>
      <c r="K1982" s="90"/>
      <c r="L1982" s="90"/>
      <c r="M1982" s="90"/>
      <c r="N1982" s="90"/>
      <c r="O1982" s="90"/>
      <c r="P1982" s="90"/>
      <c r="Q1982" s="90"/>
      <c r="R1982" s="90"/>
      <c r="S1982" s="90"/>
      <c r="T1982" s="90"/>
      <c r="U1982" s="90"/>
      <c r="V1982" s="90"/>
      <c r="W1982" s="90"/>
      <c r="X1982" s="90"/>
      <c r="Y1982" s="90"/>
      <c r="Z1982" s="99"/>
    </row>
    <row r="1983" ht="14.25" customHeight="1">
      <c r="A1983" s="97"/>
      <c r="B1983" s="89"/>
      <c r="C1983" s="98"/>
      <c r="D1983" s="106"/>
      <c r="E1983" s="90"/>
      <c r="F1983" s="90"/>
      <c r="G1983" s="90"/>
      <c r="H1983" s="90"/>
      <c r="I1983" s="90"/>
      <c r="J1983" s="90"/>
      <c r="K1983" s="90"/>
      <c r="L1983" s="90"/>
      <c r="M1983" s="90"/>
      <c r="N1983" s="90"/>
      <c r="O1983" s="90"/>
      <c r="P1983" s="90"/>
      <c r="Q1983" s="90"/>
      <c r="R1983" s="90"/>
      <c r="S1983" s="90"/>
      <c r="T1983" s="90"/>
      <c r="U1983" s="90"/>
      <c r="V1983" s="90"/>
      <c r="W1983" s="90"/>
      <c r="X1983" s="90"/>
      <c r="Y1983" s="90"/>
      <c r="Z1983" s="99"/>
    </row>
    <row r="1984" ht="14.25" customHeight="1">
      <c r="A1984" s="97"/>
      <c r="B1984" s="89"/>
      <c r="C1984" s="98"/>
      <c r="D1984" s="106"/>
      <c r="E1984" s="90"/>
      <c r="F1984" s="90"/>
      <c r="G1984" s="90"/>
      <c r="H1984" s="90"/>
      <c r="I1984" s="90"/>
      <c r="J1984" s="90"/>
      <c r="K1984" s="90"/>
      <c r="L1984" s="90"/>
      <c r="M1984" s="90"/>
      <c r="N1984" s="90"/>
      <c r="O1984" s="90"/>
      <c r="P1984" s="90"/>
      <c r="Q1984" s="90"/>
      <c r="R1984" s="90"/>
      <c r="S1984" s="90"/>
      <c r="T1984" s="90"/>
      <c r="U1984" s="90"/>
      <c r="V1984" s="90"/>
      <c r="W1984" s="90"/>
      <c r="X1984" s="90"/>
      <c r="Y1984" s="90"/>
      <c r="Z1984" s="99"/>
    </row>
    <row r="1985" ht="14.25" customHeight="1">
      <c r="A1985" s="97"/>
      <c r="B1985" s="89"/>
      <c r="C1985" s="98"/>
      <c r="D1985" s="106"/>
      <c r="E1985" s="90"/>
      <c r="F1985" s="90"/>
      <c r="G1985" s="90"/>
      <c r="H1985" s="90"/>
      <c r="I1985" s="90"/>
      <c r="J1985" s="90"/>
      <c r="K1985" s="90"/>
      <c r="L1985" s="90"/>
      <c r="M1985" s="90"/>
      <c r="N1985" s="90"/>
      <c r="O1985" s="90"/>
      <c r="P1985" s="90"/>
      <c r="Q1985" s="90"/>
      <c r="R1985" s="90"/>
      <c r="S1985" s="90"/>
      <c r="T1985" s="90"/>
      <c r="U1985" s="90"/>
      <c r="V1985" s="90"/>
      <c r="W1985" s="90"/>
      <c r="X1985" s="90"/>
      <c r="Y1985" s="90"/>
      <c r="Z1985" s="99"/>
    </row>
    <row r="1986" ht="14.25" customHeight="1">
      <c r="A1986" s="97"/>
      <c r="B1986" s="89"/>
      <c r="C1986" s="98"/>
      <c r="D1986" s="106"/>
      <c r="E1986" s="90"/>
      <c r="F1986" s="90"/>
      <c r="G1986" s="90"/>
      <c r="H1986" s="90"/>
      <c r="I1986" s="90"/>
      <c r="J1986" s="90"/>
      <c r="K1986" s="90"/>
      <c r="L1986" s="90"/>
      <c r="M1986" s="90"/>
      <c r="N1986" s="90"/>
      <c r="O1986" s="90"/>
      <c r="P1986" s="90"/>
      <c r="Q1986" s="90"/>
      <c r="R1986" s="90"/>
      <c r="S1986" s="90"/>
      <c r="T1986" s="90"/>
      <c r="U1986" s="90"/>
      <c r="V1986" s="90"/>
      <c r="W1986" s="90"/>
      <c r="X1986" s="90"/>
      <c r="Y1986" s="90"/>
      <c r="Z1986" s="99"/>
    </row>
    <row r="1987" ht="14.25" customHeight="1">
      <c r="A1987" s="97"/>
      <c r="B1987" s="89"/>
      <c r="C1987" s="98"/>
      <c r="D1987" s="106"/>
      <c r="E1987" s="90"/>
      <c r="F1987" s="90"/>
      <c r="G1987" s="90"/>
      <c r="H1987" s="90"/>
      <c r="I1987" s="90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90"/>
      <c r="Y1987" s="90"/>
      <c r="Z1987" s="99"/>
    </row>
    <row r="1988" ht="14.25" customHeight="1">
      <c r="A1988" s="97"/>
      <c r="B1988" s="89"/>
      <c r="C1988" s="98"/>
      <c r="D1988" s="106"/>
      <c r="E1988" s="90"/>
      <c r="F1988" s="90"/>
      <c r="G1988" s="90"/>
      <c r="H1988" s="90"/>
      <c r="I1988" s="90"/>
      <c r="J1988" s="90"/>
      <c r="K1988" s="90"/>
      <c r="L1988" s="90"/>
      <c r="M1988" s="90"/>
      <c r="N1988" s="90"/>
      <c r="O1988" s="90"/>
      <c r="P1988" s="90"/>
      <c r="Q1988" s="90"/>
      <c r="R1988" s="90"/>
      <c r="S1988" s="90"/>
      <c r="T1988" s="90"/>
      <c r="U1988" s="90"/>
      <c r="V1988" s="90"/>
      <c r="W1988" s="90"/>
      <c r="X1988" s="90"/>
      <c r="Y1988" s="90"/>
      <c r="Z1988" s="99"/>
    </row>
    <row r="1989" ht="14.25" customHeight="1">
      <c r="A1989" s="97"/>
      <c r="B1989" s="89"/>
      <c r="C1989" s="98"/>
      <c r="D1989" s="106"/>
      <c r="E1989" s="90"/>
      <c r="F1989" s="90"/>
      <c r="G1989" s="90"/>
      <c r="H1989" s="90"/>
      <c r="I1989" s="90"/>
      <c r="J1989" s="90"/>
      <c r="K1989" s="90"/>
      <c r="L1989" s="90"/>
      <c r="M1989" s="90"/>
      <c r="N1989" s="90"/>
      <c r="O1989" s="90"/>
      <c r="P1989" s="90"/>
      <c r="Q1989" s="90"/>
      <c r="R1989" s="90"/>
      <c r="S1989" s="90"/>
      <c r="T1989" s="90"/>
      <c r="U1989" s="90"/>
      <c r="V1989" s="90"/>
      <c r="W1989" s="90"/>
      <c r="X1989" s="90"/>
      <c r="Y1989" s="90"/>
      <c r="Z1989" s="99"/>
    </row>
    <row r="1990" ht="14.25" customHeight="1">
      <c r="A1990" s="97"/>
      <c r="B1990" s="89"/>
      <c r="C1990" s="98"/>
      <c r="D1990" s="106"/>
      <c r="E1990" s="90"/>
      <c r="F1990" s="90"/>
      <c r="G1990" s="90"/>
      <c r="H1990" s="90"/>
      <c r="I1990" s="90"/>
      <c r="J1990" s="90"/>
      <c r="K1990" s="90"/>
      <c r="L1990" s="90"/>
      <c r="M1990" s="90"/>
      <c r="N1990" s="90"/>
      <c r="O1990" s="90"/>
      <c r="P1990" s="90"/>
      <c r="Q1990" s="90"/>
      <c r="R1990" s="90"/>
      <c r="S1990" s="90"/>
      <c r="T1990" s="90"/>
      <c r="U1990" s="90"/>
      <c r="V1990" s="90"/>
      <c r="W1990" s="90"/>
      <c r="X1990" s="90"/>
      <c r="Y1990" s="90"/>
      <c r="Z1990" s="99"/>
    </row>
    <row r="1991" ht="14.25" customHeight="1">
      <c r="A1991" s="97"/>
      <c r="B1991" s="89"/>
      <c r="C1991" s="98"/>
      <c r="D1991" s="106"/>
      <c r="E1991" s="90"/>
      <c r="F1991" s="90"/>
      <c r="G1991" s="90"/>
      <c r="H1991" s="90"/>
      <c r="I1991" s="90"/>
      <c r="J1991" s="90"/>
      <c r="K1991" s="90"/>
      <c r="L1991" s="90"/>
      <c r="M1991" s="90"/>
      <c r="N1991" s="90"/>
      <c r="O1991" s="90"/>
      <c r="P1991" s="90"/>
      <c r="Q1991" s="90"/>
      <c r="R1991" s="90"/>
      <c r="S1991" s="90"/>
      <c r="T1991" s="90"/>
      <c r="U1991" s="90"/>
      <c r="V1991" s="90"/>
      <c r="W1991" s="90"/>
      <c r="X1991" s="90"/>
      <c r="Y1991" s="90"/>
      <c r="Z1991" s="99"/>
    </row>
    <row r="1992" ht="14.25" customHeight="1">
      <c r="A1992" s="97"/>
      <c r="B1992" s="89"/>
      <c r="C1992" s="98"/>
      <c r="D1992" s="106"/>
      <c r="E1992" s="90"/>
      <c r="F1992" s="90"/>
      <c r="G1992" s="90"/>
      <c r="H1992" s="90"/>
      <c r="I1992" s="90"/>
      <c r="J1992" s="90"/>
      <c r="K1992" s="90"/>
      <c r="L1992" s="90"/>
      <c r="M1992" s="90"/>
      <c r="N1992" s="90"/>
      <c r="O1992" s="90"/>
      <c r="P1992" s="90"/>
      <c r="Q1992" s="90"/>
      <c r="R1992" s="90"/>
      <c r="S1992" s="90"/>
      <c r="T1992" s="90"/>
      <c r="U1992" s="90"/>
      <c r="V1992" s="90"/>
      <c r="W1992" s="90"/>
      <c r="X1992" s="90"/>
      <c r="Y1992" s="90"/>
      <c r="Z1992" s="99"/>
    </row>
    <row r="1993" ht="14.25" customHeight="1">
      <c r="A1993" s="97"/>
      <c r="B1993" s="89"/>
      <c r="C1993" s="98"/>
      <c r="D1993" s="106"/>
      <c r="E1993" s="90"/>
      <c r="F1993" s="90"/>
      <c r="G1993" s="90"/>
      <c r="H1993" s="90"/>
      <c r="I1993" s="90"/>
      <c r="J1993" s="90"/>
      <c r="K1993" s="90"/>
      <c r="L1993" s="90"/>
      <c r="M1993" s="90"/>
      <c r="N1993" s="90"/>
      <c r="O1993" s="90"/>
      <c r="P1993" s="90"/>
      <c r="Q1993" s="90"/>
      <c r="R1993" s="90"/>
      <c r="S1993" s="90"/>
      <c r="T1993" s="90"/>
      <c r="U1993" s="90"/>
      <c r="V1993" s="90"/>
      <c r="W1993" s="90"/>
      <c r="X1993" s="90"/>
      <c r="Y1993" s="90"/>
      <c r="Z1993" s="99"/>
    </row>
    <row r="1994" ht="14.25" customHeight="1">
      <c r="A1994" s="97"/>
      <c r="B1994" s="89"/>
      <c r="C1994" s="98"/>
      <c r="D1994" s="106"/>
      <c r="E1994" s="90"/>
      <c r="F1994" s="90"/>
      <c r="G1994" s="90"/>
      <c r="H1994" s="90"/>
      <c r="I1994" s="90"/>
      <c r="J1994" s="90"/>
      <c r="K1994" s="90"/>
      <c r="L1994" s="90"/>
      <c r="M1994" s="90"/>
      <c r="N1994" s="90"/>
      <c r="O1994" s="90"/>
      <c r="P1994" s="90"/>
      <c r="Q1994" s="90"/>
      <c r="R1994" s="90"/>
      <c r="S1994" s="90"/>
      <c r="T1994" s="90"/>
      <c r="U1994" s="90"/>
      <c r="V1994" s="90"/>
      <c r="W1994" s="90"/>
      <c r="X1994" s="90"/>
      <c r="Y1994" s="90"/>
      <c r="Z1994" s="99"/>
    </row>
    <row r="1995" ht="14.25" customHeight="1">
      <c r="A1995" s="97"/>
      <c r="B1995" s="89"/>
      <c r="C1995" s="98"/>
      <c r="D1995" s="106"/>
      <c r="E1995" s="90"/>
      <c r="F1995" s="90"/>
      <c r="G1995" s="90"/>
      <c r="H1995" s="90"/>
      <c r="I1995" s="90"/>
      <c r="J1995" s="90"/>
      <c r="K1995" s="90"/>
      <c r="L1995" s="90"/>
      <c r="M1995" s="90"/>
      <c r="N1995" s="90"/>
      <c r="O1995" s="90"/>
      <c r="P1995" s="90"/>
      <c r="Q1995" s="90"/>
      <c r="R1995" s="90"/>
      <c r="S1995" s="90"/>
      <c r="T1995" s="90"/>
      <c r="U1995" s="90"/>
      <c r="V1995" s="90"/>
      <c r="W1995" s="90"/>
      <c r="X1995" s="90"/>
      <c r="Y1995" s="90"/>
      <c r="Z1995" s="99"/>
    </row>
    <row r="1996" ht="14.25" customHeight="1">
      <c r="A1996" s="97"/>
      <c r="B1996" s="89"/>
      <c r="C1996" s="98"/>
      <c r="D1996" s="106"/>
      <c r="E1996" s="90"/>
      <c r="F1996" s="90"/>
      <c r="G1996" s="90"/>
      <c r="H1996" s="90"/>
      <c r="I1996" s="90"/>
      <c r="J1996" s="90"/>
      <c r="K1996" s="90"/>
      <c r="L1996" s="90"/>
      <c r="M1996" s="90"/>
      <c r="N1996" s="90"/>
      <c r="O1996" s="90"/>
      <c r="P1996" s="90"/>
      <c r="Q1996" s="90"/>
      <c r="R1996" s="90"/>
      <c r="S1996" s="90"/>
      <c r="T1996" s="90"/>
      <c r="U1996" s="90"/>
      <c r="V1996" s="90"/>
      <c r="W1996" s="90"/>
      <c r="X1996" s="90"/>
      <c r="Y1996" s="90"/>
      <c r="Z1996" s="99"/>
    </row>
    <row r="1997" ht="14.25" customHeight="1">
      <c r="A1997" s="97"/>
      <c r="B1997" s="89"/>
      <c r="C1997" s="98"/>
      <c r="D1997" s="106"/>
      <c r="E1997" s="90"/>
      <c r="F1997" s="90"/>
      <c r="G1997" s="90"/>
      <c r="H1997" s="90"/>
      <c r="I1997" s="90"/>
      <c r="J1997" s="90"/>
      <c r="K1997" s="90"/>
      <c r="L1997" s="90"/>
      <c r="M1997" s="90"/>
      <c r="N1997" s="90"/>
      <c r="O1997" s="90"/>
      <c r="P1997" s="90"/>
      <c r="Q1997" s="90"/>
      <c r="R1997" s="90"/>
      <c r="S1997" s="90"/>
      <c r="T1997" s="90"/>
      <c r="U1997" s="90"/>
      <c r="V1997" s="90"/>
      <c r="W1997" s="90"/>
      <c r="X1997" s="90"/>
      <c r="Y1997" s="90"/>
      <c r="Z1997" s="99"/>
    </row>
    <row r="1998" ht="14.25" customHeight="1">
      <c r="A1998" s="97"/>
      <c r="B1998" s="89"/>
      <c r="C1998" s="98"/>
      <c r="D1998" s="106"/>
      <c r="E1998" s="90"/>
      <c r="F1998" s="90"/>
      <c r="G1998" s="90"/>
      <c r="H1998" s="90"/>
      <c r="I1998" s="90"/>
      <c r="J1998" s="90"/>
      <c r="K1998" s="90"/>
      <c r="L1998" s="90"/>
      <c r="M1998" s="90"/>
      <c r="N1998" s="90"/>
      <c r="O1998" s="90"/>
      <c r="P1998" s="90"/>
      <c r="Q1998" s="90"/>
      <c r="R1998" s="90"/>
      <c r="S1998" s="90"/>
      <c r="T1998" s="90"/>
      <c r="U1998" s="90"/>
      <c r="V1998" s="90"/>
      <c r="W1998" s="90"/>
      <c r="X1998" s="90"/>
      <c r="Y1998" s="90"/>
      <c r="Z1998" s="99"/>
    </row>
    <row r="1999" ht="14.25" customHeight="1">
      <c r="A1999" s="100"/>
      <c r="B1999" s="101"/>
      <c r="C1999" s="102"/>
      <c r="D1999" s="107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4"/>
    </row>
    <row r="2000" ht="14.25" customHeight="1">
      <c r="A2000" s="91">
        <f>A1963+1</f>
        <v>55</v>
      </c>
      <c r="B2000" s="92" t="str">
        <f>vlookup(A2000,'GBPUSD-DC検証1H'!$A$10:$C$61,2,false)</f>
        <v>#N/A</v>
      </c>
      <c r="C2000" s="93"/>
      <c r="D2000" s="106" t="str">
        <f>if(vlookup(A2000,'GBPUSD-DC検証1H'!$A$10:$C$61,3,false)="","",if(vlookup(A2000,'GBPUSD-DC検証1H'!$A$10:$C$61,3,false)=1,"買い",if(vlookup(A2000,'GBPUSD-DC検証1H'!$A$10:$C$61,3,false)=2,"売り","見送り")))</f>
        <v>#N/A</v>
      </c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6"/>
    </row>
    <row r="2001" ht="14.25" customHeight="1">
      <c r="A2001" s="97"/>
      <c r="B2001" s="89"/>
      <c r="C2001" s="98"/>
      <c r="D2001" s="106"/>
      <c r="E2001" s="90"/>
      <c r="F2001" s="90"/>
      <c r="G2001" s="90"/>
      <c r="H2001" s="90"/>
      <c r="I2001" s="90"/>
      <c r="J2001" s="90"/>
      <c r="K2001" s="90"/>
      <c r="L2001" s="90"/>
      <c r="M2001" s="90"/>
      <c r="N2001" s="90"/>
      <c r="O2001" s="90"/>
      <c r="P2001" s="90"/>
      <c r="Q2001" s="90"/>
      <c r="R2001" s="90"/>
      <c r="S2001" s="90"/>
      <c r="T2001" s="90"/>
      <c r="U2001" s="90"/>
      <c r="V2001" s="90"/>
      <c r="W2001" s="90"/>
      <c r="X2001" s="90"/>
      <c r="Y2001" s="90"/>
      <c r="Z2001" s="99"/>
    </row>
    <row r="2002" ht="14.25" customHeight="1">
      <c r="A2002" s="97"/>
      <c r="B2002" s="89"/>
      <c r="C2002" s="98"/>
      <c r="D2002" s="106"/>
      <c r="E2002" s="90"/>
      <c r="F2002" s="90"/>
      <c r="G2002" s="90"/>
      <c r="H2002" s="90"/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0"/>
      <c r="U2002" s="90"/>
      <c r="V2002" s="90"/>
      <c r="W2002" s="90"/>
      <c r="X2002" s="90"/>
      <c r="Y2002" s="90"/>
      <c r="Z2002" s="99"/>
    </row>
    <row r="2003" ht="14.25" customHeight="1">
      <c r="A2003" s="97"/>
      <c r="B2003" s="89"/>
      <c r="C2003" s="98"/>
      <c r="D2003" s="106"/>
      <c r="E2003" s="90"/>
      <c r="F2003" s="90"/>
      <c r="G2003" s="90"/>
      <c r="H2003" s="90"/>
      <c r="I2003" s="90"/>
      <c r="J2003" s="90"/>
      <c r="K2003" s="90"/>
      <c r="L2003" s="90"/>
      <c r="M2003" s="90"/>
      <c r="N2003" s="90"/>
      <c r="O2003" s="90"/>
      <c r="P2003" s="90"/>
      <c r="Q2003" s="90"/>
      <c r="R2003" s="90"/>
      <c r="S2003" s="90"/>
      <c r="T2003" s="90"/>
      <c r="U2003" s="90"/>
      <c r="V2003" s="90"/>
      <c r="W2003" s="90"/>
      <c r="X2003" s="90"/>
      <c r="Y2003" s="90"/>
      <c r="Z2003" s="99"/>
    </row>
    <row r="2004" ht="14.25" customHeight="1">
      <c r="A2004" s="97"/>
      <c r="B2004" s="89"/>
      <c r="C2004" s="98"/>
      <c r="D2004" s="106"/>
      <c r="E2004" s="90"/>
      <c r="F2004" s="90"/>
      <c r="G2004" s="90"/>
      <c r="H2004" s="90"/>
      <c r="I2004" s="90"/>
      <c r="J2004" s="90"/>
      <c r="K2004" s="90"/>
      <c r="L2004" s="90"/>
      <c r="M2004" s="90"/>
      <c r="N2004" s="90"/>
      <c r="O2004" s="90"/>
      <c r="P2004" s="90"/>
      <c r="Q2004" s="90"/>
      <c r="R2004" s="90"/>
      <c r="S2004" s="90"/>
      <c r="T2004" s="90"/>
      <c r="U2004" s="90"/>
      <c r="V2004" s="90"/>
      <c r="W2004" s="90"/>
      <c r="X2004" s="90"/>
      <c r="Y2004" s="90"/>
      <c r="Z2004" s="99"/>
    </row>
    <row r="2005" ht="14.25" customHeight="1">
      <c r="A2005" s="97"/>
      <c r="B2005" s="89"/>
      <c r="C2005" s="98"/>
      <c r="D2005" s="106"/>
      <c r="E2005" s="90"/>
      <c r="F2005" s="90"/>
      <c r="G2005" s="90"/>
      <c r="H2005" s="90"/>
      <c r="I2005" s="90"/>
      <c r="J2005" s="90"/>
      <c r="K2005" s="90"/>
      <c r="L2005" s="90"/>
      <c r="M2005" s="90"/>
      <c r="N2005" s="90"/>
      <c r="O2005" s="90"/>
      <c r="P2005" s="90"/>
      <c r="Q2005" s="90"/>
      <c r="R2005" s="90"/>
      <c r="S2005" s="90"/>
      <c r="T2005" s="90"/>
      <c r="U2005" s="90"/>
      <c r="V2005" s="90"/>
      <c r="W2005" s="90"/>
      <c r="X2005" s="90"/>
      <c r="Y2005" s="90"/>
      <c r="Z2005" s="99"/>
    </row>
    <row r="2006" ht="14.25" customHeight="1">
      <c r="A2006" s="97"/>
      <c r="B2006" s="89"/>
      <c r="C2006" s="98"/>
      <c r="D2006" s="106"/>
      <c r="E2006" s="90"/>
      <c r="F2006" s="90"/>
      <c r="G2006" s="90"/>
      <c r="H2006" s="90"/>
      <c r="I2006" s="90"/>
      <c r="J2006" s="90"/>
      <c r="K2006" s="90"/>
      <c r="L2006" s="90"/>
      <c r="M2006" s="90"/>
      <c r="N2006" s="90"/>
      <c r="O2006" s="90"/>
      <c r="P2006" s="90"/>
      <c r="Q2006" s="90"/>
      <c r="R2006" s="90"/>
      <c r="S2006" s="90"/>
      <c r="T2006" s="90"/>
      <c r="U2006" s="90"/>
      <c r="V2006" s="90"/>
      <c r="W2006" s="90"/>
      <c r="X2006" s="90"/>
      <c r="Y2006" s="90"/>
      <c r="Z2006" s="99"/>
    </row>
    <row r="2007" ht="14.25" customHeight="1">
      <c r="A2007" s="97"/>
      <c r="B2007" s="89"/>
      <c r="C2007" s="98"/>
      <c r="D2007" s="106"/>
      <c r="E2007" s="90"/>
      <c r="F2007" s="90"/>
      <c r="G2007" s="90"/>
      <c r="H2007" s="90"/>
      <c r="I2007" s="90"/>
      <c r="J2007" s="90"/>
      <c r="K2007" s="90"/>
      <c r="L2007" s="90"/>
      <c r="M2007" s="90"/>
      <c r="N2007" s="90"/>
      <c r="O2007" s="90"/>
      <c r="P2007" s="90"/>
      <c r="Q2007" s="90"/>
      <c r="R2007" s="90"/>
      <c r="S2007" s="90"/>
      <c r="T2007" s="90"/>
      <c r="U2007" s="90"/>
      <c r="V2007" s="90"/>
      <c r="W2007" s="90"/>
      <c r="X2007" s="90"/>
      <c r="Y2007" s="90"/>
      <c r="Z2007" s="99"/>
    </row>
    <row r="2008" ht="14.25" customHeight="1">
      <c r="A2008" s="97"/>
      <c r="B2008" s="89"/>
      <c r="C2008" s="98"/>
      <c r="D2008" s="106"/>
      <c r="E2008" s="90"/>
      <c r="F2008" s="90"/>
      <c r="G2008" s="90"/>
      <c r="H2008" s="90"/>
      <c r="I2008" s="90"/>
      <c r="J2008" s="90"/>
      <c r="K2008" s="90"/>
      <c r="L2008" s="90"/>
      <c r="M2008" s="90"/>
      <c r="N2008" s="90"/>
      <c r="O2008" s="90"/>
      <c r="P2008" s="90"/>
      <c r="Q2008" s="90"/>
      <c r="R2008" s="90"/>
      <c r="S2008" s="90"/>
      <c r="T2008" s="90"/>
      <c r="U2008" s="90"/>
      <c r="V2008" s="90"/>
      <c r="W2008" s="90"/>
      <c r="X2008" s="90"/>
      <c r="Y2008" s="90"/>
      <c r="Z2008" s="99"/>
    </row>
    <row r="2009" ht="14.25" customHeight="1">
      <c r="A2009" s="97"/>
      <c r="B2009" s="89"/>
      <c r="C2009" s="98"/>
      <c r="D2009" s="106"/>
      <c r="E2009" s="90"/>
      <c r="F2009" s="90"/>
      <c r="G2009" s="90"/>
      <c r="H2009" s="90"/>
      <c r="I2009" s="90"/>
      <c r="J2009" s="90"/>
      <c r="K2009" s="90"/>
      <c r="L2009" s="90"/>
      <c r="M2009" s="90"/>
      <c r="N2009" s="90"/>
      <c r="O2009" s="90"/>
      <c r="P2009" s="90"/>
      <c r="Q2009" s="90"/>
      <c r="R2009" s="90"/>
      <c r="S2009" s="90"/>
      <c r="T2009" s="90"/>
      <c r="U2009" s="90"/>
      <c r="V2009" s="90"/>
      <c r="W2009" s="90"/>
      <c r="X2009" s="90"/>
      <c r="Y2009" s="90"/>
      <c r="Z2009" s="99"/>
    </row>
    <row r="2010" ht="14.25" customHeight="1">
      <c r="A2010" s="97"/>
      <c r="B2010" s="89"/>
      <c r="C2010" s="98"/>
      <c r="D2010" s="106"/>
      <c r="E2010" s="90"/>
      <c r="F2010" s="90"/>
      <c r="G2010" s="90"/>
      <c r="H2010" s="90"/>
      <c r="I2010" s="90"/>
      <c r="J2010" s="90"/>
      <c r="K2010" s="90"/>
      <c r="L2010" s="90"/>
      <c r="M2010" s="90"/>
      <c r="N2010" s="90"/>
      <c r="O2010" s="90"/>
      <c r="P2010" s="90"/>
      <c r="Q2010" s="90"/>
      <c r="R2010" s="90"/>
      <c r="S2010" s="90"/>
      <c r="T2010" s="90"/>
      <c r="U2010" s="90"/>
      <c r="V2010" s="90"/>
      <c r="W2010" s="90"/>
      <c r="X2010" s="90"/>
      <c r="Y2010" s="90"/>
      <c r="Z2010" s="99"/>
    </row>
    <row r="2011" ht="14.25" customHeight="1">
      <c r="A2011" s="97"/>
      <c r="B2011" s="89"/>
      <c r="C2011" s="98"/>
      <c r="D2011" s="106"/>
      <c r="E2011" s="90"/>
      <c r="F2011" s="90"/>
      <c r="G2011" s="90"/>
      <c r="H2011" s="90"/>
      <c r="I2011" s="90"/>
      <c r="J2011" s="90"/>
      <c r="K2011" s="90"/>
      <c r="L2011" s="90"/>
      <c r="M2011" s="90"/>
      <c r="N2011" s="90"/>
      <c r="O2011" s="90"/>
      <c r="P2011" s="90"/>
      <c r="Q2011" s="90"/>
      <c r="R2011" s="90"/>
      <c r="S2011" s="90"/>
      <c r="T2011" s="90"/>
      <c r="U2011" s="90"/>
      <c r="V2011" s="90"/>
      <c r="W2011" s="90"/>
      <c r="X2011" s="90"/>
      <c r="Y2011" s="90"/>
      <c r="Z2011" s="99"/>
    </row>
    <row r="2012" ht="14.25" customHeight="1">
      <c r="A2012" s="97"/>
      <c r="B2012" s="89"/>
      <c r="C2012" s="98"/>
      <c r="D2012" s="106"/>
      <c r="E2012" s="90"/>
      <c r="F2012" s="90"/>
      <c r="G2012" s="90"/>
      <c r="H2012" s="90"/>
      <c r="I2012" s="90"/>
      <c r="J2012" s="90"/>
      <c r="K2012" s="90"/>
      <c r="L2012" s="90"/>
      <c r="M2012" s="90"/>
      <c r="N2012" s="90"/>
      <c r="O2012" s="90"/>
      <c r="P2012" s="90"/>
      <c r="Q2012" s="90"/>
      <c r="R2012" s="90"/>
      <c r="S2012" s="90"/>
      <c r="T2012" s="90"/>
      <c r="U2012" s="90"/>
      <c r="V2012" s="90"/>
      <c r="W2012" s="90"/>
      <c r="X2012" s="90"/>
      <c r="Y2012" s="90"/>
      <c r="Z2012" s="99"/>
    </row>
    <row r="2013" ht="14.25" customHeight="1">
      <c r="A2013" s="97"/>
      <c r="B2013" s="89"/>
      <c r="C2013" s="98"/>
      <c r="D2013" s="106"/>
      <c r="E2013" s="90"/>
      <c r="F2013" s="90"/>
      <c r="G2013" s="90"/>
      <c r="H2013" s="90"/>
      <c r="I2013" s="90"/>
      <c r="J2013" s="90"/>
      <c r="K2013" s="90"/>
      <c r="L2013" s="90"/>
      <c r="M2013" s="90"/>
      <c r="N2013" s="90"/>
      <c r="O2013" s="90"/>
      <c r="P2013" s="90"/>
      <c r="Q2013" s="90"/>
      <c r="R2013" s="90"/>
      <c r="S2013" s="90"/>
      <c r="T2013" s="90"/>
      <c r="U2013" s="90"/>
      <c r="V2013" s="90"/>
      <c r="W2013" s="90"/>
      <c r="X2013" s="90"/>
      <c r="Y2013" s="90"/>
      <c r="Z2013" s="99"/>
    </row>
    <row r="2014" ht="14.25" customHeight="1">
      <c r="A2014" s="97"/>
      <c r="B2014" s="89"/>
      <c r="C2014" s="98"/>
      <c r="D2014" s="106"/>
      <c r="E2014" s="90"/>
      <c r="F2014" s="90"/>
      <c r="G2014" s="90"/>
      <c r="H2014" s="90"/>
      <c r="I2014" s="90"/>
      <c r="J2014" s="90"/>
      <c r="K2014" s="90"/>
      <c r="L2014" s="90"/>
      <c r="M2014" s="90"/>
      <c r="N2014" s="90"/>
      <c r="O2014" s="90"/>
      <c r="P2014" s="90"/>
      <c r="Q2014" s="90"/>
      <c r="R2014" s="90"/>
      <c r="S2014" s="90"/>
      <c r="T2014" s="90"/>
      <c r="U2014" s="90"/>
      <c r="V2014" s="90"/>
      <c r="W2014" s="90"/>
      <c r="X2014" s="90"/>
      <c r="Y2014" s="90"/>
      <c r="Z2014" s="99"/>
    </row>
    <row r="2015" ht="14.25" customHeight="1">
      <c r="A2015" s="97"/>
      <c r="B2015" s="89"/>
      <c r="C2015" s="98"/>
      <c r="D2015" s="106"/>
      <c r="E2015" s="90"/>
      <c r="F2015" s="90"/>
      <c r="G2015" s="90"/>
      <c r="H2015" s="90"/>
      <c r="I2015" s="90"/>
      <c r="J2015" s="90"/>
      <c r="K2015" s="90"/>
      <c r="L2015" s="90"/>
      <c r="M2015" s="90"/>
      <c r="N2015" s="90"/>
      <c r="O2015" s="90"/>
      <c r="P2015" s="90"/>
      <c r="Q2015" s="90"/>
      <c r="R2015" s="90"/>
      <c r="S2015" s="90"/>
      <c r="T2015" s="90"/>
      <c r="U2015" s="90"/>
      <c r="V2015" s="90"/>
      <c r="W2015" s="90"/>
      <c r="X2015" s="90"/>
      <c r="Y2015" s="90"/>
      <c r="Z2015" s="99"/>
    </row>
    <row r="2016" ht="14.25" customHeight="1">
      <c r="A2016" s="97"/>
      <c r="B2016" s="89"/>
      <c r="C2016" s="98"/>
      <c r="D2016" s="106"/>
      <c r="E2016" s="90"/>
      <c r="F2016" s="90"/>
      <c r="G2016" s="90"/>
      <c r="H2016" s="90"/>
      <c r="I2016" s="90"/>
      <c r="J2016" s="90"/>
      <c r="K2016" s="90"/>
      <c r="L2016" s="90"/>
      <c r="M2016" s="90"/>
      <c r="N2016" s="90"/>
      <c r="O2016" s="90"/>
      <c r="P2016" s="90"/>
      <c r="Q2016" s="90"/>
      <c r="R2016" s="90"/>
      <c r="S2016" s="90"/>
      <c r="T2016" s="90"/>
      <c r="U2016" s="90"/>
      <c r="V2016" s="90"/>
      <c r="W2016" s="90"/>
      <c r="X2016" s="90"/>
      <c r="Y2016" s="90"/>
      <c r="Z2016" s="99"/>
    </row>
    <row r="2017" ht="14.25" customHeight="1">
      <c r="A2017" s="97"/>
      <c r="B2017" s="89"/>
      <c r="C2017" s="98"/>
      <c r="D2017" s="106"/>
      <c r="E2017" s="90"/>
      <c r="F2017" s="90"/>
      <c r="G2017" s="90"/>
      <c r="H2017" s="90"/>
      <c r="I2017" s="90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90"/>
      <c r="Y2017" s="90"/>
      <c r="Z2017" s="99"/>
    </row>
    <row r="2018" ht="14.25" customHeight="1">
      <c r="A2018" s="97"/>
      <c r="B2018" s="89"/>
      <c r="C2018" s="98"/>
      <c r="D2018" s="106"/>
      <c r="E2018" s="90"/>
      <c r="F2018" s="90"/>
      <c r="G2018" s="90"/>
      <c r="H2018" s="90"/>
      <c r="I2018" s="90"/>
      <c r="J2018" s="90"/>
      <c r="K2018" s="90"/>
      <c r="L2018" s="90"/>
      <c r="M2018" s="90"/>
      <c r="N2018" s="90"/>
      <c r="O2018" s="90"/>
      <c r="P2018" s="90"/>
      <c r="Q2018" s="90"/>
      <c r="R2018" s="90"/>
      <c r="S2018" s="90"/>
      <c r="T2018" s="90"/>
      <c r="U2018" s="90"/>
      <c r="V2018" s="90"/>
      <c r="W2018" s="90"/>
      <c r="X2018" s="90"/>
      <c r="Y2018" s="90"/>
      <c r="Z2018" s="99"/>
    </row>
    <row r="2019" ht="14.25" customHeight="1">
      <c r="A2019" s="97"/>
      <c r="B2019" s="89"/>
      <c r="C2019" s="98"/>
      <c r="D2019" s="106"/>
      <c r="E2019" s="90"/>
      <c r="F2019" s="90"/>
      <c r="G2019" s="90"/>
      <c r="H2019" s="90"/>
      <c r="I2019" s="90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/>
      <c r="Y2019" s="90"/>
      <c r="Z2019" s="99"/>
    </row>
    <row r="2020" ht="14.25" customHeight="1">
      <c r="A2020" s="97"/>
      <c r="B2020" s="89"/>
      <c r="C2020" s="98"/>
      <c r="D2020" s="106"/>
      <c r="E2020" s="90"/>
      <c r="F2020" s="90"/>
      <c r="G2020" s="90"/>
      <c r="H2020" s="90"/>
      <c r="I2020" s="90"/>
      <c r="J2020" s="90"/>
      <c r="K2020" s="90"/>
      <c r="L2020" s="90"/>
      <c r="M2020" s="90"/>
      <c r="N2020" s="90"/>
      <c r="O2020" s="90"/>
      <c r="P2020" s="90"/>
      <c r="Q2020" s="90"/>
      <c r="R2020" s="90"/>
      <c r="S2020" s="90"/>
      <c r="T2020" s="90"/>
      <c r="U2020" s="90"/>
      <c r="V2020" s="90"/>
      <c r="W2020" s="90"/>
      <c r="X2020" s="90"/>
      <c r="Y2020" s="90"/>
      <c r="Z2020" s="99"/>
    </row>
    <row r="2021" ht="14.25" customHeight="1">
      <c r="A2021" s="97"/>
      <c r="B2021" s="89"/>
      <c r="C2021" s="98"/>
      <c r="D2021" s="106"/>
      <c r="E2021" s="90"/>
      <c r="F2021" s="90"/>
      <c r="G2021" s="90"/>
      <c r="H2021" s="90"/>
      <c r="I2021" s="90"/>
      <c r="J2021" s="90"/>
      <c r="K2021" s="90"/>
      <c r="L2021" s="90"/>
      <c r="M2021" s="90"/>
      <c r="N2021" s="90"/>
      <c r="O2021" s="90"/>
      <c r="P2021" s="90"/>
      <c r="Q2021" s="90"/>
      <c r="R2021" s="90"/>
      <c r="S2021" s="90"/>
      <c r="T2021" s="90"/>
      <c r="U2021" s="90"/>
      <c r="V2021" s="90"/>
      <c r="W2021" s="90"/>
      <c r="X2021" s="90"/>
      <c r="Y2021" s="90"/>
      <c r="Z2021" s="99"/>
    </row>
    <row r="2022" ht="14.25" customHeight="1">
      <c r="A2022" s="97"/>
      <c r="B2022" s="89"/>
      <c r="C2022" s="98"/>
      <c r="D2022" s="106"/>
      <c r="E2022" s="90"/>
      <c r="F2022" s="90"/>
      <c r="G2022" s="90"/>
      <c r="H2022" s="90"/>
      <c r="I2022" s="90"/>
      <c r="J2022" s="90"/>
      <c r="K2022" s="90"/>
      <c r="L2022" s="90"/>
      <c r="M2022" s="90"/>
      <c r="N2022" s="90"/>
      <c r="O2022" s="90"/>
      <c r="P2022" s="90"/>
      <c r="Q2022" s="90"/>
      <c r="R2022" s="90"/>
      <c r="S2022" s="90"/>
      <c r="T2022" s="90"/>
      <c r="U2022" s="90"/>
      <c r="V2022" s="90"/>
      <c r="W2022" s="90"/>
      <c r="X2022" s="90"/>
      <c r="Y2022" s="90"/>
      <c r="Z2022" s="99"/>
    </row>
    <row r="2023" ht="14.25" customHeight="1">
      <c r="A2023" s="97"/>
      <c r="B2023" s="89"/>
      <c r="C2023" s="98"/>
      <c r="D2023" s="106"/>
      <c r="E2023" s="90"/>
      <c r="F2023" s="90"/>
      <c r="G2023" s="90"/>
      <c r="H2023" s="90"/>
      <c r="I2023" s="90"/>
      <c r="J2023" s="90"/>
      <c r="K2023" s="90"/>
      <c r="L2023" s="90"/>
      <c r="M2023" s="90"/>
      <c r="N2023" s="90"/>
      <c r="O2023" s="90"/>
      <c r="P2023" s="90"/>
      <c r="Q2023" s="90"/>
      <c r="R2023" s="90"/>
      <c r="S2023" s="90"/>
      <c r="T2023" s="90"/>
      <c r="U2023" s="90"/>
      <c r="V2023" s="90"/>
      <c r="W2023" s="90"/>
      <c r="X2023" s="90"/>
      <c r="Y2023" s="90"/>
      <c r="Z2023" s="99"/>
    </row>
    <row r="2024" ht="14.25" customHeight="1">
      <c r="A2024" s="97"/>
      <c r="B2024" s="89"/>
      <c r="C2024" s="98"/>
      <c r="D2024" s="106"/>
      <c r="E2024" s="90"/>
      <c r="F2024" s="90"/>
      <c r="G2024" s="90"/>
      <c r="H2024" s="90"/>
      <c r="I2024" s="90"/>
      <c r="J2024" s="90"/>
      <c r="K2024" s="90"/>
      <c r="L2024" s="90"/>
      <c r="M2024" s="90"/>
      <c r="N2024" s="90"/>
      <c r="O2024" s="90"/>
      <c r="P2024" s="90"/>
      <c r="Q2024" s="90"/>
      <c r="R2024" s="90"/>
      <c r="S2024" s="90"/>
      <c r="T2024" s="90"/>
      <c r="U2024" s="90"/>
      <c r="V2024" s="90"/>
      <c r="W2024" s="90"/>
      <c r="X2024" s="90"/>
      <c r="Y2024" s="90"/>
      <c r="Z2024" s="99"/>
    </row>
    <row r="2025" ht="14.25" customHeight="1">
      <c r="A2025" s="97"/>
      <c r="B2025" s="89"/>
      <c r="C2025" s="98"/>
      <c r="D2025" s="106"/>
      <c r="E2025" s="90"/>
      <c r="F2025" s="90"/>
      <c r="G2025" s="90"/>
      <c r="H2025" s="90"/>
      <c r="I2025" s="90"/>
      <c r="J2025" s="90"/>
      <c r="K2025" s="90"/>
      <c r="L2025" s="90"/>
      <c r="M2025" s="90"/>
      <c r="N2025" s="90"/>
      <c r="O2025" s="90"/>
      <c r="P2025" s="90"/>
      <c r="Q2025" s="90"/>
      <c r="R2025" s="90"/>
      <c r="S2025" s="90"/>
      <c r="T2025" s="90"/>
      <c r="U2025" s="90"/>
      <c r="V2025" s="90"/>
      <c r="W2025" s="90"/>
      <c r="X2025" s="90"/>
      <c r="Y2025" s="90"/>
      <c r="Z2025" s="99"/>
    </row>
    <row r="2026" ht="14.25" customHeight="1">
      <c r="A2026" s="97"/>
      <c r="B2026" s="89"/>
      <c r="C2026" s="98"/>
      <c r="D2026" s="106"/>
      <c r="E2026" s="90"/>
      <c r="F2026" s="90"/>
      <c r="G2026" s="90"/>
      <c r="H2026" s="90"/>
      <c r="I2026" s="90"/>
      <c r="J2026" s="90"/>
      <c r="K2026" s="90"/>
      <c r="L2026" s="90"/>
      <c r="M2026" s="90"/>
      <c r="N2026" s="90"/>
      <c r="O2026" s="90"/>
      <c r="P2026" s="90"/>
      <c r="Q2026" s="90"/>
      <c r="R2026" s="90"/>
      <c r="S2026" s="90"/>
      <c r="T2026" s="90"/>
      <c r="U2026" s="90"/>
      <c r="V2026" s="90"/>
      <c r="W2026" s="90"/>
      <c r="X2026" s="90"/>
      <c r="Y2026" s="90"/>
      <c r="Z2026" s="99"/>
    </row>
    <row r="2027" ht="14.25" customHeight="1">
      <c r="A2027" s="97"/>
      <c r="B2027" s="89"/>
      <c r="C2027" s="98"/>
      <c r="D2027" s="106"/>
      <c r="E2027" s="90"/>
      <c r="F2027" s="90"/>
      <c r="G2027" s="90"/>
      <c r="H2027" s="90"/>
      <c r="I2027" s="90"/>
      <c r="J2027" s="90"/>
      <c r="K2027" s="90"/>
      <c r="L2027" s="90"/>
      <c r="M2027" s="90"/>
      <c r="N2027" s="90"/>
      <c r="O2027" s="90"/>
      <c r="P2027" s="90"/>
      <c r="Q2027" s="90"/>
      <c r="R2027" s="90"/>
      <c r="S2027" s="90"/>
      <c r="T2027" s="90"/>
      <c r="U2027" s="90"/>
      <c r="V2027" s="90"/>
      <c r="W2027" s="90"/>
      <c r="X2027" s="90"/>
      <c r="Y2027" s="90"/>
      <c r="Z2027" s="99"/>
    </row>
    <row r="2028" ht="14.25" customHeight="1">
      <c r="A2028" s="97"/>
      <c r="B2028" s="89"/>
      <c r="C2028" s="98"/>
      <c r="D2028" s="106"/>
      <c r="E2028" s="90"/>
      <c r="F2028" s="90"/>
      <c r="G2028" s="90"/>
      <c r="H2028" s="90"/>
      <c r="I2028" s="90"/>
      <c r="J2028" s="90"/>
      <c r="K2028" s="90"/>
      <c r="L2028" s="90"/>
      <c r="M2028" s="90"/>
      <c r="N2028" s="90"/>
      <c r="O2028" s="90"/>
      <c r="P2028" s="90"/>
      <c r="Q2028" s="90"/>
      <c r="R2028" s="90"/>
      <c r="S2028" s="90"/>
      <c r="T2028" s="90"/>
      <c r="U2028" s="90"/>
      <c r="V2028" s="90"/>
      <c r="W2028" s="90"/>
      <c r="X2028" s="90"/>
      <c r="Y2028" s="90"/>
      <c r="Z2028" s="99"/>
    </row>
    <row r="2029" ht="14.25" customHeight="1">
      <c r="A2029" s="97"/>
      <c r="B2029" s="89"/>
      <c r="C2029" s="98"/>
      <c r="D2029" s="106"/>
      <c r="E2029" s="90"/>
      <c r="F2029" s="90"/>
      <c r="G2029" s="90"/>
      <c r="H2029" s="90"/>
      <c r="I2029" s="90"/>
      <c r="J2029" s="90"/>
      <c r="K2029" s="90"/>
      <c r="L2029" s="90"/>
      <c r="M2029" s="90"/>
      <c r="N2029" s="90"/>
      <c r="O2029" s="90"/>
      <c r="P2029" s="90"/>
      <c r="Q2029" s="90"/>
      <c r="R2029" s="90"/>
      <c r="S2029" s="90"/>
      <c r="T2029" s="90"/>
      <c r="U2029" s="90"/>
      <c r="V2029" s="90"/>
      <c r="W2029" s="90"/>
      <c r="X2029" s="90"/>
      <c r="Y2029" s="90"/>
      <c r="Z2029" s="99"/>
    </row>
    <row r="2030" ht="14.25" customHeight="1">
      <c r="A2030" s="97"/>
      <c r="B2030" s="89"/>
      <c r="C2030" s="98"/>
      <c r="D2030" s="106"/>
      <c r="E2030" s="90"/>
      <c r="F2030" s="90"/>
      <c r="G2030" s="90"/>
      <c r="H2030" s="90"/>
      <c r="I2030" s="90"/>
      <c r="J2030" s="90"/>
      <c r="K2030" s="90"/>
      <c r="L2030" s="90"/>
      <c r="M2030" s="90"/>
      <c r="N2030" s="90"/>
      <c r="O2030" s="90"/>
      <c r="P2030" s="90"/>
      <c r="Q2030" s="90"/>
      <c r="R2030" s="90"/>
      <c r="S2030" s="90"/>
      <c r="T2030" s="90"/>
      <c r="U2030" s="90"/>
      <c r="V2030" s="90"/>
      <c r="W2030" s="90"/>
      <c r="X2030" s="90"/>
      <c r="Y2030" s="90"/>
      <c r="Z2030" s="99"/>
    </row>
    <row r="2031" ht="14.25" customHeight="1">
      <c r="A2031" s="97"/>
      <c r="B2031" s="89"/>
      <c r="C2031" s="98"/>
      <c r="D2031" s="106"/>
      <c r="E2031" s="90"/>
      <c r="F2031" s="90"/>
      <c r="G2031" s="90"/>
      <c r="H2031" s="90"/>
      <c r="I2031" s="90"/>
      <c r="J2031" s="90"/>
      <c r="K2031" s="90"/>
      <c r="L2031" s="90"/>
      <c r="M2031" s="90"/>
      <c r="N2031" s="90"/>
      <c r="O2031" s="90"/>
      <c r="P2031" s="90"/>
      <c r="Q2031" s="90"/>
      <c r="R2031" s="90"/>
      <c r="S2031" s="90"/>
      <c r="T2031" s="90"/>
      <c r="U2031" s="90"/>
      <c r="V2031" s="90"/>
      <c r="W2031" s="90"/>
      <c r="X2031" s="90"/>
      <c r="Y2031" s="90"/>
      <c r="Z2031" s="99"/>
    </row>
    <row r="2032" ht="14.25" customHeight="1">
      <c r="A2032" s="97"/>
      <c r="B2032" s="89"/>
      <c r="C2032" s="98"/>
      <c r="D2032" s="106"/>
      <c r="E2032" s="90"/>
      <c r="F2032" s="90"/>
      <c r="G2032" s="90"/>
      <c r="H2032" s="90"/>
      <c r="I2032" s="90"/>
      <c r="J2032" s="90"/>
      <c r="K2032" s="90"/>
      <c r="L2032" s="90"/>
      <c r="M2032" s="90"/>
      <c r="N2032" s="90"/>
      <c r="O2032" s="90"/>
      <c r="P2032" s="90"/>
      <c r="Q2032" s="90"/>
      <c r="R2032" s="90"/>
      <c r="S2032" s="90"/>
      <c r="T2032" s="90"/>
      <c r="U2032" s="90"/>
      <c r="V2032" s="90"/>
      <c r="W2032" s="90"/>
      <c r="X2032" s="90"/>
      <c r="Y2032" s="90"/>
      <c r="Z2032" s="99"/>
    </row>
    <row r="2033" ht="14.25" customHeight="1">
      <c r="A2033" s="97"/>
      <c r="B2033" s="89"/>
      <c r="C2033" s="98"/>
      <c r="D2033" s="106"/>
      <c r="E2033" s="90"/>
      <c r="F2033" s="90"/>
      <c r="G2033" s="90"/>
      <c r="H2033" s="90"/>
      <c r="I2033" s="90"/>
      <c r="J2033" s="90"/>
      <c r="K2033" s="90"/>
      <c r="L2033" s="90"/>
      <c r="M2033" s="90"/>
      <c r="N2033" s="90"/>
      <c r="O2033" s="90"/>
      <c r="P2033" s="90"/>
      <c r="Q2033" s="90"/>
      <c r="R2033" s="90"/>
      <c r="S2033" s="90"/>
      <c r="T2033" s="90"/>
      <c r="U2033" s="90"/>
      <c r="V2033" s="90"/>
      <c r="W2033" s="90"/>
      <c r="X2033" s="90"/>
      <c r="Y2033" s="90"/>
      <c r="Z2033" s="99"/>
    </row>
    <row r="2034" ht="14.25" customHeight="1">
      <c r="A2034" s="97"/>
      <c r="B2034" s="89"/>
      <c r="C2034" s="98"/>
      <c r="D2034" s="106"/>
      <c r="E2034" s="90"/>
      <c r="F2034" s="90"/>
      <c r="G2034" s="90"/>
      <c r="H2034" s="90"/>
      <c r="I2034" s="90"/>
      <c r="J2034" s="90"/>
      <c r="K2034" s="90"/>
      <c r="L2034" s="90"/>
      <c r="M2034" s="90"/>
      <c r="N2034" s="90"/>
      <c r="O2034" s="90"/>
      <c r="P2034" s="90"/>
      <c r="Q2034" s="90"/>
      <c r="R2034" s="90"/>
      <c r="S2034" s="90"/>
      <c r="T2034" s="90"/>
      <c r="U2034" s="90"/>
      <c r="V2034" s="90"/>
      <c r="W2034" s="90"/>
      <c r="X2034" s="90"/>
      <c r="Y2034" s="90"/>
      <c r="Z2034" s="99"/>
    </row>
    <row r="2035" ht="14.25" customHeight="1">
      <c r="A2035" s="97"/>
      <c r="B2035" s="89"/>
      <c r="C2035" s="98"/>
      <c r="D2035" s="106"/>
      <c r="E2035" s="90"/>
      <c r="F2035" s="90"/>
      <c r="G2035" s="90"/>
      <c r="H2035" s="90"/>
      <c r="I2035" s="90"/>
      <c r="J2035" s="90"/>
      <c r="K2035" s="90"/>
      <c r="L2035" s="90"/>
      <c r="M2035" s="90"/>
      <c r="N2035" s="90"/>
      <c r="O2035" s="90"/>
      <c r="P2035" s="90"/>
      <c r="Q2035" s="90"/>
      <c r="R2035" s="90"/>
      <c r="S2035" s="90"/>
      <c r="T2035" s="90"/>
      <c r="U2035" s="90"/>
      <c r="V2035" s="90"/>
      <c r="W2035" s="90"/>
      <c r="X2035" s="90"/>
      <c r="Y2035" s="90"/>
      <c r="Z2035" s="99"/>
    </row>
    <row r="2036" ht="14.25" customHeight="1">
      <c r="A2036" s="100"/>
      <c r="B2036" s="101"/>
      <c r="C2036" s="102"/>
      <c r="D2036" s="107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4"/>
    </row>
    <row r="2037" ht="14.25" customHeight="1">
      <c r="A2037" s="91">
        <f>A2000+1</f>
        <v>56</v>
      </c>
      <c r="B2037" s="92" t="str">
        <f>vlookup(A2037,'GBPUSD-DC検証1H'!$A$10:$C$61,2,false)</f>
        <v>#N/A</v>
      </c>
      <c r="C2037" s="93"/>
      <c r="D2037" s="105" t="str">
        <f>if(vlookup(A2037,'GBPUSD-DC検証1H'!$A$10:$C$61,3,false)="","",if(vlookup(A2037,'GBPUSD-DC検証1H'!$A$10:$C$61,3,false)=1,"買い",if(vlookup(A2037,'GBPUSD-DC検証1H'!$A$10:$C$61,3,false)=2,"売り","見送り")))</f>
        <v>#N/A</v>
      </c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6"/>
    </row>
    <row r="2038" ht="14.25" customHeight="1">
      <c r="A2038" s="97"/>
      <c r="B2038" s="89"/>
      <c r="C2038" s="98"/>
      <c r="D2038" s="106"/>
      <c r="E2038" s="90"/>
      <c r="F2038" s="90"/>
      <c r="G2038" s="90"/>
      <c r="H2038" s="90"/>
      <c r="I2038" s="90"/>
      <c r="J2038" s="90"/>
      <c r="K2038" s="90"/>
      <c r="L2038" s="90"/>
      <c r="M2038" s="90"/>
      <c r="N2038" s="90"/>
      <c r="O2038" s="90"/>
      <c r="P2038" s="90"/>
      <c r="Q2038" s="90"/>
      <c r="R2038" s="90"/>
      <c r="S2038" s="90"/>
      <c r="T2038" s="90"/>
      <c r="U2038" s="90"/>
      <c r="V2038" s="90"/>
      <c r="W2038" s="90"/>
      <c r="X2038" s="90"/>
      <c r="Y2038" s="90"/>
      <c r="Z2038" s="99"/>
    </row>
    <row r="2039" ht="14.25" customHeight="1">
      <c r="A2039" s="97"/>
      <c r="B2039" s="89"/>
      <c r="C2039" s="98"/>
      <c r="D2039" s="106"/>
      <c r="E2039" s="90"/>
      <c r="F2039" s="90"/>
      <c r="G2039" s="90"/>
      <c r="H2039" s="90"/>
      <c r="I2039" s="90"/>
      <c r="J2039" s="90"/>
      <c r="K2039" s="90"/>
      <c r="L2039" s="90"/>
      <c r="M2039" s="90"/>
      <c r="N2039" s="90"/>
      <c r="O2039" s="90"/>
      <c r="P2039" s="90"/>
      <c r="Q2039" s="90"/>
      <c r="R2039" s="90"/>
      <c r="S2039" s="90"/>
      <c r="T2039" s="90"/>
      <c r="U2039" s="90"/>
      <c r="V2039" s="90"/>
      <c r="W2039" s="90"/>
      <c r="X2039" s="90"/>
      <c r="Y2039" s="90"/>
      <c r="Z2039" s="99"/>
    </row>
    <row r="2040" ht="14.25" customHeight="1">
      <c r="A2040" s="97"/>
      <c r="B2040" s="89"/>
      <c r="C2040" s="98"/>
      <c r="D2040" s="106"/>
      <c r="E2040" s="90"/>
      <c r="F2040" s="90"/>
      <c r="G2040" s="90"/>
      <c r="H2040" s="90"/>
      <c r="I2040" s="90"/>
      <c r="J2040" s="90"/>
      <c r="K2040" s="90"/>
      <c r="L2040" s="90"/>
      <c r="M2040" s="90"/>
      <c r="N2040" s="90"/>
      <c r="O2040" s="90"/>
      <c r="P2040" s="90"/>
      <c r="Q2040" s="90"/>
      <c r="R2040" s="90"/>
      <c r="S2040" s="90"/>
      <c r="T2040" s="90"/>
      <c r="U2040" s="90"/>
      <c r="V2040" s="90"/>
      <c r="W2040" s="90"/>
      <c r="X2040" s="90"/>
      <c r="Y2040" s="90"/>
      <c r="Z2040" s="99"/>
    </row>
    <row r="2041" ht="14.25" customHeight="1">
      <c r="A2041" s="97"/>
      <c r="B2041" s="89"/>
      <c r="C2041" s="98"/>
      <c r="D2041" s="106"/>
      <c r="E2041" s="90"/>
      <c r="F2041" s="90"/>
      <c r="G2041" s="90"/>
      <c r="H2041" s="90"/>
      <c r="I2041" s="90"/>
      <c r="J2041" s="90"/>
      <c r="K2041" s="90"/>
      <c r="L2041" s="90"/>
      <c r="M2041" s="90"/>
      <c r="N2041" s="90"/>
      <c r="O2041" s="90"/>
      <c r="P2041" s="90"/>
      <c r="Q2041" s="90"/>
      <c r="R2041" s="90"/>
      <c r="S2041" s="90"/>
      <c r="T2041" s="90"/>
      <c r="U2041" s="90"/>
      <c r="V2041" s="90"/>
      <c r="W2041" s="90"/>
      <c r="X2041" s="90"/>
      <c r="Y2041" s="90"/>
      <c r="Z2041" s="99"/>
    </row>
    <row r="2042" ht="14.25" customHeight="1">
      <c r="A2042" s="97"/>
      <c r="B2042" s="89"/>
      <c r="C2042" s="98"/>
      <c r="D2042" s="106"/>
      <c r="E2042" s="90"/>
      <c r="F2042" s="90"/>
      <c r="G2042" s="90"/>
      <c r="H2042" s="90"/>
      <c r="I2042" s="90"/>
      <c r="J2042" s="90"/>
      <c r="K2042" s="90"/>
      <c r="L2042" s="90"/>
      <c r="M2042" s="90"/>
      <c r="N2042" s="90"/>
      <c r="O2042" s="90"/>
      <c r="P2042" s="90"/>
      <c r="Q2042" s="90"/>
      <c r="R2042" s="90"/>
      <c r="S2042" s="90"/>
      <c r="T2042" s="90"/>
      <c r="U2042" s="90"/>
      <c r="V2042" s="90"/>
      <c r="W2042" s="90"/>
      <c r="X2042" s="90"/>
      <c r="Y2042" s="90"/>
      <c r="Z2042" s="99"/>
    </row>
    <row r="2043" ht="14.25" customHeight="1">
      <c r="A2043" s="97"/>
      <c r="B2043" s="89"/>
      <c r="C2043" s="98"/>
      <c r="D2043" s="106"/>
      <c r="E2043" s="90"/>
      <c r="F2043" s="90"/>
      <c r="G2043" s="90"/>
      <c r="H2043" s="90"/>
      <c r="I2043" s="90"/>
      <c r="J2043" s="90"/>
      <c r="K2043" s="90"/>
      <c r="L2043" s="90"/>
      <c r="M2043" s="90"/>
      <c r="N2043" s="90"/>
      <c r="O2043" s="90"/>
      <c r="P2043" s="90"/>
      <c r="Q2043" s="90"/>
      <c r="R2043" s="90"/>
      <c r="S2043" s="90"/>
      <c r="T2043" s="90"/>
      <c r="U2043" s="90"/>
      <c r="V2043" s="90"/>
      <c r="W2043" s="90"/>
      <c r="X2043" s="90"/>
      <c r="Y2043" s="90"/>
      <c r="Z2043" s="99"/>
    </row>
    <row r="2044" ht="14.25" customHeight="1">
      <c r="A2044" s="97"/>
      <c r="B2044" s="89"/>
      <c r="C2044" s="98"/>
      <c r="D2044" s="106"/>
      <c r="E2044" s="90"/>
      <c r="F2044" s="90"/>
      <c r="G2044" s="90"/>
      <c r="H2044" s="90"/>
      <c r="I2044" s="90"/>
      <c r="J2044" s="90"/>
      <c r="K2044" s="90"/>
      <c r="L2044" s="90"/>
      <c r="M2044" s="90"/>
      <c r="N2044" s="90"/>
      <c r="O2044" s="90"/>
      <c r="P2044" s="90"/>
      <c r="Q2044" s="90"/>
      <c r="R2044" s="90"/>
      <c r="S2044" s="90"/>
      <c r="T2044" s="90"/>
      <c r="U2044" s="90"/>
      <c r="V2044" s="90"/>
      <c r="W2044" s="90"/>
      <c r="X2044" s="90"/>
      <c r="Y2044" s="90"/>
      <c r="Z2044" s="99"/>
    </row>
    <row r="2045" ht="14.25" customHeight="1">
      <c r="A2045" s="97"/>
      <c r="B2045" s="89"/>
      <c r="C2045" s="98"/>
      <c r="D2045" s="106"/>
      <c r="E2045" s="90"/>
      <c r="F2045" s="90"/>
      <c r="G2045" s="90"/>
      <c r="H2045" s="90"/>
      <c r="I2045" s="90"/>
      <c r="J2045" s="90"/>
      <c r="K2045" s="90"/>
      <c r="L2045" s="90"/>
      <c r="M2045" s="90"/>
      <c r="N2045" s="90"/>
      <c r="O2045" s="90"/>
      <c r="P2045" s="90"/>
      <c r="Q2045" s="90"/>
      <c r="R2045" s="90"/>
      <c r="S2045" s="90"/>
      <c r="T2045" s="90"/>
      <c r="U2045" s="90"/>
      <c r="V2045" s="90"/>
      <c r="W2045" s="90"/>
      <c r="X2045" s="90"/>
      <c r="Y2045" s="90"/>
      <c r="Z2045" s="99"/>
    </row>
    <row r="2046" ht="14.25" customHeight="1">
      <c r="A2046" s="97"/>
      <c r="B2046" s="89"/>
      <c r="C2046" s="98"/>
      <c r="D2046" s="106"/>
      <c r="E2046" s="90"/>
      <c r="F2046" s="90"/>
      <c r="G2046" s="90"/>
      <c r="H2046" s="90"/>
      <c r="I2046" s="90"/>
      <c r="J2046" s="90"/>
      <c r="K2046" s="90"/>
      <c r="L2046" s="90"/>
      <c r="M2046" s="90"/>
      <c r="N2046" s="90"/>
      <c r="O2046" s="90"/>
      <c r="P2046" s="90"/>
      <c r="Q2046" s="90"/>
      <c r="R2046" s="90"/>
      <c r="S2046" s="90"/>
      <c r="T2046" s="90"/>
      <c r="U2046" s="90"/>
      <c r="V2046" s="90"/>
      <c r="W2046" s="90"/>
      <c r="X2046" s="90"/>
      <c r="Y2046" s="90"/>
      <c r="Z2046" s="99"/>
    </row>
    <row r="2047" ht="14.25" customHeight="1">
      <c r="A2047" s="97"/>
      <c r="B2047" s="89"/>
      <c r="C2047" s="98"/>
      <c r="D2047" s="106"/>
      <c r="E2047" s="90"/>
      <c r="F2047" s="90"/>
      <c r="G2047" s="90"/>
      <c r="H2047" s="90"/>
      <c r="I2047" s="90"/>
      <c r="J2047" s="90"/>
      <c r="K2047" s="90"/>
      <c r="L2047" s="90"/>
      <c r="M2047" s="90"/>
      <c r="N2047" s="90"/>
      <c r="O2047" s="90"/>
      <c r="P2047" s="90"/>
      <c r="Q2047" s="90"/>
      <c r="R2047" s="90"/>
      <c r="S2047" s="90"/>
      <c r="T2047" s="90"/>
      <c r="U2047" s="90"/>
      <c r="V2047" s="90"/>
      <c r="W2047" s="90"/>
      <c r="X2047" s="90"/>
      <c r="Y2047" s="90"/>
      <c r="Z2047" s="99"/>
    </row>
    <row r="2048" ht="14.25" customHeight="1">
      <c r="A2048" s="97"/>
      <c r="B2048" s="89"/>
      <c r="C2048" s="98"/>
      <c r="D2048" s="106"/>
      <c r="E2048" s="90"/>
      <c r="F2048" s="90"/>
      <c r="G2048" s="90"/>
      <c r="H2048" s="90"/>
      <c r="I2048" s="90"/>
      <c r="J2048" s="90"/>
      <c r="K2048" s="90"/>
      <c r="L2048" s="90"/>
      <c r="M2048" s="90"/>
      <c r="N2048" s="90"/>
      <c r="O2048" s="90"/>
      <c r="P2048" s="90"/>
      <c r="Q2048" s="90"/>
      <c r="R2048" s="90"/>
      <c r="S2048" s="90"/>
      <c r="T2048" s="90"/>
      <c r="U2048" s="90"/>
      <c r="V2048" s="90"/>
      <c r="W2048" s="90"/>
      <c r="X2048" s="90"/>
      <c r="Y2048" s="90"/>
      <c r="Z2048" s="99"/>
    </row>
    <row r="2049" ht="14.25" customHeight="1">
      <c r="A2049" s="97"/>
      <c r="B2049" s="89"/>
      <c r="C2049" s="98"/>
      <c r="D2049" s="106"/>
      <c r="E2049" s="90"/>
      <c r="F2049" s="90"/>
      <c r="G2049" s="90"/>
      <c r="H2049" s="90"/>
      <c r="I2049" s="90"/>
      <c r="J2049" s="90"/>
      <c r="K2049" s="90"/>
      <c r="L2049" s="90"/>
      <c r="M2049" s="90"/>
      <c r="N2049" s="90"/>
      <c r="O2049" s="90"/>
      <c r="P2049" s="90"/>
      <c r="Q2049" s="90"/>
      <c r="R2049" s="90"/>
      <c r="S2049" s="90"/>
      <c r="T2049" s="90"/>
      <c r="U2049" s="90"/>
      <c r="V2049" s="90"/>
      <c r="W2049" s="90"/>
      <c r="X2049" s="90"/>
      <c r="Y2049" s="90"/>
      <c r="Z2049" s="99"/>
    </row>
    <row r="2050" ht="14.25" customHeight="1">
      <c r="A2050" s="97"/>
      <c r="B2050" s="89"/>
      <c r="C2050" s="98"/>
      <c r="D2050" s="106"/>
      <c r="E2050" s="90"/>
      <c r="F2050" s="90"/>
      <c r="G2050" s="90"/>
      <c r="H2050" s="90"/>
      <c r="I2050" s="90"/>
      <c r="J2050" s="90"/>
      <c r="K2050" s="90"/>
      <c r="L2050" s="90"/>
      <c r="M2050" s="90"/>
      <c r="N2050" s="90"/>
      <c r="O2050" s="90"/>
      <c r="P2050" s="90"/>
      <c r="Q2050" s="90"/>
      <c r="R2050" s="90"/>
      <c r="S2050" s="90"/>
      <c r="T2050" s="90"/>
      <c r="U2050" s="90"/>
      <c r="V2050" s="90"/>
      <c r="W2050" s="90"/>
      <c r="X2050" s="90"/>
      <c r="Y2050" s="90"/>
      <c r="Z2050" s="99"/>
    </row>
    <row r="2051" ht="14.25" customHeight="1">
      <c r="A2051" s="97"/>
      <c r="B2051" s="89"/>
      <c r="C2051" s="98"/>
      <c r="D2051" s="106"/>
      <c r="E2051" s="90"/>
      <c r="F2051" s="90"/>
      <c r="G2051" s="90"/>
      <c r="H2051" s="90"/>
      <c r="I2051" s="90"/>
      <c r="J2051" s="90"/>
      <c r="K2051" s="90"/>
      <c r="L2051" s="90"/>
      <c r="M2051" s="90"/>
      <c r="N2051" s="90"/>
      <c r="O2051" s="90"/>
      <c r="P2051" s="90"/>
      <c r="Q2051" s="90"/>
      <c r="R2051" s="90"/>
      <c r="S2051" s="90"/>
      <c r="T2051" s="90"/>
      <c r="U2051" s="90"/>
      <c r="V2051" s="90"/>
      <c r="W2051" s="90"/>
      <c r="X2051" s="90"/>
      <c r="Y2051" s="90"/>
      <c r="Z2051" s="99"/>
    </row>
    <row r="2052" ht="14.25" customHeight="1">
      <c r="A2052" s="97"/>
      <c r="B2052" s="89"/>
      <c r="C2052" s="98"/>
      <c r="D2052" s="106"/>
      <c r="E2052" s="90"/>
      <c r="F2052" s="90"/>
      <c r="G2052" s="90"/>
      <c r="H2052" s="90"/>
      <c r="I2052" s="90"/>
      <c r="J2052" s="90"/>
      <c r="K2052" s="90"/>
      <c r="L2052" s="90"/>
      <c r="M2052" s="90"/>
      <c r="N2052" s="90"/>
      <c r="O2052" s="90"/>
      <c r="P2052" s="90"/>
      <c r="Q2052" s="90"/>
      <c r="R2052" s="90"/>
      <c r="S2052" s="90"/>
      <c r="T2052" s="90"/>
      <c r="U2052" s="90"/>
      <c r="V2052" s="90"/>
      <c r="W2052" s="90"/>
      <c r="X2052" s="90"/>
      <c r="Y2052" s="90"/>
      <c r="Z2052" s="99"/>
    </row>
    <row r="2053" ht="14.25" customHeight="1">
      <c r="A2053" s="97"/>
      <c r="B2053" s="89"/>
      <c r="C2053" s="98"/>
      <c r="D2053" s="106"/>
      <c r="E2053" s="90"/>
      <c r="F2053" s="90"/>
      <c r="G2053" s="90"/>
      <c r="H2053" s="90"/>
      <c r="I2053" s="90"/>
      <c r="J2053" s="90"/>
      <c r="K2053" s="90"/>
      <c r="L2053" s="90"/>
      <c r="M2053" s="90"/>
      <c r="N2053" s="90"/>
      <c r="O2053" s="90"/>
      <c r="P2053" s="90"/>
      <c r="Q2053" s="90"/>
      <c r="R2053" s="90"/>
      <c r="S2053" s="90"/>
      <c r="T2053" s="90"/>
      <c r="U2053" s="90"/>
      <c r="V2053" s="90"/>
      <c r="W2053" s="90"/>
      <c r="X2053" s="90"/>
      <c r="Y2053" s="90"/>
      <c r="Z2053" s="99"/>
    </row>
    <row r="2054" ht="14.25" customHeight="1">
      <c r="A2054" s="97"/>
      <c r="B2054" s="89"/>
      <c r="C2054" s="98"/>
      <c r="D2054" s="106"/>
      <c r="E2054" s="90"/>
      <c r="F2054" s="90"/>
      <c r="G2054" s="90"/>
      <c r="H2054" s="90"/>
      <c r="I2054" s="90"/>
      <c r="J2054" s="90"/>
      <c r="K2054" s="90"/>
      <c r="L2054" s="90"/>
      <c r="M2054" s="90"/>
      <c r="N2054" s="90"/>
      <c r="O2054" s="90"/>
      <c r="P2054" s="90"/>
      <c r="Q2054" s="90"/>
      <c r="R2054" s="90"/>
      <c r="S2054" s="90"/>
      <c r="T2054" s="90"/>
      <c r="U2054" s="90"/>
      <c r="V2054" s="90"/>
      <c r="W2054" s="90"/>
      <c r="X2054" s="90"/>
      <c r="Y2054" s="90"/>
      <c r="Z2054" s="99"/>
    </row>
    <row r="2055" ht="14.25" customHeight="1">
      <c r="A2055" s="97"/>
      <c r="B2055" s="89"/>
      <c r="C2055" s="98"/>
      <c r="D2055" s="106"/>
      <c r="E2055" s="90"/>
      <c r="F2055" s="90"/>
      <c r="G2055" s="90"/>
      <c r="H2055" s="90"/>
      <c r="I2055" s="90"/>
      <c r="J2055" s="90"/>
      <c r="K2055" s="90"/>
      <c r="L2055" s="90"/>
      <c r="M2055" s="90"/>
      <c r="N2055" s="90"/>
      <c r="O2055" s="90"/>
      <c r="P2055" s="90"/>
      <c r="Q2055" s="90"/>
      <c r="R2055" s="90"/>
      <c r="S2055" s="90"/>
      <c r="T2055" s="90"/>
      <c r="U2055" s="90"/>
      <c r="V2055" s="90"/>
      <c r="W2055" s="90"/>
      <c r="X2055" s="90"/>
      <c r="Y2055" s="90"/>
      <c r="Z2055" s="99"/>
    </row>
    <row r="2056" ht="14.25" customHeight="1">
      <c r="A2056" s="97"/>
      <c r="B2056" s="89"/>
      <c r="C2056" s="98"/>
      <c r="D2056" s="106"/>
      <c r="E2056" s="90"/>
      <c r="F2056" s="90"/>
      <c r="G2056" s="90"/>
      <c r="H2056" s="90"/>
      <c r="I2056" s="90"/>
      <c r="J2056" s="90"/>
      <c r="K2056" s="90"/>
      <c r="L2056" s="90"/>
      <c r="M2056" s="90"/>
      <c r="N2056" s="90"/>
      <c r="O2056" s="90"/>
      <c r="P2056" s="90"/>
      <c r="Q2056" s="90"/>
      <c r="R2056" s="90"/>
      <c r="S2056" s="90"/>
      <c r="T2056" s="90"/>
      <c r="U2056" s="90"/>
      <c r="V2056" s="90"/>
      <c r="W2056" s="90"/>
      <c r="X2056" s="90"/>
      <c r="Y2056" s="90"/>
      <c r="Z2056" s="99"/>
    </row>
    <row r="2057" ht="14.25" customHeight="1">
      <c r="A2057" s="97"/>
      <c r="B2057" s="89"/>
      <c r="C2057" s="98"/>
      <c r="D2057" s="106"/>
      <c r="E2057" s="90"/>
      <c r="F2057" s="90"/>
      <c r="G2057" s="90"/>
      <c r="H2057" s="90"/>
      <c r="I2057" s="90"/>
      <c r="J2057" s="90"/>
      <c r="K2057" s="90"/>
      <c r="L2057" s="90"/>
      <c r="M2057" s="90"/>
      <c r="N2057" s="90"/>
      <c r="O2057" s="90"/>
      <c r="P2057" s="90"/>
      <c r="Q2057" s="90"/>
      <c r="R2057" s="90"/>
      <c r="S2057" s="90"/>
      <c r="T2057" s="90"/>
      <c r="U2057" s="90"/>
      <c r="V2057" s="90"/>
      <c r="W2057" s="90"/>
      <c r="X2057" s="90"/>
      <c r="Y2057" s="90"/>
      <c r="Z2057" s="99"/>
    </row>
    <row r="2058" ht="14.25" customHeight="1">
      <c r="A2058" s="97"/>
      <c r="B2058" s="89"/>
      <c r="C2058" s="98"/>
      <c r="D2058" s="106"/>
      <c r="E2058" s="90"/>
      <c r="F2058" s="90"/>
      <c r="G2058" s="90"/>
      <c r="H2058" s="90"/>
      <c r="I2058" s="90"/>
      <c r="J2058" s="90"/>
      <c r="K2058" s="90"/>
      <c r="L2058" s="90"/>
      <c r="M2058" s="90"/>
      <c r="N2058" s="90"/>
      <c r="O2058" s="90"/>
      <c r="P2058" s="90"/>
      <c r="Q2058" s="90"/>
      <c r="R2058" s="90"/>
      <c r="S2058" s="90"/>
      <c r="T2058" s="90"/>
      <c r="U2058" s="90"/>
      <c r="V2058" s="90"/>
      <c r="W2058" s="90"/>
      <c r="X2058" s="90"/>
      <c r="Y2058" s="90"/>
      <c r="Z2058" s="99"/>
    </row>
    <row r="2059" ht="14.25" customHeight="1">
      <c r="A2059" s="97"/>
      <c r="B2059" s="89"/>
      <c r="C2059" s="98"/>
      <c r="D2059" s="106"/>
      <c r="E2059" s="90"/>
      <c r="F2059" s="90"/>
      <c r="G2059" s="90"/>
      <c r="H2059" s="90"/>
      <c r="I2059" s="90"/>
      <c r="J2059" s="90"/>
      <c r="K2059" s="90"/>
      <c r="L2059" s="90"/>
      <c r="M2059" s="90"/>
      <c r="N2059" s="90"/>
      <c r="O2059" s="90"/>
      <c r="P2059" s="90"/>
      <c r="Q2059" s="90"/>
      <c r="R2059" s="90"/>
      <c r="S2059" s="90"/>
      <c r="T2059" s="90"/>
      <c r="U2059" s="90"/>
      <c r="V2059" s="90"/>
      <c r="W2059" s="90"/>
      <c r="X2059" s="90"/>
      <c r="Y2059" s="90"/>
      <c r="Z2059" s="99"/>
    </row>
    <row r="2060" ht="14.25" customHeight="1">
      <c r="A2060" s="97"/>
      <c r="B2060" s="89"/>
      <c r="C2060" s="98"/>
      <c r="D2060" s="106"/>
      <c r="E2060" s="90"/>
      <c r="F2060" s="90"/>
      <c r="G2060" s="90"/>
      <c r="H2060" s="90"/>
      <c r="I2060" s="90"/>
      <c r="J2060" s="90"/>
      <c r="K2060" s="90"/>
      <c r="L2060" s="90"/>
      <c r="M2060" s="90"/>
      <c r="N2060" s="90"/>
      <c r="O2060" s="90"/>
      <c r="P2060" s="90"/>
      <c r="Q2060" s="90"/>
      <c r="R2060" s="90"/>
      <c r="S2060" s="90"/>
      <c r="T2060" s="90"/>
      <c r="U2060" s="90"/>
      <c r="V2060" s="90"/>
      <c r="W2060" s="90"/>
      <c r="X2060" s="90"/>
      <c r="Y2060" s="90"/>
      <c r="Z2060" s="99"/>
    </row>
    <row r="2061" ht="14.25" customHeight="1">
      <c r="A2061" s="97"/>
      <c r="B2061" s="89"/>
      <c r="C2061" s="98"/>
      <c r="D2061" s="106"/>
      <c r="E2061" s="90"/>
      <c r="F2061" s="90"/>
      <c r="G2061" s="90"/>
      <c r="H2061" s="90"/>
      <c r="I2061" s="90"/>
      <c r="J2061" s="90"/>
      <c r="K2061" s="90"/>
      <c r="L2061" s="90"/>
      <c r="M2061" s="90"/>
      <c r="N2061" s="90"/>
      <c r="O2061" s="90"/>
      <c r="P2061" s="90"/>
      <c r="Q2061" s="90"/>
      <c r="R2061" s="90"/>
      <c r="S2061" s="90"/>
      <c r="T2061" s="90"/>
      <c r="U2061" s="90"/>
      <c r="V2061" s="90"/>
      <c r="W2061" s="90"/>
      <c r="X2061" s="90"/>
      <c r="Y2061" s="90"/>
      <c r="Z2061" s="99"/>
    </row>
    <row r="2062" ht="14.25" customHeight="1">
      <c r="A2062" s="97"/>
      <c r="B2062" s="89"/>
      <c r="C2062" s="98"/>
      <c r="D2062" s="106"/>
      <c r="E2062" s="90"/>
      <c r="F2062" s="90"/>
      <c r="G2062" s="90"/>
      <c r="H2062" s="90"/>
      <c r="I2062" s="90"/>
      <c r="J2062" s="90"/>
      <c r="K2062" s="90"/>
      <c r="L2062" s="90"/>
      <c r="M2062" s="90"/>
      <c r="N2062" s="90"/>
      <c r="O2062" s="90"/>
      <c r="P2062" s="90"/>
      <c r="Q2062" s="90"/>
      <c r="R2062" s="90"/>
      <c r="S2062" s="90"/>
      <c r="T2062" s="90"/>
      <c r="U2062" s="90"/>
      <c r="V2062" s="90"/>
      <c r="W2062" s="90"/>
      <c r="X2062" s="90"/>
      <c r="Y2062" s="90"/>
      <c r="Z2062" s="99"/>
    </row>
    <row r="2063" ht="14.25" customHeight="1">
      <c r="A2063" s="97"/>
      <c r="B2063" s="89"/>
      <c r="C2063" s="98"/>
      <c r="D2063" s="106"/>
      <c r="E2063" s="90"/>
      <c r="F2063" s="90"/>
      <c r="G2063" s="90"/>
      <c r="H2063" s="90"/>
      <c r="I2063" s="90"/>
      <c r="J2063" s="90"/>
      <c r="K2063" s="90"/>
      <c r="L2063" s="90"/>
      <c r="M2063" s="90"/>
      <c r="N2063" s="90"/>
      <c r="O2063" s="90"/>
      <c r="P2063" s="90"/>
      <c r="Q2063" s="90"/>
      <c r="R2063" s="90"/>
      <c r="S2063" s="90"/>
      <c r="T2063" s="90"/>
      <c r="U2063" s="90"/>
      <c r="V2063" s="90"/>
      <c r="W2063" s="90"/>
      <c r="X2063" s="90"/>
      <c r="Y2063" s="90"/>
      <c r="Z2063" s="99"/>
    </row>
    <row r="2064" ht="14.25" customHeight="1">
      <c r="A2064" s="97"/>
      <c r="B2064" s="89"/>
      <c r="C2064" s="98"/>
      <c r="D2064" s="106"/>
      <c r="E2064" s="90"/>
      <c r="F2064" s="90"/>
      <c r="G2064" s="90"/>
      <c r="H2064" s="90"/>
      <c r="I2064" s="90"/>
      <c r="J2064" s="90"/>
      <c r="K2064" s="90"/>
      <c r="L2064" s="90"/>
      <c r="M2064" s="90"/>
      <c r="N2064" s="90"/>
      <c r="O2064" s="90"/>
      <c r="P2064" s="90"/>
      <c r="Q2064" s="90"/>
      <c r="R2064" s="90"/>
      <c r="S2064" s="90"/>
      <c r="T2064" s="90"/>
      <c r="U2064" s="90"/>
      <c r="V2064" s="90"/>
      <c r="W2064" s="90"/>
      <c r="X2064" s="90"/>
      <c r="Y2064" s="90"/>
      <c r="Z2064" s="99"/>
    </row>
    <row r="2065" ht="14.25" customHeight="1">
      <c r="A2065" s="97"/>
      <c r="B2065" s="89"/>
      <c r="C2065" s="98"/>
      <c r="D2065" s="106"/>
      <c r="E2065" s="90"/>
      <c r="F2065" s="90"/>
      <c r="G2065" s="90"/>
      <c r="H2065" s="90"/>
      <c r="I2065" s="90"/>
      <c r="J2065" s="90"/>
      <c r="K2065" s="90"/>
      <c r="L2065" s="90"/>
      <c r="M2065" s="90"/>
      <c r="N2065" s="90"/>
      <c r="O2065" s="90"/>
      <c r="P2065" s="90"/>
      <c r="Q2065" s="90"/>
      <c r="R2065" s="90"/>
      <c r="S2065" s="90"/>
      <c r="T2065" s="90"/>
      <c r="U2065" s="90"/>
      <c r="V2065" s="90"/>
      <c r="W2065" s="90"/>
      <c r="X2065" s="90"/>
      <c r="Y2065" s="90"/>
      <c r="Z2065" s="99"/>
    </row>
    <row r="2066" ht="14.25" customHeight="1">
      <c r="A2066" s="97"/>
      <c r="B2066" s="89"/>
      <c r="C2066" s="98"/>
      <c r="D2066" s="106"/>
      <c r="E2066" s="90"/>
      <c r="F2066" s="90"/>
      <c r="G2066" s="90"/>
      <c r="H2066" s="90"/>
      <c r="I2066" s="90"/>
      <c r="J2066" s="90"/>
      <c r="K2066" s="90"/>
      <c r="L2066" s="90"/>
      <c r="M2066" s="90"/>
      <c r="N2066" s="90"/>
      <c r="O2066" s="90"/>
      <c r="P2066" s="90"/>
      <c r="Q2066" s="90"/>
      <c r="R2066" s="90"/>
      <c r="S2066" s="90"/>
      <c r="T2066" s="90"/>
      <c r="U2066" s="90"/>
      <c r="V2066" s="90"/>
      <c r="W2066" s="90"/>
      <c r="X2066" s="90"/>
      <c r="Y2066" s="90"/>
      <c r="Z2066" s="99"/>
    </row>
    <row r="2067" ht="14.25" customHeight="1">
      <c r="A2067" s="97"/>
      <c r="B2067" s="89"/>
      <c r="C2067" s="98"/>
      <c r="D2067" s="106"/>
      <c r="E2067" s="90"/>
      <c r="F2067" s="90"/>
      <c r="G2067" s="90"/>
      <c r="H2067" s="90"/>
      <c r="I2067" s="90"/>
      <c r="J2067" s="90"/>
      <c r="K2067" s="90"/>
      <c r="L2067" s="90"/>
      <c r="M2067" s="90"/>
      <c r="N2067" s="90"/>
      <c r="O2067" s="90"/>
      <c r="P2067" s="90"/>
      <c r="Q2067" s="90"/>
      <c r="R2067" s="90"/>
      <c r="S2067" s="90"/>
      <c r="T2067" s="90"/>
      <c r="U2067" s="90"/>
      <c r="V2067" s="90"/>
      <c r="W2067" s="90"/>
      <c r="X2067" s="90"/>
      <c r="Y2067" s="90"/>
      <c r="Z2067" s="99"/>
    </row>
    <row r="2068" ht="14.25" customHeight="1">
      <c r="A2068" s="97"/>
      <c r="B2068" s="89"/>
      <c r="C2068" s="98"/>
      <c r="D2068" s="106"/>
      <c r="E2068" s="90"/>
      <c r="F2068" s="90"/>
      <c r="G2068" s="90"/>
      <c r="H2068" s="90"/>
      <c r="I2068" s="90"/>
      <c r="J2068" s="90"/>
      <c r="K2068" s="90"/>
      <c r="L2068" s="90"/>
      <c r="M2068" s="90"/>
      <c r="N2068" s="90"/>
      <c r="O2068" s="90"/>
      <c r="P2068" s="90"/>
      <c r="Q2068" s="90"/>
      <c r="R2068" s="90"/>
      <c r="S2068" s="90"/>
      <c r="T2068" s="90"/>
      <c r="U2068" s="90"/>
      <c r="V2068" s="90"/>
      <c r="W2068" s="90"/>
      <c r="X2068" s="90"/>
      <c r="Y2068" s="90"/>
      <c r="Z2068" s="99"/>
    </row>
    <row r="2069" ht="14.25" customHeight="1">
      <c r="A2069" s="97"/>
      <c r="B2069" s="89"/>
      <c r="C2069" s="98"/>
      <c r="D2069" s="106"/>
      <c r="E2069" s="90"/>
      <c r="F2069" s="90"/>
      <c r="G2069" s="90"/>
      <c r="H2069" s="90"/>
      <c r="I2069" s="90"/>
      <c r="J2069" s="90"/>
      <c r="K2069" s="90"/>
      <c r="L2069" s="90"/>
      <c r="M2069" s="90"/>
      <c r="N2069" s="90"/>
      <c r="O2069" s="90"/>
      <c r="P2069" s="90"/>
      <c r="Q2069" s="90"/>
      <c r="R2069" s="90"/>
      <c r="S2069" s="90"/>
      <c r="T2069" s="90"/>
      <c r="U2069" s="90"/>
      <c r="V2069" s="90"/>
      <c r="W2069" s="90"/>
      <c r="X2069" s="90"/>
      <c r="Y2069" s="90"/>
      <c r="Z2069" s="99"/>
    </row>
    <row r="2070" ht="14.25" customHeight="1">
      <c r="A2070" s="97"/>
      <c r="B2070" s="89"/>
      <c r="C2070" s="98"/>
      <c r="D2070" s="106"/>
      <c r="E2070" s="90"/>
      <c r="F2070" s="90"/>
      <c r="G2070" s="90"/>
      <c r="H2070" s="90"/>
      <c r="I2070" s="90"/>
      <c r="J2070" s="90"/>
      <c r="K2070" s="90"/>
      <c r="L2070" s="90"/>
      <c r="M2070" s="90"/>
      <c r="N2070" s="90"/>
      <c r="O2070" s="90"/>
      <c r="P2070" s="90"/>
      <c r="Q2070" s="90"/>
      <c r="R2070" s="90"/>
      <c r="S2070" s="90"/>
      <c r="T2070" s="90"/>
      <c r="U2070" s="90"/>
      <c r="V2070" s="90"/>
      <c r="W2070" s="90"/>
      <c r="X2070" s="90"/>
      <c r="Y2070" s="90"/>
      <c r="Z2070" s="99"/>
    </row>
    <row r="2071" ht="14.25" customHeight="1">
      <c r="A2071" s="97"/>
      <c r="B2071" s="89"/>
      <c r="C2071" s="98"/>
      <c r="D2071" s="106"/>
      <c r="E2071" s="90"/>
      <c r="F2071" s="90"/>
      <c r="G2071" s="90"/>
      <c r="H2071" s="90"/>
      <c r="I2071" s="90"/>
      <c r="J2071" s="90"/>
      <c r="K2071" s="90"/>
      <c r="L2071" s="90"/>
      <c r="M2071" s="90"/>
      <c r="N2071" s="90"/>
      <c r="O2071" s="90"/>
      <c r="P2071" s="90"/>
      <c r="Q2071" s="90"/>
      <c r="R2071" s="90"/>
      <c r="S2071" s="90"/>
      <c r="T2071" s="90"/>
      <c r="U2071" s="90"/>
      <c r="V2071" s="90"/>
      <c r="W2071" s="90"/>
      <c r="X2071" s="90"/>
      <c r="Y2071" s="90"/>
      <c r="Z2071" s="99"/>
    </row>
    <row r="2072" ht="14.25" customHeight="1">
      <c r="A2072" s="97"/>
      <c r="B2072" s="89"/>
      <c r="C2072" s="98"/>
      <c r="D2072" s="106"/>
      <c r="E2072" s="90"/>
      <c r="F2072" s="90"/>
      <c r="G2072" s="90"/>
      <c r="H2072" s="90"/>
      <c r="I2072" s="90"/>
      <c r="J2072" s="90"/>
      <c r="K2072" s="90"/>
      <c r="L2072" s="90"/>
      <c r="M2072" s="90"/>
      <c r="N2072" s="90"/>
      <c r="O2072" s="90"/>
      <c r="P2072" s="90"/>
      <c r="Q2072" s="90"/>
      <c r="R2072" s="90"/>
      <c r="S2072" s="90"/>
      <c r="T2072" s="90"/>
      <c r="U2072" s="90"/>
      <c r="V2072" s="90"/>
      <c r="W2072" s="90"/>
      <c r="X2072" s="90"/>
      <c r="Y2072" s="90"/>
      <c r="Z2072" s="99"/>
    </row>
    <row r="2073" ht="14.25" customHeight="1">
      <c r="A2073" s="100"/>
      <c r="B2073" s="101"/>
      <c r="C2073" s="102"/>
      <c r="D2073" s="107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4"/>
    </row>
    <row r="2074" ht="14.25" customHeight="1">
      <c r="A2074" s="91">
        <f>A2037+1</f>
        <v>57</v>
      </c>
      <c r="B2074" s="92" t="str">
        <f>vlookup(A2074,'GBPUSD-DC検証1H'!$A$10:$C$61,2,false)</f>
        <v>#N/A</v>
      </c>
      <c r="C2074" s="93"/>
      <c r="D2074" s="106" t="str">
        <f>if(vlookup(A2074,'GBPUSD-DC検証1H'!$A$10:$C$61,3,false)="","",if(vlookup(A2074,'GBPUSD-DC検証1H'!$A$10:$C$61,3,false)=1,"買い",if(vlookup(A2074,'GBPUSD-DC検証1H'!$A$10:$C$61,3,false)=2,"売り","見送り")))</f>
        <v>#N/A</v>
      </c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6"/>
    </row>
    <row r="2075" ht="14.25" customHeight="1">
      <c r="A2075" s="97"/>
      <c r="B2075" s="89"/>
      <c r="C2075" s="98"/>
      <c r="D2075" s="106"/>
      <c r="E2075" s="90"/>
      <c r="F2075" s="90"/>
      <c r="G2075" s="90"/>
      <c r="H2075" s="90"/>
      <c r="I2075" s="90"/>
      <c r="J2075" s="90"/>
      <c r="K2075" s="90"/>
      <c r="L2075" s="90"/>
      <c r="M2075" s="90"/>
      <c r="N2075" s="90"/>
      <c r="O2075" s="90"/>
      <c r="P2075" s="90"/>
      <c r="Q2075" s="90"/>
      <c r="R2075" s="90"/>
      <c r="S2075" s="90"/>
      <c r="T2075" s="90"/>
      <c r="U2075" s="90"/>
      <c r="V2075" s="90"/>
      <c r="W2075" s="90"/>
      <c r="X2075" s="90"/>
      <c r="Y2075" s="90"/>
      <c r="Z2075" s="99"/>
    </row>
    <row r="2076" ht="14.25" customHeight="1">
      <c r="A2076" s="97"/>
      <c r="B2076" s="89"/>
      <c r="C2076" s="98"/>
      <c r="D2076" s="106"/>
      <c r="E2076" s="90"/>
      <c r="F2076" s="90"/>
      <c r="G2076" s="90"/>
      <c r="H2076" s="90"/>
      <c r="I2076" s="90"/>
      <c r="J2076" s="90"/>
      <c r="K2076" s="90"/>
      <c r="L2076" s="90"/>
      <c r="M2076" s="90"/>
      <c r="N2076" s="90"/>
      <c r="O2076" s="90"/>
      <c r="P2076" s="90"/>
      <c r="Q2076" s="90"/>
      <c r="R2076" s="90"/>
      <c r="S2076" s="90"/>
      <c r="T2076" s="90"/>
      <c r="U2076" s="90"/>
      <c r="V2076" s="90"/>
      <c r="W2076" s="90"/>
      <c r="X2076" s="90"/>
      <c r="Y2076" s="90"/>
      <c r="Z2076" s="99"/>
    </row>
    <row r="2077" ht="14.25" customHeight="1">
      <c r="A2077" s="97"/>
      <c r="B2077" s="89"/>
      <c r="C2077" s="98"/>
      <c r="D2077" s="106"/>
      <c r="E2077" s="90"/>
      <c r="F2077" s="90"/>
      <c r="G2077" s="90"/>
      <c r="H2077" s="90"/>
      <c r="I2077" s="90"/>
      <c r="J2077" s="90"/>
      <c r="K2077" s="90"/>
      <c r="L2077" s="90"/>
      <c r="M2077" s="90"/>
      <c r="N2077" s="90"/>
      <c r="O2077" s="90"/>
      <c r="P2077" s="90"/>
      <c r="Q2077" s="90"/>
      <c r="R2077" s="90"/>
      <c r="S2077" s="90"/>
      <c r="T2077" s="90"/>
      <c r="U2077" s="90"/>
      <c r="V2077" s="90"/>
      <c r="W2077" s="90"/>
      <c r="X2077" s="90"/>
      <c r="Y2077" s="90"/>
      <c r="Z2077" s="99"/>
    </row>
    <row r="2078" ht="14.25" customHeight="1">
      <c r="A2078" s="97"/>
      <c r="B2078" s="89"/>
      <c r="C2078" s="98"/>
      <c r="D2078" s="106"/>
      <c r="E2078" s="90"/>
      <c r="F2078" s="90"/>
      <c r="G2078" s="90"/>
      <c r="H2078" s="90"/>
      <c r="I2078" s="90"/>
      <c r="J2078" s="90"/>
      <c r="K2078" s="90"/>
      <c r="L2078" s="90"/>
      <c r="M2078" s="90"/>
      <c r="N2078" s="90"/>
      <c r="O2078" s="90"/>
      <c r="P2078" s="90"/>
      <c r="Q2078" s="90"/>
      <c r="R2078" s="90"/>
      <c r="S2078" s="90"/>
      <c r="T2078" s="90"/>
      <c r="U2078" s="90"/>
      <c r="V2078" s="90"/>
      <c r="W2078" s="90"/>
      <c r="X2078" s="90"/>
      <c r="Y2078" s="90"/>
      <c r="Z2078" s="99"/>
    </row>
    <row r="2079" ht="14.25" customHeight="1">
      <c r="A2079" s="97"/>
      <c r="B2079" s="89"/>
      <c r="C2079" s="98"/>
      <c r="D2079" s="106"/>
      <c r="E2079" s="90"/>
      <c r="F2079" s="90"/>
      <c r="G2079" s="90"/>
      <c r="H2079" s="90"/>
      <c r="I2079" s="90"/>
      <c r="J2079" s="90"/>
      <c r="K2079" s="90"/>
      <c r="L2079" s="90"/>
      <c r="M2079" s="90"/>
      <c r="N2079" s="90"/>
      <c r="O2079" s="90"/>
      <c r="P2079" s="90"/>
      <c r="Q2079" s="90"/>
      <c r="R2079" s="90"/>
      <c r="S2079" s="90"/>
      <c r="T2079" s="90"/>
      <c r="U2079" s="90"/>
      <c r="V2079" s="90"/>
      <c r="W2079" s="90"/>
      <c r="X2079" s="90"/>
      <c r="Y2079" s="90"/>
      <c r="Z2079" s="99"/>
    </row>
    <row r="2080" ht="14.25" customHeight="1">
      <c r="A2080" s="97"/>
      <c r="B2080" s="89"/>
      <c r="C2080" s="98"/>
      <c r="D2080" s="106"/>
      <c r="E2080" s="90"/>
      <c r="F2080" s="90"/>
      <c r="G2080" s="90"/>
      <c r="H2080" s="90"/>
      <c r="I2080" s="90"/>
      <c r="J2080" s="90"/>
      <c r="K2080" s="90"/>
      <c r="L2080" s="90"/>
      <c r="M2080" s="90"/>
      <c r="N2080" s="90"/>
      <c r="O2080" s="90"/>
      <c r="P2080" s="90"/>
      <c r="Q2080" s="90"/>
      <c r="R2080" s="90"/>
      <c r="S2080" s="90"/>
      <c r="T2080" s="90"/>
      <c r="U2080" s="90"/>
      <c r="V2080" s="90"/>
      <c r="W2080" s="90"/>
      <c r="X2080" s="90"/>
      <c r="Y2080" s="90"/>
      <c r="Z2080" s="99"/>
    </row>
    <row r="2081" ht="14.25" customHeight="1">
      <c r="A2081" s="97"/>
      <c r="B2081" s="89"/>
      <c r="C2081" s="98"/>
      <c r="D2081" s="106"/>
      <c r="E2081" s="90"/>
      <c r="F2081" s="90"/>
      <c r="G2081" s="90"/>
      <c r="H2081" s="90"/>
      <c r="I2081" s="90"/>
      <c r="J2081" s="90"/>
      <c r="K2081" s="90"/>
      <c r="L2081" s="90"/>
      <c r="M2081" s="90"/>
      <c r="N2081" s="90"/>
      <c r="O2081" s="90"/>
      <c r="P2081" s="90"/>
      <c r="Q2081" s="90"/>
      <c r="R2081" s="90"/>
      <c r="S2081" s="90"/>
      <c r="T2081" s="90"/>
      <c r="U2081" s="90"/>
      <c r="V2081" s="90"/>
      <c r="W2081" s="90"/>
      <c r="X2081" s="90"/>
      <c r="Y2081" s="90"/>
      <c r="Z2081" s="99"/>
    </row>
    <row r="2082" ht="14.25" customHeight="1">
      <c r="A2082" s="97"/>
      <c r="B2082" s="89"/>
      <c r="C2082" s="98"/>
      <c r="D2082" s="106"/>
      <c r="E2082" s="90"/>
      <c r="F2082" s="90"/>
      <c r="G2082" s="90"/>
      <c r="H2082" s="90"/>
      <c r="I2082" s="90"/>
      <c r="J2082" s="90"/>
      <c r="K2082" s="90"/>
      <c r="L2082" s="90"/>
      <c r="M2082" s="90"/>
      <c r="N2082" s="90"/>
      <c r="O2082" s="90"/>
      <c r="P2082" s="90"/>
      <c r="Q2082" s="90"/>
      <c r="R2082" s="90"/>
      <c r="S2082" s="90"/>
      <c r="T2082" s="90"/>
      <c r="U2082" s="90"/>
      <c r="V2082" s="90"/>
      <c r="W2082" s="90"/>
      <c r="X2082" s="90"/>
      <c r="Y2082" s="90"/>
      <c r="Z2082" s="99"/>
    </row>
    <row r="2083" ht="14.25" customHeight="1">
      <c r="A2083" s="97"/>
      <c r="B2083" s="89"/>
      <c r="C2083" s="98"/>
      <c r="D2083" s="106"/>
      <c r="E2083" s="90"/>
      <c r="F2083" s="90"/>
      <c r="G2083" s="90"/>
      <c r="H2083" s="90"/>
      <c r="I2083" s="90"/>
      <c r="J2083" s="90"/>
      <c r="K2083" s="90"/>
      <c r="L2083" s="90"/>
      <c r="M2083" s="90"/>
      <c r="N2083" s="90"/>
      <c r="O2083" s="90"/>
      <c r="P2083" s="90"/>
      <c r="Q2083" s="90"/>
      <c r="R2083" s="90"/>
      <c r="S2083" s="90"/>
      <c r="T2083" s="90"/>
      <c r="U2083" s="90"/>
      <c r="V2083" s="90"/>
      <c r="W2083" s="90"/>
      <c r="X2083" s="90"/>
      <c r="Y2083" s="90"/>
      <c r="Z2083" s="99"/>
    </row>
    <row r="2084" ht="14.25" customHeight="1">
      <c r="A2084" s="97"/>
      <c r="B2084" s="89"/>
      <c r="C2084" s="98"/>
      <c r="D2084" s="106"/>
      <c r="E2084" s="90"/>
      <c r="F2084" s="90"/>
      <c r="G2084" s="90"/>
      <c r="H2084" s="90"/>
      <c r="I2084" s="90"/>
      <c r="J2084" s="90"/>
      <c r="K2084" s="90"/>
      <c r="L2084" s="90"/>
      <c r="M2084" s="90"/>
      <c r="N2084" s="90"/>
      <c r="O2084" s="90"/>
      <c r="P2084" s="90"/>
      <c r="Q2084" s="90"/>
      <c r="R2084" s="90"/>
      <c r="S2084" s="90"/>
      <c r="T2084" s="90"/>
      <c r="U2084" s="90"/>
      <c r="V2084" s="90"/>
      <c r="W2084" s="90"/>
      <c r="X2084" s="90"/>
      <c r="Y2084" s="90"/>
      <c r="Z2084" s="99"/>
    </row>
    <row r="2085" ht="14.25" customHeight="1">
      <c r="A2085" s="97"/>
      <c r="B2085" s="89"/>
      <c r="C2085" s="98"/>
      <c r="D2085" s="106"/>
      <c r="E2085" s="90"/>
      <c r="F2085" s="90"/>
      <c r="G2085" s="90"/>
      <c r="H2085" s="90"/>
      <c r="I2085" s="90"/>
      <c r="J2085" s="90"/>
      <c r="K2085" s="90"/>
      <c r="L2085" s="90"/>
      <c r="M2085" s="90"/>
      <c r="N2085" s="90"/>
      <c r="O2085" s="90"/>
      <c r="P2085" s="90"/>
      <c r="Q2085" s="90"/>
      <c r="R2085" s="90"/>
      <c r="S2085" s="90"/>
      <c r="T2085" s="90"/>
      <c r="U2085" s="90"/>
      <c r="V2085" s="90"/>
      <c r="W2085" s="90"/>
      <c r="X2085" s="90"/>
      <c r="Y2085" s="90"/>
      <c r="Z2085" s="99"/>
    </row>
    <row r="2086" ht="14.25" customHeight="1">
      <c r="A2086" s="97"/>
      <c r="B2086" s="89"/>
      <c r="C2086" s="98"/>
      <c r="D2086" s="106"/>
      <c r="E2086" s="90"/>
      <c r="F2086" s="90"/>
      <c r="G2086" s="90"/>
      <c r="H2086" s="90"/>
      <c r="I2086" s="90"/>
      <c r="J2086" s="90"/>
      <c r="K2086" s="90"/>
      <c r="L2086" s="90"/>
      <c r="M2086" s="90"/>
      <c r="N2086" s="90"/>
      <c r="O2086" s="90"/>
      <c r="P2086" s="90"/>
      <c r="Q2086" s="90"/>
      <c r="R2086" s="90"/>
      <c r="S2086" s="90"/>
      <c r="T2086" s="90"/>
      <c r="U2086" s="90"/>
      <c r="V2086" s="90"/>
      <c r="W2086" s="90"/>
      <c r="X2086" s="90"/>
      <c r="Y2086" s="90"/>
      <c r="Z2086" s="99"/>
    </row>
    <row r="2087" ht="14.25" customHeight="1">
      <c r="A2087" s="97"/>
      <c r="B2087" s="89"/>
      <c r="C2087" s="98"/>
      <c r="D2087" s="106"/>
      <c r="E2087" s="90"/>
      <c r="F2087" s="90"/>
      <c r="G2087" s="90"/>
      <c r="H2087" s="90"/>
      <c r="I2087" s="90"/>
      <c r="J2087" s="90"/>
      <c r="K2087" s="90"/>
      <c r="L2087" s="90"/>
      <c r="M2087" s="90"/>
      <c r="N2087" s="90"/>
      <c r="O2087" s="90"/>
      <c r="P2087" s="90"/>
      <c r="Q2087" s="90"/>
      <c r="R2087" s="90"/>
      <c r="S2087" s="90"/>
      <c r="T2087" s="90"/>
      <c r="U2087" s="90"/>
      <c r="V2087" s="90"/>
      <c r="W2087" s="90"/>
      <c r="X2087" s="90"/>
      <c r="Y2087" s="90"/>
      <c r="Z2087" s="99"/>
    </row>
    <row r="2088" ht="14.25" customHeight="1">
      <c r="A2088" s="97"/>
      <c r="B2088" s="89"/>
      <c r="C2088" s="98"/>
      <c r="D2088" s="106"/>
      <c r="E2088" s="90"/>
      <c r="F2088" s="90"/>
      <c r="G2088" s="90"/>
      <c r="H2088" s="90"/>
      <c r="I2088" s="90"/>
      <c r="J2088" s="90"/>
      <c r="K2088" s="90"/>
      <c r="L2088" s="90"/>
      <c r="M2088" s="90"/>
      <c r="N2088" s="90"/>
      <c r="O2088" s="90"/>
      <c r="P2088" s="90"/>
      <c r="Q2088" s="90"/>
      <c r="R2088" s="90"/>
      <c r="S2088" s="90"/>
      <c r="T2088" s="90"/>
      <c r="U2088" s="90"/>
      <c r="V2088" s="90"/>
      <c r="W2088" s="90"/>
      <c r="X2088" s="90"/>
      <c r="Y2088" s="90"/>
      <c r="Z2088" s="99"/>
    </row>
    <row r="2089" ht="14.25" customHeight="1">
      <c r="A2089" s="97"/>
      <c r="B2089" s="89"/>
      <c r="C2089" s="98"/>
      <c r="D2089" s="106"/>
      <c r="E2089" s="90"/>
      <c r="F2089" s="90"/>
      <c r="G2089" s="90"/>
      <c r="H2089" s="90"/>
      <c r="I2089" s="90"/>
      <c r="J2089" s="90"/>
      <c r="K2089" s="90"/>
      <c r="L2089" s="90"/>
      <c r="M2089" s="90"/>
      <c r="N2089" s="90"/>
      <c r="O2089" s="90"/>
      <c r="P2089" s="90"/>
      <c r="Q2089" s="90"/>
      <c r="R2089" s="90"/>
      <c r="S2089" s="90"/>
      <c r="T2089" s="90"/>
      <c r="U2089" s="90"/>
      <c r="V2089" s="90"/>
      <c r="W2089" s="90"/>
      <c r="X2089" s="90"/>
      <c r="Y2089" s="90"/>
      <c r="Z2089" s="99"/>
    </row>
    <row r="2090" ht="14.25" customHeight="1">
      <c r="A2090" s="97"/>
      <c r="B2090" s="89"/>
      <c r="C2090" s="98"/>
      <c r="D2090" s="106"/>
      <c r="E2090" s="90"/>
      <c r="F2090" s="90"/>
      <c r="G2090" s="90"/>
      <c r="H2090" s="90"/>
      <c r="I2090" s="90"/>
      <c r="J2090" s="90"/>
      <c r="K2090" s="90"/>
      <c r="L2090" s="90"/>
      <c r="M2090" s="90"/>
      <c r="N2090" s="90"/>
      <c r="O2090" s="90"/>
      <c r="P2090" s="90"/>
      <c r="Q2090" s="90"/>
      <c r="R2090" s="90"/>
      <c r="S2090" s="90"/>
      <c r="T2090" s="90"/>
      <c r="U2090" s="90"/>
      <c r="V2090" s="90"/>
      <c r="W2090" s="90"/>
      <c r="X2090" s="90"/>
      <c r="Y2090" s="90"/>
      <c r="Z2090" s="99"/>
    </row>
    <row r="2091" ht="14.25" customHeight="1">
      <c r="A2091" s="97"/>
      <c r="B2091" s="89"/>
      <c r="C2091" s="98"/>
      <c r="D2091" s="106"/>
      <c r="E2091" s="90"/>
      <c r="F2091" s="90"/>
      <c r="G2091" s="90"/>
      <c r="H2091" s="90"/>
      <c r="I2091" s="90"/>
      <c r="J2091" s="90"/>
      <c r="K2091" s="90"/>
      <c r="L2091" s="90"/>
      <c r="M2091" s="90"/>
      <c r="N2091" s="90"/>
      <c r="O2091" s="90"/>
      <c r="P2091" s="90"/>
      <c r="Q2091" s="90"/>
      <c r="R2091" s="90"/>
      <c r="S2091" s="90"/>
      <c r="T2091" s="90"/>
      <c r="U2091" s="90"/>
      <c r="V2091" s="90"/>
      <c r="W2091" s="90"/>
      <c r="X2091" s="90"/>
      <c r="Y2091" s="90"/>
      <c r="Z2091" s="99"/>
    </row>
    <row r="2092" ht="14.25" customHeight="1">
      <c r="A2092" s="97"/>
      <c r="B2092" s="89"/>
      <c r="C2092" s="98"/>
      <c r="D2092" s="106"/>
      <c r="E2092" s="90"/>
      <c r="F2092" s="90"/>
      <c r="G2092" s="90"/>
      <c r="H2092" s="90"/>
      <c r="I2092" s="90"/>
      <c r="J2092" s="90"/>
      <c r="K2092" s="90"/>
      <c r="L2092" s="90"/>
      <c r="M2092" s="90"/>
      <c r="N2092" s="90"/>
      <c r="O2092" s="90"/>
      <c r="P2092" s="90"/>
      <c r="Q2092" s="90"/>
      <c r="R2092" s="90"/>
      <c r="S2092" s="90"/>
      <c r="T2092" s="90"/>
      <c r="U2092" s="90"/>
      <c r="V2092" s="90"/>
      <c r="W2092" s="90"/>
      <c r="X2092" s="90"/>
      <c r="Y2092" s="90"/>
      <c r="Z2092" s="99"/>
    </row>
    <row r="2093" ht="14.25" customHeight="1">
      <c r="A2093" s="97"/>
      <c r="B2093" s="89"/>
      <c r="C2093" s="98"/>
      <c r="D2093" s="106"/>
      <c r="E2093" s="90"/>
      <c r="F2093" s="90"/>
      <c r="G2093" s="90"/>
      <c r="H2093" s="90"/>
      <c r="I2093" s="90"/>
      <c r="J2093" s="90"/>
      <c r="K2093" s="90"/>
      <c r="L2093" s="90"/>
      <c r="M2093" s="90"/>
      <c r="N2093" s="90"/>
      <c r="O2093" s="90"/>
      <c r="P2093" s="90"/>
      <c r="Q2093" s="90"/>
      <c r="R2093" s="90"/>
      <c r="S2093" s="90"/>
      <c r="T2093" s="90"/>
      <c r="U2093" s="90"/>
      <c r="V2093" s="90"/>
      <c r="W2093" s="90"/>
      <c r="X2093" s="90"/>
      <c r="Y2093" s="90"/>
      <c r="Z2093" s="99"/>
    </row>
    <row r="2094" ht="14.25" customHeight="1">
      <c r="A2094" s="97"/>
      <c r="B2094" s="89"/>
      <c r="C2094" s="98"/>
      <c r="D2094" s="106"/>
      <c r="E2094" s="90"/>
      <c r="F2094" s="90"/>
      <c r="G2094" s="90"/>
      <c r="H2094" s="90"/>
      <c r="I2094" s="90"/>
      <c r="J2094" s="90"/>
      <c r="K2094" s="90"/>
      <c r="L2094" s="90"/>
      <c r="M2094" s="90"/>
      <c r="N2094" s="90"/>
      <c r="O2094" s="90"/>
      <c r="P2094" s="90"/>
      <c r="Q2094" s="90"/>
      <c r="R2094" s="90"/>
      <c r="S2094" s="90"/>
      <c r="T2094" s="90"/>
      <c r="U2094" s="90"/>
      <c r="V2094" s="90"/>
      <c r="W2094" s="90"/>
      <c r="X2094" s="90"/>
      <c r="Y2094" s="90"/>
      <c r="Z2094" s="99"/>
    </row>
    <row r="2095" ht="14.25" customHeight="1">
      <c r="A2095" s="97"/>
      <c r="B2095" s="89"/>
      <c r="C2095" s="98"/>
      <c r="D2095" s="106"/>
      <c r="E2095" s="90"/>
      <c r="F2095" s="90"/>
      <c r="G2095" s="90"/>
      <c r="H2095" s="90"/>
      <c r="I2095" s="90"/>
      <c r="J2095" s="90"/>
      <c r="K2095" s="90"/>
      <c r="L2095" s="90"/>
      <c r="M2095" s="90"/>
      <c r="N2095" s="90"/>
      <c r="O2095" s="90"/>
      <c r="P2095" s="90"/>
      <c r="Q2095" s="90"/>
      <c r="R2095" s="90"/>
      <c r="S2095" s="90"/>
      <c r="T2095" s="90"/>
      <c r="U2095" s="90"/>
      <c r="V2095" s="90"/>
      <c r="W2095" s="90"/>
      <c r="X2095" s="90"/>
      <c r="Y2095" s="90"/>
      <c r="Z2095" s="99"/>
    </row>
    <row r="2096" ht="14.25" customHeight="1">
      <c r="A2096" s="97"/>
      <c r="B2096" s="89"/>
      <c r="C2096" s="98"/>
      <c r="D2096" s="106"/>
      <c r="E2096" s="90"/>
      <c r="F2096" s="90"/>
      <c r="G2096" s="90"/>
      <c r="H2096" s="90"/>
      <c r="I2096" s="90"/>
      <c r="J2096" s="90"/>
      <c r="K2096" s="90"/>
      <c r="L2096" s="90"/>
      <c r="M2096" s="90"/>
      <c r="N2096" s="90"/>
      <c r="O2096" s="90"/>
      <c r="P2096" s="90"/>
      <c r="Q2096" s="90"/>
      <c r="R2096" s="90"/>
      <c r="S2096" s="90"/>
      <c r="T2096" s="90"/>
      <c r="U2096" s="90"/>
      <c r="V2096" s="90"/>
      <c r="W2096" s="90"/>
      <c r="X2096" s="90"/>
      <c r="Y2096" s="90"/>
      <c r="Z2096" s="99"/>
    </row>
    <row r="2097" ht="14.25" customHeight="1">
      <c r="A2097" s="97"/>
      <c r="B2097" s="89"/>
      <c r="C2097" s="98"/>
      <c r="D2097" s="106"/>
      <c r="E2097" s="90"/>
      <c r="F2097" s="90"/>
      <c r="G2097" s="90"/>
      <c r="H2097" s="90"/>
      <c r="I2097" s="90"/>
      <c r="J2097" s="90"/>
      <c r="K2097" s="90"/>
      <c r="L2097" s="90"/>
      <c r="M2097" s="90"/>
      <c r="N2097" s="90"/>
      <c r="O2097" s="90"/>
      <c r="P2097" s="90"/>
      <c r="Q2097" s="90"/>
      <c r="R2097" s="90"/>
      <c r="S2097" s="90"/>
      <c r="T2097" s="90"/>
      <c r="U2097" s="90"/>
      <c r="V2097" s="90"/>
      <c r="W2097" s="90"/>
      <c r="X2097" s="90"/>
      <c r="Y2097" s="90"/>
      <c r="Z2097" s="99"/>
    </row>
    <row r="2098" ht="14.25" customHeight="1">
      <c r="A2098" s="97"/>
      <c r="B2098" s="89"/>
      <c r="C2098" s="98"/>
      <c r="D2098" s="106"/>
      <c r="E2098" s="90"/>
      <c r="F2098" s="90"/>
      <c r="G2098" s="90"/>
      <c r="H2098" s="90"/>
      <c r="I2098" s="90"/>
      <c r="J2098" s="90"/>
      <c r="K2098" s="90"/>
      <c r="L2098" s="90"/>
      <c r="M2098" s="90"/>
      <c r="N2098" s="90"/>
      <c r="O2098" s="90"/>
      <c r="P2098" s="90"/>
      <c r="Q2098" s="90"/>
      <c r="R2098" s="90"/>
      <c r="S2098" s="90"/>
      <c r="T2098" s="90"/>
      <c r="U2098" s="90"/>
      <c r="V2098" s="90"/>
      <c r="W2098" s="90"/>
      <c r="X2098" s="90"/>
      <c r="Y2098" s="90"/>
      <c r="Z2098" s="99"/>
    </row>
    <row r="2099" ht="14.25" customHeight="1">
      <c r="A2099" s="97"/>
      <c r="B2099" s="89"/>
      <c r="C2099" s="98"/>
      <c r="D2099" s="106"/>
      <c r="E2099" s="90"/>
      <c r="F2099" s="90"/>
      <c r="G2099" s="90"/>
      <c r="H2099" s="90"/>
      <c r="I2099" s="90"/>
      <c r="J2099" s="90"/>
      <c r="K2099" s="90"/>
      <c r="L2099" s="90"/>
      <c r="M2099" s="90"/>
      <c r="N2099" s="90"/>
      <c r="O2099" s="90"/>
      <c r="P2099" s="90"/>
      <c r="Q2099" s="90"/>
      <c r="R2099" s="90"/>
      <c r="S2099" s="90"/>
      <c r="T2099" s="90"/>
      <c r="U2099" s="90"/>
      <c r="V2099" s="90"/>
      <c r="W2099" s="90"/>
      <c r="X2099" s="90"/>
      <c r="Y2099" s="90"/>
      <c r="Z2099" s="99"/>
    </row>
    <row r="2100" ht="14.25" customHeight="1">
      <c r="A2100" s="97"/>
      <c r="B2100" s="89"/>
      <c r="C2100" s="98"/>
      <c r="D2100" s="106"/>
      <c r="E2100" s="90"/>
      <c r="F2100" s="90"/>
      <c r="G2100" s="90"/>
      <c r="H2100" s="90"/>
      <c r="I2100" s="90"/>
      <c r="J2100" s="90"/>
      <c r="K2100" s="90"/>
      <c r="L2100" s="90"/>
      <c r="M2100" s="90"/>
      <c r="N2100" s="90"/>
      <c r="O2100" s="90"/>
      <c r="P2100" s="90"/>
      <c r="Q2100" s="90"/>
      <c r="R2100" s="90"/>
      <c r="S2100" s="90"/>
      <c r="T2100" s="90"/>
      <c r="U2100" s="90"/>
      <c r="V2100" s="90"/>
      <c r="W2100" s="90"/>
      <c r="X2100" s="90"/>
      <c r="Y2100" s="90"/>
      <c r="Z2100" s="99"/>
    </row>
    <row r="2101" ht="14.25" customHeight="1">
      <c r="A2101" s="97"/>
      <c r="B2101" s="89"/>
      <c r="C2101" s="98"/>
      <c r="D2101" s="106"/>
      <c r="E2101" s="90"/>
      <c r="F2101" s="90"/>
      <c r="G2101" s="90"/>
      <c r="H2101" s="90"/>
      <c r="I2101" s="90"/>
      <c r="J2101" s="90"/>
      <c r="K2101" s="90"/>
      <c r="L2101" s="90"/>
      <c r="M2101" s="90"/>
      <c r="N2101" s="90"/>
      <c r="O2101" s="90"/>
      <c r="P2101" s="90"/>
      <c r="Q2101" s="90"/>
      <c r="R2101" s="90"/>
      <c r="S2101" s="90"/>
      <c r="T2101" s="90"/>
      <c r="U2101" s="90"/>
      <c r="V2101" s="90"/>
      <c r="W2101" s="90"/>
      <c r="X2101" s="90"/>
      <c r="Y2101" s="90"/>
      <c r="Z2101" s="99"/>
    </row>
    <row r="2102" ht="14.25" customHeight="1">
      <c r="A2102" s="97"/>
      <c r="B2102" s="89"/>
      <c r="C2102" s="98"/>
      <c r="D2102" s="106"/>
      <c r="E2102" s="90"/>
      <c r="F2102" s="90"/>
      <c r="G2102" s="90"/>
      <c r="H2102" s="90"/>
      <c r="I2102" s="90"/>
      <c r="J2102" s="90"/>
      <c r="K2102" s="90"/>
      <c r="L2102" s="90"/>
      <c r="M2102" s="90"/>
      <c r="N2102" s="90"/>
      <c r="O2102" s="90"/>
      <c r="P2102" s="90"/>
      <c r="Q2102" s="90"/>
      <c r="R2102" s="90"/>
      <c r="S2102" s="90"/>
      <c r="T2102" s="90"/>
      <c r="U2102" s="90"/>
      <c r="V2102" s="90"/>
      <c r="W2102" s="90"/>
      <c r="X2102" s="90"/>
      <c r="Y2102" s="90"/>
      <c r="Z2102" s="99"/>
    </row>
    <row r="2103" ht="14.25" customHeight="1">
      <c r="A2103" s="97"/>
      <c r="B2103" s="89"/>
      <c r="C2103" s="98"/>
      <c r="D2103" s="106"/>
      <c r="E2103" s="90"/>
      <c r="F2103" s="90"/>
      <c r="G2103" s="90"/>
      <c r="H2103" s="90"/>
      <c r="I2103" s="90"/>
      <c r="J2103" s="90"/>
      <c r="K2103" s="90"/>
      <c r="L2103" s="90"/>
      <c r="M2103" s="90"/>
      <c r="N2103" s="90"/>
      <c r="O2103" s="90"/>
      <c r="P2103" s="90"/>
      <c r="Q2103" s="90"/>
      <c r="R2103" s="90"/>
      <c r="S2103" s="90"/>
      <c r="T2103" s="90"/>
      <c r="U2103" s="90"/>
      <c r="V2103" s="90"/>
      <c r="W2103" s="90"/>
      <c r="X2103" s="90"/>
      <c r="Y2103" s="90"/>
      <c r="Z2103" s="99"/>
    </row>
    <row r="2104" ht="14.25" customHeight="1">
      <c r="A2104" s="97"/>
      <c r="B2104" s="89"/>
      <c r="C2104" s="98"/>
      <c r="D2104" s="106"/>
      <c r="E2104" s="90"/>
      <c r="F2104" s="90"/>
      <c r="G2104" s="90"/>
      <c r="H2104" s="90"/>
      <c r="I2104" s="90"/>
      <c r="J2104" s="90"/>
      <c r="K2104" s="90"/>
      <c r="L2104" s="90"/>
      <c r="M2104" s="90"/>
      <c r="N2104" s="90"/>
      <c r="O2104" s="90"/>
      <c r="P2104" s="90"/>
      <c r="Q2104" s="90"/>
      <c r="R2104" s="90"/>
      <c r="S2104" s="90"/>
      <c r="T2104" s="90"/>
      <c r="U2104" s="90"/>
      <c r="V2104" s="90"/>
      <c r="W2104" s="90"/>
      <c r="X2104" s="90"/>
      <c r="Y2104" s="90"/>
      <c r="Z2104" s="99"/>
    </row>
    <row r="2105" ht="14.25" customHeight="1">
      <c r="A2105" s="97"/>
      <c r="B2105" s="89"/>
      <c r="C2105" s="98"/>
      <c r="D2105" s="106"/>
      <c r="E2105" s="90"/>
      <c r="F2105" s="90"/>
      <c r="G2105" s="90"/>
      <c r="H2105" s="90"/>
      <c r="I2105" s="90"/>
      <c r="J2105" s="90"/>
      <c r="K2105" s="90"/>
      <c r="L2105" s="90"/>
      <c r="M2105" s="90"/>
      <c r="N2105" s="90"/>
      <c r="O2105" s="90"/>
      <c r="P2105" s="90"/>
      <c r="Q2105" s="90"/>
      <c r="R2105" s="90"/>
      <c r="S2105" s="90"/>
      <c r="T2105" s="90"/>
      <c r="U2105" s="90"/>
      <c r="V2105" s="90"/>
      <c r="W2105" s="90"/>
      <c r="X2105" s="90"/>
      <c r="Y2105" s="90"/>
      <c r="Z2105" s="99"/>
    </row>
    <row r="2106" ht="14.25" customHeight="1">
      <c r="A2106" s="97"/>
      <c r="B2106" s="89"/>
      <c r="C2106" s="98"/>
      <c r="D2106" s="106"/>
      <c r="E2106" s="90"/>
      <c r="F2106" s="90"/>
      <c r="G2106" s="90"/>
      <c r="H2106" s="90"/>
      <c r="I2106" s="90"/>
      <c r="J2106" s="90"/>
      <c r="K2106" s="90"/>
      <c r="L2106" s="90"/>
      <c r="M2106" s="90"/>
      <c r="N2106" s="90"/>
      <c r="O2106" s="90"/>
      <c r="P2106" s="90"/>
      <c r="Q2106" s="90"/>
      <c r="R2106" s="90"/>
      <c r="S2106" s="90"/>
      <c r="T2106" s="90"/>
      <c r="U2106" s="90"/>
      <c r="V2106" s="90"/>
      <c r="W2106" s="90"/>
      <c r="X2106" s="90"/>
      <c r="Y2106" s="90"/>
      <c r="Z2106" s="99"/>
    </row>
    <row r="2107" ht="14.25" customHeight="1">
      <c r="A2107" s="97"/>
      <c r="B2107" s="89"/>
      <c r="C2107" s="98"/>
      <c r="D2107" s="106"/>
      <c r="E2107" s="90"/>
      <c r="F2107" s="90"/>
      <c r="G2107" s="90"/>
      <c r="H2107" s="90"/>
      <c r="I2107" s="90"/>
      <c r="J2107" s="90"/>
      <c r="K2107" s="90"/>
      <c r="L2107" s="90"/>
      <c r="M2107" s="90"/>
      <c r="N2107" s="90"/>
      <c r="O2107" s="90"/>
      <c r="P2107" s="90"/>
      <c r="Q2107" s="90"/>
      <c r="R2107" s="90"/>
      <c r="S2107" s="90"/>
      <c r="T2107" s="90"/>
      <c r="U2107" s="90"/>
      <c r="V2107" s="90"/>
      <c r="W2107" s="90"/>
      <c r="X2107" s="90"/>
      <c r="Y2107" s="90"/>
      <c r="Z2107" s="99"/>
    </row>
    <row r="2108" ht="14.25" customHeight="1">
      <c r="A2108" s="97"/>
      <c r="B2108" s="89"/>
      <c r="C2108" s="98"/>
      <c r="D2108" s="106"/>
      <c r="E2108" s="90"/>
      <c r="F2108" s="90"/>
      <c r="G2108" s="90"/>
      <c r="H2108" s="90"/>
      <c r="I2108" s="90"/>
      <c r="J2108" s="90"/>
      <c r="K2108" s="90"/>
      <c r="L2108" s="90"/>
      <c r="M2108" s="90"/>
      <c r="N2108" s="90"/>
      <c r="O2108" s="90"/>
      <c r="P2108" s="90"/>
      <c r="Q2108" s="90"/>
      <c r="R2108" s="90"/>
      <c r="S2108" s="90"/>
      <c r="T2108" s="90"/>
      <c r="U2108" s="90"/>
      <c r="V2108" s="90"/>
      <c r="W2108" s="90"/>
      <c r="X2108" s="90"/>
      <c r="Y2108" s="90"/>
      <c r="Z2108" s="99"/>
    </row>
    <row r="2109" ht="14.25" customHeight="1">
      <c r="A2109" s="97"/>
      <c r="B2109" s="89"/>
      <c r="C2109" s="98"/>
      <c r="D2109" s="106"/>
      <c r="E2109" s="90"/>
      <c r="F2109" s="90"/>
      <c r="G2109" s="90"/>
      <c r="H2109" s="90"/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0"/>
      <c r="U2109" s="90"/>
      <c r="V2109" s="90"/>
      <c r="W2109" s="90"/>
      <c r="X2109" s="90"/>
      <c r="Y2109" s="90"/>
      <c r="Z2109" s="99"/>
    </row>
    <row r="2110" ht="14.25" customHeight="1">
      <c r="A2110" s="100"/>
      <c r="B2110" s="101"/>
      <c r="C2110" s="102"/>
      <c r="D2110" s="107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4"/>
    </row>
    <row r="2111" ht="14.25" customHeight="1">
      <c r="A2111" s="91">
        <f>A2074+1</f>
        <v>58</v>
      </c>
      <c r="B2111" s="92" t="str">
        <f>vlookup(A2111,'GBPUSD-DC検証1H'!$A$10:$C$61,2,false)</f>
        <v>#N/A</v>
      </c>
      <c r="C2111" s="93"/>
      <c r="D2111" s="106" t="str">
        <f>if(vlookup(A2111,'GBPUSD-DC検証1H'!$A$10:$C$61,3,false)="","",if(vlookup(A2111,'GBPUSD-DC検証1H'!$A$10:$C$61,3,false)=1,"買い",if(vlookup(A2111,'GBPUSD-DC検証1H'!$A$10:$C$61,3,false)=2,"売り","見送り")))</f>
        <v>#N/A</v>
      </c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6"/>
    </row>
    <row r="2112" ht="14.25" customHeight="1">
      <c r="A2112" s="97"/>
      <c r="B2112" s="89"/>
      <c r="C2112" s="98"/>
      <c r="D2112" s="106"/>
      <c r="E2112" s="90"/>
      <c r="F2112" s="90"/>
      <c r="G2112" s="90"/>
      <c r="H2112" s="90"/>
      <c r="I2112" s="90"/>
      <c r="J2112" s="90"/>
      <c r="K2112" s="90"/>
      <c r="L2112" s="90"/>
      <c r="M2112" s="90"/>
      <c r="N2112" s="90"/>
      <c r="O2112" s="90"/>
      <c r="P2112" s="90"/>
      <c r="Q2112" s="90"/>
      <c r="R2112" s="90"/>
      <c r="S2112" s="90"/>
      <c r="T2112" s="90"/>
      <c r="U2112" s="90"/>
      <c r="V2112" s="90"/>
      <c r="W2112" s="90"/>
      <c r="X2112" s="90"/>
      <c r="Y2112" s="90"/>
      <c r="Z2112" s="99"/>
    </row>
    <row r="2113" ht="14.25" customHeight="1">
      <c r="A2113" s="97"/>
      <c r="B2113" s="89"/>
      <c r="C2113" s="98"/>
      <c r="D2113" s="106"/>
      <c r="E2113" s="90"/>
      <c r="F2113" s="90"/>
      <c r="G2113" s="90"/>
      <c r="H2113" s="90"/>
      <c r="I2113" s="90"/>
      <c r="J2113" s="90"/>
      <c r="K2113" s="90"/>
      <c r="L2113" s="90"/>
      <c r="M2113" s="90"/>
      <c r="N2113" s="90"/>
      <c r="O2113" s="90"/>
      <c r="P2113" s="90"/>
      <c r="Q2113" s="90"/>
      <c r="R2113" s="90"/>
      <c r="S2113" s="90"/>
      <c r="T2113" s="90"/>
      <c r="U2113" s="90"/>
      <c r="V2113" s="90"/>
      <c r="W2113" s="90"/>
      <c r="X2113" s="90"/>
      <c r="Y2113" s="90"/>
      <c r="Z2113" s="99"/>
    </row>
    <row r="2114" ht="14.25" customHeight="1">
      <c r="A2114" s="97"/>
      <c r="B2114" s="89"/>
      <c r="C2114" s="98"/>
      <c r="D2114" s="106"/>
      <c r="E2114" s="90"/>
      <c r="F2114" s="90"/>
      <c r="G2114" s="90"/>
      <c r="H2114" s="90"/>
      <c r="I2114" s="90"/>
      <c r="J2114" s="90"/>
      <c r="K2114" s="90"/>
      <c r="L2114" s="90"/>
      <c r="M2114" s="90"/>
      <c r="N2114" s="90"/>
      <c r="O2114" s="90"/>
      <c r="P2114" s="90"/>
      <c r="Q2114" s="90"/>
      <c r="R2114" s="90"/>
      <c r="S2114" s="90"/>
      <c r="T2114" s="90"/>
      <c r="U2114" s="90"/>
      <c r="V2114" s="90"/>
      <c r="W2114" s="90"/>
      <c r="X2114" s="90"/>
      <c r="Y2114" s="90"/>
      <c r="Z2114" s="99"/>
    </row>
    <row r="2115" ht="14.25" customHeight="1">
      <c r="A2115" s="97"/>
      <c r="B2115" s="89"/>
      <c r="C2115" s="98"/>
      <c r="D2115" s="106"/>
      <c r="E2115" s="90"/>
      <c r="F2115" s="90"/>
      <c r="G2115" s="90"/>
      <c r="H2115" s="90"/>
      <c r="I2115" s="90"/>
      <c r="J2115" s="90"/>
      <c r="K2115" s="90"/>
      <c r="L2115" s="90"/>
      <c r="M2115" s="90"/>
      <c r="N2115" s="90"/>
      <c r="O2115" s="90"/>
      <c r="P2115" s="90"/>
      <c r="Q2115" s="90"/>
      <c r="R2115" s="90"/>
      <c r="S2115" s="90"/>
      <c r="T2115" s="90"/>
      <c r="U2115" s="90"/>
      <c r="V2115" s="90"/>
      <c r="W2115" s="90"/>
      <c r="X2115" s="90"/>
      <c r="Y2115" s="90"/>
      <c r="Z2115" s="99"/>
    </row>
    <row r="2116" ht="14.25" customHeight="1">
      <c r="A2116" s="97"/>
      <c r="B2116" s="89"/>
      <c r="C2116" s="98"/>
      <c r="D2116" s="106"/>
      <c r="E2116" s="90"/>
      <c r="F2116" s="90"/>
      <c r="G2116" s="90"/>
      <c r="H2116" s="90"/>
      <c r="I2116" s="90"/>
      <c r="J2116" s="90"/>
      <c r="K2116" s="90"/>
      <c r="L2116" s="90"/>
      <c r="M2116" s="90"/>
      <c r="N2116" s="90"/>
      <c r="O2116" s="90"/>
      <c r="P2116" s="90"/>
      <c r="Q2116" s="90"/>
      <c r="R2116" s="90"/>
      <c r="S2116" s="90"/>
      <c r="T2116" s="90"/>
      <c r="U2116" s="90"/>
      <c r="V2116" s="90"/>
      <c r="W2116" s="90"/>
      <c r="X2116" s="90"/>
      <c r="Y2116" s="90"/>
      <c r="Z2116" s="99"/>
    </row>
    <row r="2117" ht="14.25" customHeight="1">
      <c r="A2117" s="97"/>
      <c r="B2117" s="89"/>
      <c r="C2117" s="98"/>
      <c r="D2117" s="106"/>
      <c r="E2117" s="90"/>
      <c r="F2117" s="90"/>
      <c r="G2117" s="90"/>
      <c r="H2117" s="90"/>
      <c r="I2117" s="90"/>
      <c r="J2117" s="90"/>
      <c r="K2117" s="90"/>
      <c r="L2117" s="90"/>
      <c r="M2117" s="90"/>
      <c r="N2117" s="90"/>
      <c r="O2117" s="90"/>
      <c r="P2117" s="90"/>
      <c r="Q2117" s="90"/>
      <c r="R2117" s="90"/>
      <c r="S2117" s="90"/>
      <c r="T2117" s="90"/>
      <c r="U2117" s="90"/>
      <c r="V2117" s="90"/>
      <c r="W2117" s="90"/>
      <c r="X2117" s="90"/>
      <c r="Y2117" s="90"/>
      <c r="Z2117" s="99"/>
    </row>
    <row r="2118" ht="14.25" customHeight="1">
      <c r="A2118" s="97"/>
      <c r="B2118" s="89"/>
      <c r="C2118" s="98"/>
      <c r="D2118" s="106"/>
      <c r="E2118" s="90"/>
      <c r="F2118" s="90"/>
      <c r="G2118" s="90"/>
      <c r="H2118" s="90"/>
      <c r="I2118" s="90"/>
      <c r="J2118" s="90"/>
      <c r="K2118" s="90"/>
      <c r="L2118" s="90"/>
      <c r="M2118" s="90"/>
      <c r="N2118" s="90"/>
      <c r="O2118" s="90"/>
      <c r="P2118" s="90"/>
      <c r="Q2118" s="90"/>
      <c r="R2118" s="90"/>
      <c r="S2118" s="90"/>
      <c r="T2118" s="90"/>
      <c r="U2118" s="90"/>
      <c r="V2118" s="90"/>
      <c r="W2118" s="90"/>
      <c r="X2118" s="90"/>
      <c r="Y2118" s="90"/>
      <c r="Z2118" s="99"/>
    </row>
    <row r="2119" ht="14.25" customHeight="1">
      <c r="A2119" s="97"/>
      <c r="B2119" s="89"/>
      <c r="C2119" s="98"/>
      <c r="D2119" s="106"/>
      <c r="E2119" s="90"/>
      <c r="F2119" s="90"/>
      <c r="G2119" s="90"/>
      <c r="H2119" s="90"/>
      <c r="I2119" s="90"/>
      <c r="J2119" s="90"/>
      <c r="K2119" s="90"/>
      <c r="L2119" s="90"/>
      <c r="M2119" s="90"/>
      <c r="N2119" s="90"/>
      <c r="O2119" s="90"/>
      <c r="P2119" s="90"/>
      <c r="Q2119" s="90"/>
      <c r="R2119" s="90"/>
      <c r="S2119" s="90"/>
      <c r="T2119" s="90"/>
      <c r="U2119" s="90"/>
      <c r="V2119" s="90"/>
      <c r="W2119" s="90"/>
      <c r="X2119" s="90"/>
      <c r="Y2119" s="90"/>
      <c r="Z2119" s="99"/>
    </row>
    <row r="2120" ht="14.25" customHeight="1">
      <c r="A2120" s="97"/>
      <c r="B2120" s="89"/>
      <c r="C2120" s="98"/>
      <c r="D2120" s="106"/>
      <c r="E2120" s="90"/>
      <c r="F2120" s="90"/>
      <c r="G2120" s="90"/>
      <c r="H2120" s="90"/>
      <c r="I2120" s="90"/>
      <c r="J2120" s="90"/>
      <c r="K2120" s="90"/>
      <c r="L2120" s="90"/>
      <c r="M2120" s="90"/>
      <c r="N2120" s="90"/>
      <c r="O2120" s="90"/>
      <c r="P2120" s="90"/>
      <c r="Q2120" s="90"/>
      <c r="R2120" s="90"/>
      <c r="S2120" s="90"/>
      <c r="T2120" s="90"/>
      <c r="U2120" s="90"/>
      <c r="V2120" s="90"/>
      <c r="W2120" s="90"/>
      <c r="X2120" s="90"/>
      <c r="Y2120" s="90"/>
      <c r="Z2120" s="99"/>
    </row>
    <row r="2121" ht="14.25" customHeight="1">
      <c r="A2121" s="97"/>
      <c r="B2121" s="89"/>
      <c r="C2121" s="98"/>
      <c r="D2121" s="106"/>
      <c r="E2121" s="90"/>
      <c r="F2121" s="90"/>
      <c r="G2121" s="90"/>
      <c r="H2121" s="90"/>
      <c r="I2121" s="90"/>
      <c r="J2121" s="90"/>
      <c r="K2121" s="90"/>
      <c r="L2121" s="90"/>
      <c r="M2121" s="90"/>
      <c r="N2121" s="90"/>
      <c r="O2121" s="90"/>
      <c r="P2121" s="90"/>
      <c r="Q2121" s="90"/>
      <c r="R2121" s="90"/>
      <c r="S2121" s="90"/>
      <c r="T2121" s="90"/>
      <c r="U2121" s="90"/>
      <c r="V2121" s="90"/>
      <c r="W2121" s="90"/>
      <c r="X2121" s="90"/>
      <c r="Y2121" s="90"/>
      <c r="Z2121" s="99"/>
    </row>
    <row r="2122" ht="14.25" customHeight="1">
      <c r="A2122" s="97"/>
      <c r="B2122" s="89"/>
      <c r="C2122" s="98"/>
      <c r="D2122" s="106"/>
      <c r="E2122" s="90"/>
      <c r="F2122" s="90"/>
      <c r="G2122" s="90"/>
      <c r="H2122" s="90"/>
      <c r="I2122" s="90"/>
      <c r="J2122" s="90"/>
      <c r="K2122" s="90"/>
      <c r="L2122" s="90"/>
      <c r="M2122" s="90"/>
      <c r="N2122" s="90"/>
      <c r="O2122" s="90"/>
      <c r="P2122" s="90"/>
      <c r="Q2122" s="90"/>
      <c r="R2122" s="90"/>
      <c r="S2122" s="90"/>
      <c r="T2122" s="90"/>
      <c r="U2122" s="90"/>
      <c r="V2122" s="90"/>
      <c r="W2122" s="90"/>
      <c r="X2122" s="90"/>
      <c r="Y2122" s="90"/>
      <c r="Z2122" s="99"/>
    </row>
    <row r="2123" ht="14.25" customHeight="1">
      <c r="A2123" s="97"/>
      <c r="B2123" s="89"/>
      <c r="C2123" s="98"/>
      <c r="D2123" s="106"/>
      <c r="E2123" s="90"/>
      <c r="F2123" s="90"/>
      <c r="G2123" s="90"/>
      <c r="H2123" s="90"/>
      <c r="I2123" s="90"/>
      <c r="J2123" s="90"/>
      <c r="K2123" s="90"/>
      <c r="L2123" s="90"/>
      <c r="M2123" s="90"/>
      <c r="N2123" s="90"/>
      <c r="O2123" s="90"/>
      <c r="P2123" s="90"/>
      <c r="Q2123" s="90"/>
      <c r="R2123" s="90"/>
      <c r="S2123" s="90"/>
      <c r="T2123" s="90"/>
      <c r="U2123" s="90"/>
      <c r="V2123" s="90"/>
      <c r="W2123" s="90"/>
      <c r="X2123" s="90"/>
      <c r="Y2123" s="90"/>
      <c r="Z2123" s="99"/>
    </row>
    <row r="2124" ht="14.25" customHeight="1">
      <c r="A2124" s="97"/>
      <c r="B2124" s="89"/>
      <c r="C2124" s="98"/>
      <c r="D2124" s="106"/>
      <c r="E2124" s="90"/>
      <c r="F2124" s="90"/>
      <c r="G2124" s="90"/>
      <c r="H2124" s="90"/>
      <c r="I2124" s="90"/>
      <c r="J2124" s="90"/>
      <c r="K2124" s="90"/>
      <c r="L2124" s="90"/>
      <c r="M2124" s="90"/>
      <c r="N2124" s="90"/>
      <c r="O2124" s="90"/>
      <c r="P2124" s="90"/>
      <c r="Q2124" s="90"/>
      <c r="R2124" s="90"/>
      <c r="S2124" s="90"/>
      <c r="T2124" s="90"/>
      <c r="U2124" s="90"/>
      <c r="V2124" s="90"/>
      <c r="W2124" s="90"/>
      <c r="X2124" s="90"/>
      <c r="Y2124" s="90"/>
      <c r="Z2124" s="99"/>
    </row>
    <row r="2125" ht="14.25" customHeight="1">
      <c r="A2125" s="97"/>
      <c r="B2125" s="89"/>
      <c r="C2125" s="98"/>
      <c r="D2125" s="106"/>
      <c r="E2125" s="90"/>
      <c r="F2125" s="90"/>
      <c r="G2125" s="90"/>
      <c r="H2125" s="90"/>
      <c r="I2125" s="90"/>
      <c r="J2125" s="90"/>
      <c r="K2125" s="90"/>
      <c r="L2125" s="90"/>
      <c r="M2125" s="90"/>
      <c r="N2125" s="90"/>
      <c r="O2125" s="90"/>
      <c r="P2125" s="90"/>
      <c r="Q2125" s="90"/>
      <c r="R2125" s="90"/>
      <c r="S2125" s="90"/>
      <c r="T2125" s="90"/>
      <c r="U2125" s="90"/>
      <c r="V2125" s="90"/>
      <c r="W2125" s="90"/>
      <c r="X2125" s="90"/>
      <c r="Y2125" s="90"/>
      <c r="Z2125" s="99"/>
    </row>
    <row r="2126" ht="14.25" customHeight="1">
      <c r="A2126" s="97"/>
      <c r="B2126" s="89"/>
      <c r="C2126" s="98"/>
      <c r="D2126" s="106"/>
      <c r="E2126" s="90"/>
      <c r="F2126" s="90"/>
      <c r="G2126" s="90"/>
      <c r="H2126" s="90"/>
      <c r="I2126" s="90"/>
      <c r="J2126" s="90"/>
      <c r="K2126" s="90"/>
      <c r="L2126" s="90"/>
      <c r="M2126" s="90"/>
      <c r="N2126" s="90"/>
      <c r="O2126" s="90"/>
      <c r="P2126" s="90"/>
      <c r="Q2126" s="90"/>
      <c r="R2126" s="90"/>
      <c r="S2126" s="90"/>
      <c r="T2126" s="90"/>
      <c r="U2126" s="90"/>
      <c r="V2126" s="90"/>
      <c r="W2126" s="90"/>
      <c r="X2126" s="90"/>
      <c r="Y2126" s="90"/>
      <c r="Z2126" s="99"/>
    </row>
    <row r="2127" ht="14.25" customHeight="1">
      <c r="A2127" s="97"/>
      <c r="B2127" s="89"/>
      <c r="C2127" s="98"/>
      <c r="D2127" s="106"/>
      <c r="E2127" s="90"/>
      <c r="F2127" s="90"/>
      <c r="G2127" s="90"/>
      <c r="H2127" s="90"/>
      <c r="I2127" s="90"/>
      <c r="J2127" s="90"/>
      <c r="K2127" s="90"/>
      <c r="L2127" s="90"/>
      <c r="M2127" s="90"/>
      <c r="N2127" s="90"/>
      <c r="O2127" s="90"/>
      <c r="P2127" s="90"/>
      <c r="Q2127" s="90"/>
      <c r="R2127" s="90"/>
      <c r="S2127" s="90"/>
      <c r="T2127" s="90"/>
      <c r="U2127" s="90"/>
      <c r="V2127" s="90"/>
      <c r="W2127" s="90"/>
      <c r="X2127" s="90"/>
      <c r="Y2127" s="90"/>
      <c r="Z2127" s="99"/>
    </row>
    <row r="2128" ht="14.25" customHeight="1">
      <c r="A2128" s="97"/>
      <c r="B2128" s="89"/>
      <c r="C2128" s="98"/>
      <c r="D2128" s="106"/>
      <c r="E2128" s="90"/>
      <c r="F2128" s="90"/>
      <c r="G2128" s="90"/>
      <c r="H2128" s="90"/>
      <c r="I2128" s="90"/>
      <c r="J2128" s="90"/>
      <c r="K2128" s="90"/>
      <c r="L2128" s="90"/>
      <c r="M2128" s="90"/>
      <c r="N2128" s="90"/>
      <c r="O2128" s="90"/>
      <c r="P2128" s="90"/>
      <c r="Q2128" s="90"/>
      <c r="R2128" s="90"/>
      <c r="S2128" s="90"/>
      <c r="T2128" s="90"/>
      <c r="U2128" s="90"/>
      <c r="V2128" s="90"/>
      <c r="W2128" s="90"/>
      <c r="X2128" s="90"/>
      <c r="Y2128" s="90"/>
      <c r="Z2128" s="99"/>
    </row>
    <row r="2129" ht="14.25" customHeight="1">
      <c r="A2129" s="97"/>
      <c r="B2129" s="89"/>
      <c r="C2129" s="98"/>
      <c r="D2129" s="106"/>
      <c r="E2129" s="90"/>
      <c r="F2129" s="90"/>
      <c r="G2129" s="90"/>
      <c r="H2129" s="90"/>
      <c r="I2129" s="90"/>
      <c r="J2129" s="90"/>
      <c r="K2129" s="90"/>
      <c r="L2129" s="90"/>
      <c r="M2129" s="90"/>
      <c r="N2129" s="90"/>
      <c r="O2129" s="90"/>
      <c r="P2129" s="90"/>
      <c r="Q2129" s="90"/>
      <c r="R2129" s="90"/>
      <c r="S2129" s="90"/>
      <c r="T2129" s="90"/>
      <c r="U2129" s="90"/>
      <c r="V2129" s="90"/>
      <c r="W2129" s="90"/>
      <c r="X2129" s="90"/>
      <c r="Y2129" s="90"/>
      <c r="Z2129" s="99"/>
    </row>
    <row r="2130" ht="14.25" customHeight="1">
      <c r="A2130" s="97"/>
      <c r="B2130" s="89"/>
      <c r="C2130" s="98"/>
      <c r="D2130" s="106"/>
      <c r="E2130" s="90"/>
      <c r="F2130" s="90"/>
      <c r="G2130" s="90"/>
      <c r="H2130" s="90"/>
      <c r="I2130" s="90"/>
      <c r="J2130" s="90"/>
      <c r="K2130" s="90"/>
      <c r="L2130" s="90"/>
      <c r="M2130" s="90"/>
      <c r="N2130" s="90"/>
      <c r="O2130" s="90"/>
      <c r="P2130" s="90"/>
      <c r="Q2130" s="90"/>
      <c r="R2130" s="90"/>
      <c r="S2130" s="90"/>
      <c r="T2130" s="90"/>
      <c r="U2130" s="90"/>
      <c r="V2130" s="90"/>
      <c r="W2130" s="90"/>
      <c r="X2130" s="90"/>
      <c r="Y2130" s="90"/>
      <c r="Z2130" s="99"/>
    </row>
    <row r="2131" ht="14.25" customHeight="1">
      <c r="A2131" s="97"/>
      <c r="B2131" s="89"/>
      <c r="C2131" s="98"/>
      <c r="D2131" s="106"/>
      <c r="E2131" s="90"/>
      <c r="F2131" s="90"/>
      <c r="G2131" s="90"/>
      <c r="H2131" s="90"/>
      <c r="I2131" s="90"/>
      <c r="J2131" s="90"/>
      <c r="K2131" s="90"/>
      <c r="L2131" s="90"/>
      <c r="M2131" s="90"/>
      <c r="N2131" s="90"/>
      <c r="O2131" s="90"/>
      <c r="P2131" s="90"/>
      <c r="Q2131" s="90"/>
      <c r="R2131" s="90"/>
      <c r="S2131" s="90"/>
      <c r="T2131" s="90"/>
      <c r="U2131" s="90"/>
      <c r="V2131" s="90"/>
      <c r="W2131" s="90"/>
      <c r="X2131" s="90"/>
      <c r="Y2131" s="90"/>
      <c r="Z2131" s="99"/>
    </row>
    <row r="2132" ht="14.25" customHeight="1">
      <c r="A2132" s="97"/>
      <c r="B2132" s="89"/>
      <c r="C2132" s="98"/>
      <c r="D2132" s="106"/>
      <c r="E2132" s="90"/>
      <c r="F2132" s="90"/>
      <c r="G2132" s="90"/>
      <c r="H2132" s="90"/>
      <c r="I2132" s="90"/>
      <c r="J2132" s="90"/>
      <c r="K2132" s="90"/>
      <c r="L2132" s="90"/>
      <c r="M2132" s="90"/>
      <c r="N2132" s="90"/>
      <c r="O2132" s="90"/>
      <c r="P2132" s="90"/>
      <c r="Q2132" s="90"/>
      <c r="R2132" s="90"/>
      <c r="S2132" s="90"/>
      <c r="T2132" s="90"/>
      <c r="U2132" s="90"/>
      <c r="V2132" s="90"/>
      <c r="W2132" s="90"/>
      <c r="X2132" s="90"/>
      <c r="Y2132" s="90"/>
      <c r="Z2132" s="99"/>
    </row>
    <row r="2133" ht="14.25" customHeight="1">
      <c r="A2133" s="97"/>
      <c r="B2133" s="89"/>
      <c r="C2133" s="98"/>
      <c r="D2133" s="106"/>
      <c r="E2133" s="90"/>
      <c r="F2133" s="90"/>
      <c r="G2133" s="90"/>
      <c r="H2133" s="90"/>
      <c r="I2133" s="90"/>
      <c r="J2133" s="90"/>
      <c r="K2133" s="90"/>
      <c r="L2133" s="90"/>
      <c r="M2133" s="90"/>
      <c r="N2133" s="90"/>
      <c r="O2133" s="90"/>
      <c r="P2133" s="90"/>
      <c r="Q2133" s="90"/>
      <c r="R2133" s="90"/>
      <c r="S2133" s="90"/>
      <c r="T2133" s="90"/>
      <c r="U2133" s="90"/>
      <c r="V2133" s="90"/>
      <c r="W2133" s="90"/>
      <c r="X2133" s="90"/>
      <c r="Y2133" s="90"/>
      <c r="Z2133" s="99"/>
    </row>
    <row r="2134" ht="14.25" customHeight="1">
      <c r="A2134" s="97"/>
      <c r="B2134" s="89"/>
      <c r="C2134" s="98"/>
      <c r="D2134" s="106"/>
      <c r="E2134" s="90"/>
      <c r="F2134" s="90"/>
      <c r="G2134" s="90"/>
      <c r="H2134" s="90"/>
      <c r="I2134" s="90"/>
      <c r="J2134" s="90"/>
      <c r="K2134" s="90"/>
      <c r="L2134" s="90"/>
      <c r="M2134" s="90"/>
      <c r="N2134" s="90"/>
      <c r="O2134" s="90"/>
      <c r="P2134" s="90"/>
      <c r="Q2134" s="90"/>
      <c r="R2134" s="90"/>
      <c r="S2134" s="90"/>
      <c r="T2134" s="90"/>
      <c r="U2134" s="90"/>
      <c r="V2134" s="90"/>
      <c r="W2134" s="90"/>
      <c r="X2134" s="90"/>
      <c r="Y2134" s="90"/>
      <c r="Z2134" s="99"/>
    </row>
    <row r="2135" ht="14.25" customHeight="1">
      <c r="A2135" s="97"/>
      <c r="B2135" s="89"/>
      <c r="C2135" s="98"/>
      <c r="D2135" s="106"/>
      <c r="E2135" s="90"/>
      <c r="F2135" s="90"/>
      <c r="G2135" s="90"/>
      <c r="H2135" s="90"/>
      <c r="I2135" s="90"/>
      <c r="J2135" s="90"/>
      <c r="K2135" s="90"/>
      <c r="L2135" s="90"/>
      <c r="M2135" s="90"/>
      <c r="N2135" s="90"/>
      <c r="O2135" s="90"/>
      <c r="P2135" s="90"/>
      <c r="Q2135" s="90"/>
      <c r="R2135" s="90"/>
      <c r="S2135" s="90"/>
      <c r="T2135" s="90"/>
      <c r="U2135" s="90"/>
      <c r="V2135" s="90"/>
      <c r="W2135" s="90"/>
      <c r="X2135" s="90"/>
      <c r="Y2135" s="90"/>
      <c r="Z2135" s="99"/>
    </row>
    <row r="2136" ht="14.25" customHeight="1">
      <c r="A2136" s="97"/>
      <c r="B2136" s="89"/>
      <c r="C2136" s="98"/>
      <c r="D2136" s="106"/>
      <c r="E2136" s="90"/>
      <c r="F2136" s="90"/>
      <c r="G2136" s="90"/>
      <c r="H2136" s="90"/>
      <c r="I2136" s="90"/>
      <c r="J2136" s="90"/>
      <c r="K2136" s="90"/>
      <c r="L2136" s="90"/>
      <c r="M2136" s="90"/>
      <c r="N2136" s="90"/>
      <c r="O2136" s="90"/>
      <c r="P2136" s="90"/>
      <c r="Q2136" s="90"/>
      <c r="R2136" s="90"/>
      <c r="S2136" s="90"/>
      <c r="T2136" s="90"/>
      <c r="U2136" s="90"/>
      <c r="V2136" s="90"/>
      <c r="W2136" s="90"/>
      <c r="X2136" s="90"/>
      <c r="Y2136" s="90"/>
      <c r="Z2136" s="99"/>
    </row>
    <row r="2137" ht="14.25" customHeight="1">
      <c r="A2137" s="97"/>
      <c r="B2137" s="89"/>
      <c r="C2137" s="98"/>
      <c r="D2137" s="106"/>
      <c r="E2137" s="90"/>
      <c r="F2137" s="90"/>
      <c r="G2137" s="90"/>
      <c r="H2137" s="90"/>
      <c r="I2137" s="90"/>
      <c r="J2137" s="90"/>
      <c r="K2137" s="90"/>
      <c r="L2137" s="90"/>
      <c r="M2137" s="90"/>
      <c r="N2137" s="90"/>
      <c r="O2137" s="90"/>
      <c r="P2137" s="90"/>
      <c r="Q2137" s="90"/>
      <c r="R2137" s="90"/>
      <c r="S2137" s="90"/>
      <c r="T2137" s="90"/>
      <c r="U2137" s="90"/>
      <c r="V2137" s="90"/>
      <c r="W2137" s="90"/>
      <c r="X2137" s="90"/>
      <c r="Y2137" s="90"/>
      <c r="Z2137" s="99"/>
    </row>
    <row r="2138" ht="14.25" customHeight="1">
      <c r="A2138" s="97"/>
      <c r="B2138" s="89"/>
      <c r="C2138" s="98"/>
      <c r="D2138" s="106"/>
      <c r="E2138" s="90"/>
      <c r="F2138" s="90"/>
      <c r="G2138" s="90"/>
      <c r="H2138" s="90"/>
      <c r="I2138" s="90"/>
      <c r="J2138" s="90"/>
      <c r="K2138" s="90"/>
      <c r="L2138" s="90"/>
      <c r="M2138" s="90"/>
      <c r="N2138" s="90"/>
      <c r="O2138" s="90"/>
      <c r="P2138" s="90"/>
      <c r="Q2138" s="90"/>
      <c r="R2138" s="90"/>
      <c r="S2138" s="90"/>
      <c r="T2138" s="90"/>
      <c r="U2138" s="90"/>
      <c r="V2138" s="90"/>
      <c r="W2138" s="90"/>
      <c r="X2138" s="90"/>
      <c r="Y2138" s="90"/>
      <c r="Z2138" s="99"/>
    </row>
    <row r="2139" ht="14.25" customHeight="1">
      <c r="A2139" s="97"/>
      <c r="B2139" s="89"/>
      <c r="C2139" s="98"/>
      <c r="D2139" s="106"/>
      <c r="E2139" s="90"/>
      <c r="F2139" s="90"/>
      <c r="G2139" s="90"/>
      <c r="H2139" s="90"/>
      <c r="I2139" s="90"/>
      <c r="J2139" s="90"/>
      <c r="K2139" s="90"/>
      <c r="L2139" s="90"/>
      <c r="M2139" s="90"/>
      <c r="N2139" s="90"/>
      <c r="O2139" s="90"/>
      <c r="P2139" s="90"/>
      <c r="Q2139" s="90"/>
      <c r="R2139" s="90"/>
      <c r="S2139" s="90"/>
      <c r="T2139" s="90"/>
      <c r="U2139" s="90"/>
      <c r="V2139" s="90"/>
      <c r="W2139" s="90"/>
      <c r="X2139" s="90"/>
      <c r="Y2139" s="90"/>
      <c r="Z2139" s="99"/>
    </row>
    <row r="2140" ht="14.25" customHeight="1">
      <c r="A2140" s="97"/>
      <c r="B2140" s="89"/>
      <c r="C2140" s="98"/>
      <c r="D2140" s="106"/>
      <c r="E2140" s="90"/>
      <c r="F2140" s="90"/>
      <c r="G2140" s="90"/>
      <c r="H2140" s="90"/>
      <c r="I2140" s="90"/>
      <c r="J2140" s="90"/>
      <c r="K2140" s="90"/>
      <c r="L2140" s="90"/>
      <c r="M2140" s="90"/>
      <c r="N2140" s="90"/>
      <c r="O2140" s="90"/>
      <c r="P2140" s="90"/>
      <c r="Q2140" s="90"/>
      <c r="R2140" s="90"/>
      <c r="S2140" s="90"/>
      <c r="T2140" s="90"/>
      <c r="U2140" s="90"/>
      <c r="V2140" s="90"/>
      <c r="W2140" s="90"/>
      <c r="X2140" s="90"/>
      <c r="Y2140" s="90"/>
      <c r="Z2140" s="99"/>
    </row>
    <row r="2141" ht="14.25" customHeight="1">
      <c r="A2141" s="97"/>
      <c r="B2141" s="89"/>
      <c r="C2141" s="98"/>
      <c r="D2141" s="106"/>
      <c r="E2141" s="90"/>
      <c r="F2141" s="90"/>
      <c r="G2141" s="90"/>
      <c r="H2141" s="90"/>
      <c r="I2141" s="90"/>
      <c r="J2141" s="90"/>
      <c r="K2141" s="90"/>
      <c r="L2141" s="90"/>
      <c r="M2141" s="90"/>
      <c r="N2141" s="90"/>
      <c r="O2141" s="90"/>
      <c r="P2141" s="90"/>
      <c r="Q2141" s="90"/>
      <c r="R2141" s="90"/>
      <c r="S2141" s="90"/>
      <c r="T2141" s="90"/>
      <c r="U2141" s="90"/>
      <c r="V2141" s="90"/>
      <c r="W2141" s="90"/>
      <c r="X2141" s="90"/>
      <c r="Y2141" s="90"/>
      <c r="Z2141" s="99"/>
    </row>
    <row r="2142" ht="14.25" customHeight="1">
      <c r="A2142" s="97"/>
      <c r="B2142" s="89"/>
      <c r="C2142" s="98"/>
      <c r="D2142" s="106"/>
      <c r="E2142" s="90"/>
      <c r="F2142" s="90"/>
      <c r="G2142" s="90"/>
      <c r="H2142" s="90"/>
      <c r="I2142" s="90"/>
      <c r="J2142" s="90"/>
      <c r="K2142" s="90"/>
      <c r="L2142" s="90"/>
      <c r="M2142" s="90"/>
      <c r="N2142" s="90"/>
      <c r="O2142" s="90"/>
      <c r="P2142" s="90"/>
      <c r="Q2142" s="90"/>
      <c r="R2142" s="90"/>
      <c r="S2142" s="90"/>
      <c r="T2142" s="90"/>
      <c r="U2142" s="90"/>
      <c r="V2142" s="90"/>
      <c r="W2142" s="90"/>
      <c r="X2142" s="90"/>
      <c r="Y2142" s="90"/>
      <c r="Z2142" s="99"/>
    </row>
    <row r="2143" ht="14.25" customHeight="1">
      <c r="A2143" s="97"/>
      <c r="B2143" s="89"/>
      <c r="C2143" s="98"/>
      <c r="D2143" s="106"/>
      <c r="E2143" s="90"/>
      <c r="F2143" s="90"/>
      <c r="G2143" s="90"/>
      <c r="H2143" s="90"/>
      <c r="I2143" s="90"/>
      <c r="J2143" s="90"/>
      <c r="K2143" s="90"/>
      <c r="L2143" s="90"/>
      <c r="M2143" s="90"/>
      <c r="N2143" s="90"/>
      <c r="O2143" s="90"/>
      <c r="P2143" s="90"/>
      <c r="Q2143" s="90"/>
      <c r="R2143" s="90"/>
      <c r="S2143" s="90"/>
      <c r="T2143" s="90"/>
      <c r="U2143" s="90"/>
      <c r="V2143" s="90"/>
      <c r="W2143" s="90"/>
      <c r="X2143" s="90"/>
      <c r="Y2143" s="90"/>
      <c r="Z2143" s="99"/>
    </row>
    <row r="2144" ht="14.25" customHeight="1">
      <c r="A2144" s="97"/>
      <c r="B2144" s="89"/>
      <c r="C2144" s="98"/>
      <c r="D2144" s="106"/>
      <c r="E2144" s="90"/>
      <c r="F2144" s="90"/>
      <c r="G2144" s="90"/>
      <c r="H2144" s="90"/>
      <c r="I2144" s="90"/>
      <c r="J2144" s="90"/>
      <c r="K2144" s="90"/>
      <c r="L2144" s="90"/>
      <c r="M2144" s="90"/>
      <c r="N2144" s="90"/>
      <c r="O2144" s="90"/>
      <c r="P2144" s="90"/>
      <c r="Q2144" s="90"/>
      <c r="R2144" s="90"/>
      <c r="S2144" s="90"/>
      <c r="T2144" s="90"/>
      <c r="U2144" s="90"/>
      <c r="V2144" s="90"/>
      <c r="W2144" s="90"/>
      <c r="X2144" s="90"/>
      <c r="Y2144" s="90"/>
      <c r="Z2144" s="99"/>
    </row>
    <row r="2145" ht="14.25" customHeight="1">
      <c r="A2145" s="97"/>
      <c r="B2145" s="89"/>
      <c r="C2145" s="98"/>
      <c r="D2145" s="106"/>
      <c r="E2145" s="90"/>
      <c r="F2145" s="90"/>
      <c r="G2145" s="90"/>
      <c r="H2145" s="90"/>
      <c r="I2145" s="90"/>
      <c r="J2145" s="90"/>
      <c r="K2145" s="90"/>
      <c r="L2145" s="90"/>
      <c r="M2145" s="90"/>
      <c r="N2145" s="90"/>
      <c r="O2145" s="90"/>
      <c r="P2145" s="90"/>
      <c r="Q2145" s="90"/>
      <c r="R2145" s="90"/>
      <c r="S2145" s="90"/>
      <c r="T2145" s="90"/>
      <c r="U2145" s="90"/>
      <c r="V2145" s="90"/>
      <c r="W2145" s="90"/>
      <c r="X2145" s="90"/>
      <c r="Y2145" s="90"/>
      <c r="Z2145" s="99"/>
    </row>
    <row r="2146" ht="14.25" customHeight="1">
      <c r="A2146" s="97"/>
      <c r="B2146" s="89"/>
      <c r="C2146" s="98"/>
      <c r="D2146" s="106"/>
      <c r="E2146" s="90"/>
      <c r="F2146" s="90"/>
      <c r="G2146" s="90"/>
      <c r="H2146" s="90"/>
      <c r="I2146" s="90"/>
      <c r="J2146" s="90"/>
      <c r="K2146" s="90"/>
      <c r="L2146" s="90"/>
      <c r="M2146" s="90"/>
      <c r="N2146" s="90"/>
      <c r="O2146" s="90"/>
      <c r="P2146" s="90"/>
      <c r="Q2146" s="90"/>
      <c r="R2146" s="90"/>
      <c r="S2146" s="90"/>
      <c r="T2146" s="90"/>
      <c r="U2146" s="90"/>
      <c r="V2146" s="90"/>
      <c r="W2146" s="90"/>
      <c r="X2146" s="90"/>
      <c r="Y2146" s="90"/>
      <c r="Z2146" s="99"/>
    </row>
    <row r="2147" ht="14.25" customHeight="1">
      <c r="A2147" s="100"/>
      <c r="B2147" s="101"/>
      <c r="C2147" s="102"/>
      <c r="D2147" s="107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4"/>
    </row>
    <row r="2148" ht="14.25" customHeight="1">
      <c r="A2148" s="91">
        <f>A2111+1</f>
        <v>59</v>
      </c>
      <c r="B2148" s="92" t="str">
        <f>vlookup(A2148,'GBPUSD-DC検証1H'!$A$10:$C$61,2,false)</f>
        <v>#N/A</v>
      </c>
      <c r="C2148" s="93"/>
      <c r="D2148" s="106" t="str">
        <f>if(vlookup(A2148,'GBPUSD-DC検証1H'!$A$10:$C$61,3,false)="","",if(vlookup(A2148,'GBPUSD-DC検証1H'!$A$10:$C$61,3,false)=1,"買い",if(vlookup(A2148,'GBPUSD-DC検証1H'!$A$10:$C$61,3,false)=2,"売り","見送り")))</f>
        <v>#N/A</v>
      </c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6"/>
    </row>
    <row r="2149" ht="14.25" customHeight="1">
      <c r="A2149" s="97"/>
      <c r="B2149" s="89"/>
      <c r="C2149" s="98"/>
      <c r="D2149" s="106"/>
      <c r="E2149" s="90"/>
      <c r="F2149" s="90"/>
      <c r="G2149" s="90"/>
      <c r="H2149" s="90"/>
      <c r="I2149" s="90"/>
      <c r="J2149" s="90"/>
      <c r="K2149" s="90"/>
      <c r="L2149" s="90"/>
      <c r="M2149" s="90"/>
      <c r="N2149" s="90"/>
      <c r="O2149" s="90"/>
      <c r="P2149" s="90"/>
      <c r="Q2149" s="90"/>
      <c r="R2149" s="90"/>
      <c r="S2149" s="90"/>
      <c r="T2149" s="90"/>
      <c r="U2149" s="90"/>
      <c r="V2149" s="90"/>
      <c r="W2149" s="90"/>
      <c r="X2149" s="90"/>
      <c r="Y2149" s="90"/>
      <c r="Z2149" s="99"/>
    </row>
    <row r="2150" ht="14.25" customHeight="1">
      <c r="A2150" s="97"/>
      <c r="B2150" s="89"/>
      <c r="C2150" s="98"/>
      <c r="D2150" s="106"/>
      <c r="E2150" s="90"/>
      <c r="F2150" s="90"/>
      <c r="G2150" s="90"/>
      <c r="H2150" s="90"/>
      <c r="I2150" s="90"/>
      <c r="J2150" s="90"/>
      <c r="K2150" s="90"/>
      <c r="L2150" s="90"/>
      <c r="M2150" s="90"/>
      <c r="N2150" s="90"/>
      <c r="O2150" s="90"/>
      <c r="P2150" s="90"/>
      <c r="Q2150" s="90"/>
      <c r="R2150" s="90"/>
      <c r="S2150" s="90"/>
      <c r="T2150" s="90"/>
      <c r="U2150" s="90"/>
      <c r="V2150" s="90"/>
      <c r="W2150" s="90"/>
      <c r="X2150" s="90"/>
      <c r="Y2150" s="90"/>
      <c r="Z2150" s="99"/>
    </row>
    <row r="2151" ht="14.25" customHeight="1">
      <c r="A2151" s="97"/>
      <c r="B2151" s="89"/>
      <c r="C2151" s="98"/>
      <c r="D2151" s="106"/>
      <c r="E2151" s="90"/>
      <c r="F2151" s="90"/>
      <c r="G2151" s="90"/>
      <c r="H2151" s="90"/>
      <c r="I2151" s="90"/>
      <c r="J2151" s="90"/>
      <c r="K2151" s="90"/>
      <c r="L2151" s="90"/>
      <c r="M2151" s="90"/>
      <c r="N2151" s="90"/>
      <c r="O2151" s="90"/>
      <c r="P2151" s="90"/>
      <c r="Q2151" s="90"/>
      <c r="R2151" s="90"/>
      <c r="S2151" s="90"/>
      <c r="T2151" s="90"/>
      <c r="U2151" s="90"/>
      <c r="V2151" s="90"/>
      <c r="W2151" s="90"/>
      <c r="X2151" s="90"/>
      <c r="Y2151" s="90"/>
      <c r="Z2151" s="99"/>
    </row>
    <row r="2152" ht="14.25" customHeight="1">
      <c r="A2152" s="97"/>
      <c r="B2152" s="89"/>
      <c r="C2152" s="98"/>
      <c r="D2152" s="106"/>
      <c r="E2152" s="90"/>
      <c r="F2152" s="90"/>
      <c r="G2152" s="90"/>
      <c r="H2152" s="90"/>
      <c r="I2152" s="90"/>
      <c r="J2152" s="90"/>
      <c r="K2152" s="90"/>
      <c r="L2152" s="90"/>
      <c r="M2152" s="90"/>
      <c r="N2152" s="90"/>
      <c r="O2152" s="90"/>
      <c r="P2152" s="90"/>
      <c r="Q2152" s="90"/>
      <c r="R2152" s="90"/>
      <c r="S2152" s="90"/>
      <c r="T2152" s="90"/>
      <c r="U2152" s="90"/>
      <c r="V2152" s="90"/>
      <c r="W2152" s="90"/>
      <c r="X2152" s="90"/>
      <c r="Y2152" s="90"/>
      <c r="Z2152" s="99"/>
    </row>
    <row r="2153" ht="14.25" customHeight="1">
      <c r="A2153" s="97"/>
      <c r="B2153" s="89"/>
      <c r="C2153" s="98"/>
      <c r="D2153" s="106"/>
      <c r="E2153" s="90"/>
      <c r="F2153" s="90"/>
      <c r="G2153" s="90"/>
      <c r="H2153" s="90"/>
      <c r="I2153" s="90"/>
      <c r="J2153" s="90"/>
      <c r="K2153" s="90"/>
      <c r="L2153" s="90"/>
      <c r="M2153" s="90"/>
      <c r="N2153" s="90"/>
      <c r="O2153" s="90"/>
      <c r="P2153" s="90"/>
      <c r="Q2153" s="90"/>
      <c r="R2153" s="90"/>
      <c r="S2153" s="90"/>
      <c r="T2153" s="90"/>
      <c r="U2153" s="90"/>
      <c r="V2153" s="90"/>
      <c r="W2153" s="90"/>
      <c r="X2153" s="90"/>
      <c r="Y2153" s="90"/>
      <c r="Z2153" s="99"/>
    </row>
    <row r="2154" ht="14.25" customHeight="1">
      <c r="A2154" s="97"/>
      <c r="B2154" s="89"/>
      <c r="C2154" s="98"/>
      <c r="D2154" s="106"/>
      <c r="E2154" s="90"/>
      <c r="F2154" s="90"/>
      <c r="G2154" s="90"/>
      <c r="H2154" s="90"/>
      <c r="I2154" s="90"/>
      <c r="J2154" s="90"/>
      <c r="K2154" s="90"/>
      <c r="L2154" s="90"/>
      <c r="M2154" s="90"/>
      <c r="N2154" s="90"/>
      <c r="O2154" s="90"/>
      <c r="P2154" s="90"/>
      <c r="Q2154" s="90"/>
      <c r="R2154" s="90"/>
      <c r="S2154" s="90"/>
      <c r="T2154" s="90"/>
      <c r="U2154" s="90"/>
      <c r="V2154" s="90"/>
      <c r="W2154" s="90"/>
      <c r="X2154" s="90"/>
      <c r="Y2154" s="90"/>
      <c r="Z2154" s="99"/>
    </row>
    <row r="2155" ht="14.25" customHeight="1">
      <c r="A2155" s="97"/>
      <c r="B2155" s="89"/>
      <c r="C2155" s="98"/>
      <c r="D2155" s="106"/>
      <c r="E2155" s="90"/>
      <c r="F2155" s="90"/>
      <c r="G2155" s="90"/>
      <c r="H2155" s="90"/>
      <c r="I2155" s="90"/>
      <c r="J2155" s="90"/>
      <c r="K2155" s="90"/>
      <c r="L2155" s="90"/>
      <c r="M2155" s="90"/>
      <c r="N2155" s="90"/>
      <c r="O2155" s="90"/>
      <c r="P2155" s="90"/>
      <c r="Q2155" s="90"/>
      <c r="R2155" s="90"/>
      <c r="S2155" s="90"/>
      <c r="T2155" s="90"/>
      <c r="U2155" s="90"/>
      <c r="V2155" s="90"/>
      <c r="W2155" s="90"/>
      <c r="X2155" s="90"/>
      <c r="Y2155" s="90"/>
      <c r="Z2155" s="99"/>
    </row>
    <row r="2156" ht="14.25" customHeight="1">
      <c r="A2156" s="97"/>
      <c r="B2156" s="89"/>
      <c r="C2156" s="98"/>
      <c r="D2156" s="106"/>
      <c r="E2156" s="90"/>
      <c r="F2156" s="90"/>
      <c r="G2156" s="90"/>
      <c r="H2156" s="90"/>
      <c r="I2156" s="90"/>
      <c r="J2156" s="90"/>
      <c r="K2156" s="90"/>
      <c r="L2156" s="90"/>
      <c r="M2156" s="90"/>
      <c r="N2156" s="90"/>
      <c r="O2156" s="90"/>
      <c r="P2156" s="90"/>
      <c r="Q2156" s="90"/>
      <c r="R2156" s="90"/>
      <c r="S2156" s="90"/>
      <c r="T2156" s="90"/>
      <c r="U2156" s="90"/>
      <c r="V2156" s="90"/>
      <c r="W2156" s="90"/>
      <c r="X2156" s="90"/>
      <c r="Y2156" s="90"/>
      <c r="Z2156" s="99"/>
    </row>
    <row r="2157" ht="14.25" customHeight="1">
      <c r="A2157" s="97"/>
      <c r="B2157" s="89"/>
      <c r="C2157" s="98"/>
      <c r="D2157" s="106"/>
      <c r="E2157" s="90"/>
      <c r="F2157" s="90"/>
      <c r="G2157" s="90"/>
      <c r="H2157" s="90"/>
      <c r="I2157" s="90"/>
      <c r="J2157" s="90"/>
      <c r="K2157" s="90"/>
      <c r="L2157" s="90"/>
      <c r="M2157" s="90"/>
      <c r="N2157" s="90"/>
      <c r="O2157" s="90"/>
      <c r="P2157" s="90"/>
      <c r="Q2157" s="90"/>
      <c r="R2157" s="90"/>
      <c r="S2157" s="90"/>
      <c r="T2157" s="90"/>
      <c r="U2157" s="90"/>
      <c r="V2157" s="90"/>
      <c r="W2157" s="90"/>
      <c r="X2157" s="90"/>
      <c r="Y2157" s="90"/>
      <c r="Z2157" s="99"/>
    </row>
    <row r="2158" ht="14.25" customHeight="1">
      <c r="A2158" s="97"/>
      <c r="B2158" s="89"/>
      <c r="C2158" s="98"/>
      <c r="D2158" s="106"/>
      <c r="E2158" s="90"/>
      <c r="F2158" s="90"/>
      <c r="G2158" s="90"/>
      <c r="H2158" s="90"/>
      <c r="I2158" s="90"/>
      <c r="J2158" s="90"/>
      <c r="K2158" s="90"/>
      <c r="L2158" s="90"/>
      <c r="M2158" s="90"/>
      <c r="N2158" s="90"/>
      <c r="O2158" s="90"/>
      <c r="P2158" s="90"/>
      <c r="Q2158" s="90"/>
      <c r="R2158" s="90"/>
      <c r="S2158" s="90"/>
      <c r="T2158" s="90"/>
      <c r="U2158" s="90"/>
      <c r="V2158" s="90"/>
      <c r="W2158" s="90"/>
      <c r="X2158" s="90"/>
      <c r="Y2158" s="90"/>
      <c r="Z2158" s="99"/>
    </row>
    <row r="2159" ht="14.25" customHeight="1">
      <c r="A2159" s="97"/>
      <c r="B2159" s="89"/>
      <c r="C2159" s="98"/>
      <c r="D2159" s="106"/>
      <c r="E2159" s="90"/>
      <c r="F2159" s="90"/>
      <c r="G2159" s="90"/>
      <c r="H2159" s="90"/>
      <c r="I2159" s="90"/>
      <c r="J2159" s="90"/>
      <c r="K2159" s="90"/>
      <c r="L2159" s="90"/>
      <c r="M2159" s="90"/>
      <c r="N2159" s="90"/>
      <c r="O2159" s="90"/>
      <c r="P2159" s="90"/>
      <c r="Q2159" s="90"/>
      <c r="R2159" s="90"/>
      <c r="S2159" s="90"/>
      <c r="T2159" s="90"/>
      <c r="U2159" s="90"/>
      <c r="V2159" s="90"/>
      <c r="W2159" s="90"/>
      <c r="X2159" s="90"/>
      <c r="Y2159" s="90"/>
      <c r="Z2159" s="99"/>
    </row>
    <row r="2160" ht="14.25" customHeight="1">
      <c r="A2160" s="97"/>
      <c r="B2160" s="89"/>
      <c r="C2160" s="98"/>
      <c r="D2160" s="106"/>
      <c r="E2160" s="90"/>
      <c r="F2160" s="90"/>
      <c r="G2160" s="90"/>
      <c r="H2160" s="90"/>
      <c r="I2160" s="90"/>
      <c r="J2160" s="90"/>
      <c r="K2160" s="90"/>
      <c r="L2160" s="90"/>
      <c r="M2160" s="90"/>
      <c r="N2160" s="90"/>
      <c r="O2160" s="90"/>
      <c r="P2160" s="90"/>
      <c r="Q2160" s="90"/>
      <c r="R2160" s="90"/>
      <c r="S2160" s="90"/>
      <c r="T2160" s="90"/>
      <c r="U2160" s="90"/>
      <c r="V2160" s="90"/>
      <c r="W2160" s="90"/>
      <c r="X2160" s="90"/>
      <c r="Y2160" s="90"/>
      <c r="Z2160" s="99"/>
    </row>
    <row r="2161" ht="14.25" customHeight="1">
      <c r="A2161" s="97"/>
      <c r="B2161" s="89"/>
      <c r="C2161" s="98"/>
      <c r="D2161" s="106"/>
      <c r="E2161" s="90"/>
      <c r="F2161" s="90"/>
      <c r="G2161" s="90"/>
      <c r="H2161" s="90"/>
      <c r="I2161" s="90"/>
      <c r="J2161" s="90"/>
      <c r="K2161" s="90"/>
      <c r="L2161" s="90"/>
      <c r="M2161" s="90"/>
      <c r="N2161" s="90"/>
      <c r="O2161" s="90"/>
      <c r="P2161" s="90"/>
      <c r="Q2161" s="90"/>
      <c r="R2161" s="90"/>
      <c r="S2161" s="90"/>
      <c r="T2161" s="90"/>
      <c r="U2161" s="90"/>
      <c r="V2161" s="90"/>
      <c r="W2161" s="90"/>
      <c r="X2161" s="90"/>
      <c r="Y2161" s="90"/>
      <c r="Z2161" s="99"/>
    </row>
    <row r="2162" ht="14.25" customHeight="1">
      <c r="A2162" s="97"/>
      <c r="B2162" s="89"/>
      <c r="C2162" s="98"/>
      <c r="D2162" s="106"/>
      <c r="E2162" s="90"/>
      <c r="F2162" s="90"/>
      <c r="G2162" s="90"/>
      <c r="H2162" s="90"/>
      <c r="I2162" s="90"/>
      <c r="J2162" s="90"/>
      <c r="K2162" s="90"/>
      <c r="L2162" s="90"/>
      <c r="M2162" s="90"/>
      <c r="N2162" s="90"/>
      <c r="O2162" s="90"/>
      <c r="P2162" s="90"/>
      <c r="Q2162" s="90"/>
      <c r="R2162" s="90"/>
      <c r="S2162" s="90"/>
      <c r="T2162" s="90"/>
      <c r="U2162" s="90"/>
      <c r="V2162" s="90"/>
      <c r="W2162" s="90"/>
      <c r="X2162" s="90"/>
      <c r="Y2162" s="90"/>
      <c r="Z2162" s="99"/>
    </row>
    <row r="2163" ht="14.25" customHeight="1">
      <c r="A2163" s="97"/>
      <c r="B2163" s="89"/>
      <c r="C2163" s="98"/>
      <c r="D2163" s="106"/>
      <c r="E2163" s="90"/>
      <c r="F2163" s="90"/>
      <c r="G2163" s="90"/>
      <c r="H2163" s="90"/>
      <c r="I2163" s="90"/>
      <c r="J2163" s="90"/>
      <c r="K2163" s="90"/>
      <c r="L2163" s="90"/>
      <c r="M2163" s="90"/>
      <c r="N2163" s="90"/>
      <c r="O2163" s="90"/>
      <c r="P2163" s="90"/>
      <c r="Q2163" s="90"/>
      <c r="R2163" s="90"/>
      <c r="S2163" s="90"/>
      <c r="T2163" s="90"/>
      <c r="U2163" s="90"/>
      <c r="V2163" s="90"/>
      <c r="W2163" s="90"/>
      <c r="X2163" s="90"/>
      <c r="Y2163" s="90"/>
      <c r="Z2163" s="99"/>
    </row>
    <row r="2164" ht="14.25" customHeight="1">
      <c r="A2164" s="97"/>
      <c r="B2164" s="89"/>
      <c r="C2164" s="98"/>
      <c r="D2164" s="106"/>
      <c r="E2164" s="90"/>
      <c r="F2164" s="90"/>
      <c r="G2164" s="90"/>
      <c r="H2164" s="90"/>
      <c r="I2164" s="90"/>
      <c r="J2164" s="90"/>
      <c r="K2164" s="90"/>
      <c r="L2164" s="90"/>
      <c r="M2164" s="90"/>
      <c r="N2164" s="90"/>
      <c r="O2164" s="90"/>
      <c r="P2164" s="90"/>
      <c r="Q2164" s="90"/>
      <c r="R2164" s="90"/>
      <c r="S2164" s="90"/>
      <c r="T2164" s="90"/>
      <c r="U2164" s="90"/>
      <c r="V2164" s="90"/>
      <c r="W2164" s="90"/>
      <c r="X2164" s="90"/>
      <c r="Y2164" s="90"/>
      <c r="Z2164" s="99"/>
    </row>
    <row r="2165" ht="14.25" customHeight="1">
      <c r="A2165" s="97"/>
      <c r="B2165" s="89"/>
      <c r="C2165" s="98"/>
      <c r="D2165" s="106"/>
      <c r="E2165" s="90"/>
      <c r="F2165" s="90"/>
      <c r="G2165" s="90"/>
      <c r="H2165" s="90"/>
      <c r="I2165" s="90"/>
      <c r="J2165" s="90"/>
      <c r="K2165" s="90"/>
      <c r="L2165" s="90"/>
      <c r="M2165" s="90"/>
      <c r="N2165" s="90"/>
      <c r="O2165" s="90"/>
      <c r="P2165" s="90"/>
      <c r="Q2165" s="90"/>
      <c r="R2165" s="90"/>
      <c r="S2165" s="90"/>
      <c r="T2165" s="90"/>
      <c r="U2165" s="90"/>
      <c r="V2165" s="90"/>
      <c r="W2165" s="90"/>
      <c r="X2165" s="90"/>
      <c r="Y2165" s="90"/>
      <c r="Z2165" s="99"/>
    </row>
    <row r="2166" ht="14.25" customHeight="1">
      <c r="A2166" s="97"/>
      <c r="B2166" s="89"/>
      <c r="C2166" s="98"/>
      <c r="D2166" s="106"/>
      <c r="E2166" s="90"/>
      <c r="F2166" s="90"/>
      <c r="G2166" s="90"/>
      <c r="H2166" s="90"/>
      <c r="I2166" s="90"/>
      <c r="J2166" s="90"/>
      <c r="K2166" s="90"/>
      <c r="L2166" s="90"/>
      <c r="M2166" s="90"/>
      <c r="N2166" s="90"/>
      <c r="O2166" s="90"/>
      <c r="P2166" s="90"/>
      <c r="Q2166" s="90"/>
      <c r="R2166" s="90"/>
      <c r="S2166" s="90"/>
      <c r="T2166" s="90"/>
      <c r="U2166" s="90"/>
      <c r="V2166" s="90"/>
      <c r="W2166" s="90"/>
      <c r="X2166" s="90"/>
      <c r="Y2166" s="90"/>
      <c r="Z2166" s="99"/>
    </row>
    <row r="2167" ht="14.25" customHeight="1">
      <c r="A2167" s="97"/>
      <c r="B2167" s="89"/>
      <c r="C2167" s="98"/>
      <c r="D2167" s="106"/>
      <c r="E2167" s="90"/>
      <c r="F2167" s="90"/>
      <c r="G2167" s="90"/>
      <c r="H2167" s="90"/>
      <c r="I2167" s="90"/>
      <c r="J2167" s="90"/>
      <c r="K2167" s="90"/>
      <c r="L2167" s="90"/>
      <c r="M2167" s="90"/>
      <c r="N2167" s="90"/>
      <c r="O2167" s="90"/>
      <c r="P2167" s="90"/>
      <c r="Q2167" s="90"/>
      <c r="R2167" s="90"/>
      <c r="S2167" s="90"/>
      <c r="T2167" s="90"/>
      <c r="U2167" s="90"/>
      <c r="V2167" s="90"/>
      <c r="W2167" s="90"/>
      <c r="X2167" s="90"/>
      <c r="Y2167" s="90"/>
      <c r="Z2167" s="99"/>
    </row>
    <row r="2168" ht="14.25" customHeight="1">
      <c r="A2168" s="97"/>
      <c r="B2168" s="89"/>
      <c r="C2168" s="98"/>
      <c r="D2168" s="106"/>
      <c r="E2168" s="90"/>
      <c r="F2168" s="90"/>
      <c r="G2168" s="90"/>
      <c r="H2168" s="90"/>
      <c r="I2168" s="90"/>
      <c r="J2168" s="90"/>
      <c r="K2168" s="90"/>
      <c r="L2168" s="90"/>
      <c r="M2168" s="90"/>
      <c r="N2168" s="90"/>
      <c r="O2168" s="90"/>
      <c r="P2168" s="90"/>
      <c r="Q2168" s="90"/>
      <c r="R2168" s="90"/>
      <c r="S2168" s="90"/>
      <c r="T2168" s="90"/>
      <c r="U2168" s="90"/>
      <c r="V2168" s="90"/>
      <c r="W2168" s="90"/>
      <c r="X2168" s="90"/>
      <c r="Y2168" s="90"/>
      <c r="Z2168" s="99"/>
    </row>
    <row r="2169" ht="14.25" customHeight="1">
      <c r="A2169" s="97"/>
      <c r="B2169" s="89"/>
      <c r="C2169" s="98"/>
      <c r="D2169" s="106"/>
      <c r="E2169" s="90"/>
      <c r="F2169" s="90"/>
      <c r="G2169" s="90"/>
      <c r="H2169" s="90"/>
      <c r="I2169" s="90"/>
      <c r="J2169" s="90"/>
      <c r="K2169" s="90"/>
      <c r="L2169" s="90"/>
      <c r="M2169" s="90"/>
      <c r="N2169" s="90"/>
      <c r="O2169" s="90"/>
      <c r="P2169" s="90"/>
      <c r="Q2169" s="90"/>
      <c r="R2169" s="90"/>
      <c r="S2169" s="90"/>
      <c r="T2169" s="90"/>
      <c r="U2169" s="90"/>
      <c r="V2169" s="90"/>
      <c r="W2169" s="90"/>
      <c r="X2169" s="90"/>
      <c r="Y2169" s="90"/>
      <c r="Z2169" s="99"/>
    </row>
    <row r="2170" ht="14.25" customHeight="1">
      <c r="A2170" s="97"/>
      <c r="B2170" s="89"/>
      <c r="C2170" s="98"/>
      <c r="D2170" s="106"/>
      <c r="E2170" s="90"/>
      <c r="F2170" s="90"/>
      <c r="G2170" s="90"/>
      <c r="H2170" s="90"/>
      <c r="I2170" s="90"/>
      <c r="J2170" s="90"/>
      <c r="K2170" s="90"/>
      <c r="L2170" s="90"/>
      <c r="M2170" s="90"/>
      <c r="N2170" s="90"/>
      <c r="O2170" s="90"/>
      <c r="P2170" s="90"/>
      <c r="Q2170" s="90"/>
      <c r="R2170" s="90"/>
      <c r="S2170" s="90"/>
      <c r="T2170" s="90"/>
      <c r="U2170" s="90"/>
      <c r="V2170" s="90"/>
      <c r="W2170" s="90"/>
      <c r="X2170" s="90"/>
      <c r="Y2170" s="90"/>
      <c r="Z2170" s="99"/>
    </row>
    <row r="2171" ht="14.25" customHeight="1">
      <c r="A2171" s="97"/>
      <c r="B2171" s="89"/>
      <c r="C2171" s="98"/>
      <c r="D2171" s="106"/>
      <c r="E2171" s="90"/>
      <c r="F2171" s="90"/>
      <c r="G2171" s="90"/>
      <c r="H2171" s="90"/>
      <c r="I2171" s="90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90"/>
      <c r="Z2171" s="99"/>
    </row>
    <row r="2172" ht="14.25" customHeight="1">
      <c r="A2172" s="97"/>
      <c r="B2172" s="89"/>
      <c r="C2172" s="98"/>
      <c r="D2172" s="106"/>
      <c r="E2172" s="90"/>
      <c r="F2172" s="90"/>
      <c r="G2172" s="90"/>
      <c r="H2172" s="90"/>
      <c r="I2172" s="90"/>
      <c r="J2172" s="90"/>
      <c r="K2172" s="90"/>
      <c r="L2172" s="90"/>
      <c r="M2172" s="90"/>
      <c r="N2172" s="90"/>
      <c r="O2172" s="90"/>
      <c r="P2172" s="90"/>
      <c r="Q2172" s="90"/>
      <c r="R2172" s="90"/>
      <c r="S2172" s="90"/>
      <c r="T2172" s="90"/>
      <c r="U2172" s="90"/>
      <c r="V2172" s="90"/>
      <c r="W2172" s="90"/>
      <c r="X2172" s="90"/>
      <c r="Y2172" s="90"/>
      <c r="Z2172" s="99"/>
    </row>
    <row r="2173" ht="14.25" customHeight="1">
      <c r="A2173" s="97"/>
      <c r="B2173" s="89"/>
      <c r="C2173" s="98"/>
      <c r="D2173" s="106"/>
      <c r="E2173" s="90"/>
      <c r="F2173" s="90"/>
      <c r="G2173" s="90"/>
      <c r="H2173" s="90"/>
      <c r="I2173" s="90"/>
      <c r="J2173" s="90"/>
      <c r="K2173" s="90"/>
      <c r="L2173" s="90"/>
      <c r="M2173" s="90"/>
      <c r="N2173" s="90"/>
      <c r="O2173" s="90"/>
      <c r="P2173" s="90"/>
      <c r="Q2173" s="90"/>
      <c r="R2173" s="90"/>
      <c r="S2173" s="90"/>
      <c r="T2173" s="90"/>
      <c r="U2173" s="90"/>
      <c r="V2173" s="90"/>
      <c r="W2173" s="90"/>
      <c r="X2173" s="90"/>
      <c r="Y2173" s="90"/>
      <c r="Z2173" s="99"/>
    </row>
    <row r="2174" ht="14.25" customHeight="1">
      <c r="A2174" s="97"/>
      <c r="B2174" s="89"/>
      <c r="C2174" s="98"/>
      <c r="D2174" s="106"/>
      <c r="E2174" s="90"/>
      <c r="F2174" s="90"/>
      <c r="G2174" s="90"/>
      <c r="H2174" s="90"/>
      <c r="I2174" s="90"/>
      <c r="J2174" s="90"/>
      <c r="K2174" s="90"/>
      <c r="L2174" s="90"/>
      <c r="M2174" s="90"/>
      <c r="N2174" s="90"/>
      <c r="O2174" s="90"/>
      <c r="P2174" s="90"/>
      <c r="Q2174" s="90"/>
      <c r="R2174" s="90"/>
      <c r="S2174" s="90"/>
      <c r="T2174" s="90"/>
      <c r="U2174" s="90"/>
      <c r="V2174" s="90"/>
      <c r="W2174" s="90"/>
      <c r="X2174" s="90"/>
      <c r="Y2174" s="90"/>
      <c r="Z2174" s="99"/>
    </row>
    <row r="2175" ht="14.25" customHeight="1">
      <c r="A2175" s="97"/>
      <c r="B2175" s="89"/>
      <c r="C2175" s="98"/>
      <c r="D2175" s="106"/>
      <c r="E2175" s="90"/>
      <c r="F2175" s="90"/>
      <c r="G2175" s="90"/>
      <c r="H2175" s="90"/>
      <c r="I2175" s="90"/>
      <c r="J2175" s="90"/>
      <c r="K2175" s="90"/>
      <c r="L2175" s="90"/>
      <c r="M2175" s="90"/>
      <c r="N2175" s="90"/>
      <c r="O2175" s="90"/>
      <c r="P2175" s="90"/>
      <c r="Q2175" s="90"/>
      <c r="R2175" s="90"/>
      <c r="S2175" s="90"/>
      <c r="T2175" s="90"/>
      <c r="U2175" s="90"/>
      <c r="V2175" s="90"/>
      <c r="W2175" s="90"/>
      <c r="X2175" s="90"/>
      <c r="Y2175" s="90"/>
      <c r="Z2175" s="99"/>
    </row>
    <row r="2176" ht="14.25" customHeight="1">
      <c r="A2176" s="97"/>
      <c r="B2176" s="89"/>
      <c r="C2176" s="98"/>
      <c r="D2176" s="106"/>
      <c r="E2176" s="90"/>
      <c r="F2176" s="90"/>
      <c r="G2176" s="90"/>
      <c r="H2176" s="90"/>
      <c r="I2176" s="90"/>
      <c r="J2176" s="90"/>
      <c r="K2176" s="90"/>
      <c r="L2176" s="90"/>
      <c r="M2176" s="90"/>
      <c r="N2176" s="90"/>
      <c r="O2176" s="90"/>
      <c r="P2176" s="90"/>
      <c r="Q2176" s="90"/>
      <c r="R2176" s="90"/>
      <c r="S2176" s="90"/>
      <c r="T2176" s="90"/>
      <c r="U2176" s="90"/>
      <c r="V2176" s="90"/>
      <c r="W2176" s="90"/>
      <c r="X2176" s="90"/>
      <c r="Y2176" s="90"/>
      <c r="Z2176" s="99"/>
    </row>
    <row r="2177" ht="14.25" customHeight="1">
      <c r="A2177" s="97"/>
      <c r="B2177" s="89"/>
      <c r="C2177" s="98"/>
      <c r="D2177" s="106"/>
      <c r="E2177" s="90"/>
      <c r="F2177" s="90"/>
      <c r="G2177" s="90"/>
      <c r="H2177" s="90"/>
      <c r="I2177" s="90"/>
      <c r="J2177" s="90"/>
      <c r="K2177" s="90"/>
      <c r="L2177" s="90"/>
      <c r="M2177" s="90"/>
      <c r="N2177" s="90"/>
      <c r="O2177" s="90"/>
      <c r="P2177" s="90"/>
      <c r="Q2177" s="90"/>
      <c r="R2177" s="90"/>
      <c r="S2177" s="90"/>
      <c r="T2177" s="90"/>
      <c r="U2177" s="90"/>
      <c r="V2177" s="90"/>
      <c r="W2177" s="90"/>
      <c r="X2177" s="90"/>
      <c r="Y2177" s="90"/>
      <c r="Z2177" s="99"/>
    </row>
    <row r="2178" ht="14.25" customHeight="1">
      <c r="A2178" s="97"/>
      <c r="B2178" s="89"/>
      <c r="C2178" s="98"/>
      <c r="D2178" s="106"/>
      <c r="E2178" s="90"/>
      <c r="F2178" s="90"/>
      <c r="G2178" s="90"/>
      <c r="H2178" s="90"/>
      <c r="I2178" s="90"/>
      <c r="J2178" s="90"/>
      <c r="K2178" s="90"/>
      <c r="L2178" s="90"/>
      <c r="M2178" s="90"/>
      <c r="N2178" s="90"/>
      <c r="O2178" s="90"/>
      <c r="P2178" s="90"/>
      <c r="Q2178" s="90"/>
      <c r="R2178" s="90"/>
      <c r="S2178" s="90"/>
      <c r="T2178" s="90"/>
      <c r="U2178" s="90"/>
      <c r="V2178" s="90"/>
      <c r="W2178" s="90"/>
      <c r="X2178" s="90"/>
      <c r="Y2178" s="90"/>
      <c r="Z2178" s="99"/>
    </row>
    <row r="2179" ht="14.25" customHeight="1">
      <c r="A2179" s="97"/>
      <c r="B2179" s="89"/>
      <c r="C2179" s="98"/>
      <c r="D2179" s="106"/>
      <c r="E2179" s="90"/>
      <c r="F2179" s="90"/>
      <c r="G2179" s="90"/>
      <c r="H2179" s="90"/>
      <c r="I2179" s="90"/>
      <c r="J2179" s="90"/>
      <c r="K2179" s="90"/>
      <c r="L2179" s="90"/>
      <c r="M2179" s="90"/>
      <c r="N2179" s="90"/>
      <c r="O2179" s="90"/>
      <c r="P2179" s="90"/>
      <c r="Q2179" s="90"/>
      <c r="R2179" s="90"/>
      <c r="S2179" s="90"/>
      <c r="T2179" s="90"/>
      <c r="U2179" s="90"/>
      <c r="V2179" s="90"/>
      <c r="W2179" s="90"/>
      <c r="X2179" s="90"/>
      <c r="Y2179" s="90"/>
      <c r="Z2179" s="99"/>
    </row>
    <row r="2180" ht="14.25" customHeight="1">
      <c r="A2180" s="97"/>
      <c r="B2180" s="89"/>
      <c r="C2180" s="98"/>
      <c r="D2180" s="106"/>
      <c r="E2180" s="90"/>
      <c r="F2180" s="90"/>
      <c r="G2180" s="90"/>
      <c r="H2180" s="90"/>
      <c r="I2180" s="90"/>
      <c r="J2180" s="90"/>
      <c r="K2180" s="90"/>
      <c r="L2180" s="90"/>
      <c r="M2180" s="90"/>
      <c r="N2180" s="90"/>
      <c r="O2180" s="90"/>
      <c r="P2180" s="90"/>
      <c r="Q2180" s="90"/>
      <c r="R2180" s="90"/>
      <c r="S2180" s="90"/>
      <c r="T2180" s="90"/>
      <c r="U2180" s="90"/>
      <c r="V2180" s="90"/>
      <c r="W2180" s="90"/>
      <c r="X2180" s="90"/>
      <c r="Y2180" s="90"/>
      <c r="Z2180" s="99"/>
    </row>
    <row r="2181" ht="14.25" customHeight="1">
      <c r="A2181" s="97"/>
      <c r="B2181" s="89"/>
      <c r="C2181" s="98"/>
      <c r="D2181" s="106"/>
      <c r="E2181" s="90"/>
      <c r="F2181" s="90"/>
      <c r="G2181" s="90"/>
      <c r="H2181" s="90"/>
      <c r="I2181" s="90"/>
      <c r="J2181" s="90"/>
      <c r="K2181" s="90"/>
      <c r="L2181" s="90"/>
      <c r="M2181" s="90"/>
      <c r="N2181" s="90"/>
      <c r="O2181" s="90"/>
      <c r="P2181" s="90"/>
      <c r="Q2181" s="90"/>
      <c r="R2181" s="90"/>
      <c r="S2181" s="90"/>
      <c r="T2181" s="90"/>
      <c r="U2181" s="90"/>
      <c r="V2181" s="90"/>
      <c r="W2181" s="90"/>
      <c r="X2181" s="90"/>
      <c r="Y2181" s="90"/>
      <c r="Z2181" s="99"/>
    </row>
    <row r="2182" ht="14.25" customHeight="1">
      <c r="A2182" s="97"/>
      <c r="B2182" s="89"/>
      <c r="C2182" s="98"/>
      <c r="D2182" s="106"/>
      <c r="E2182" s="90"/>
      <c r="F2182" s="90"/>
      <c r="G2182" s="90"/>
      <c r="H2182" s="90"/>
      <c r="I2182" s="90"/>
      <c r="J2182" s="90"/>
      <c r="K2182" s="90"/>
      <c r="L2182" s="90"/>
      <c r="M2182" s="90"/>
      <c r="N2182" s="90"/>
      <c r="O2182" s="90"/>
      <c r="P2182" s="90"/>
      <c r="Q2182" s="90"/>
      <c r="R2182" s="90"/>
      <c r="S2182" s="90"/>
      <c r="T2182" s="90"/>
      <c r="U2182" s="90"/>
      <c r="V2182" s="90"/>
      <c r="W2182" s="90"/>
      <c r="X2182" s="90"/>
      <c r="Y2182" s="90"/>
      <c r="Z2182" s="99"/>
    </row>
    <row r="2183" ht="14.25" customHeight="1">
      <c r="A2183" s="97"/>
      <c r="B2183" s="89"/>
      <c r="C2183" s="98"/>
      <c r="D2183" s="106"/>
      <c r="E2183" s="90"/>
      <c r="F2183" s="90"/>
      <c r="G2183" s="90"/>
      <c r="H2183" s="90"/>
      <c r="I2183" s="90"/>
      <c r="J2183" s="90"/>
      <c r="K2183" s="90"/>
      <c r="L2183" s="90"/>
      <c r="M2183" s="90"/>
      <c r="N2183" s="90"/>
      <c r="O2183" s="90"/>
      <c r="P2183" s="90"/>
      <c r="Q2183" s="90"/>
      <c r="R2183" s="90"/>
      <c r="S2183" s="90"/>
      <c r="T2183" s="90"/>
      <c r="U2183" s="90"/>
      <c r="V2183" s="90"/>
      <c r="W2183" s="90"/>
      <c r="X2183" s="90"/>
      <c r="Y2183" s="90"/>
      <c r="Z2183" s="99"/>
    </row>
    <row r="2184" ht="14.25" customHeight="1">
      <c r="A2184" s="100"/>
      <c r="B2184" s="101"/>
      <c r="C2184" s="102"/>
      <c r="D2184" s="107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4"/>
    </row>
    <row r="2185" ht="14.25" customHeight="1">
      <c r="A2185" s="91">
        <f>A2148+1</f>
        <v>60</v>
      </c>
      <c r="B2185" s="92" t="str">
        <f>vlookup(A2185,'GBPUSD-DC検証1H'!$A$10:$C$61,2,false)</f>
        <v>#N/A</v>
      </c>
      <c r="C2185" s="93"/>
      <c r="D2185" s="106" t="str">
        <f>if(vlookup(A2185,'GBPUSD-DC検証1H'!$A$10:$C$61,3,false)="","",if(vlookup(A2185,'GBPUSD-DC検証1H'!$A$10:$C$61,3,false)=1,"買い",if(vlookup(A2185,'GBPUSD-DC検証1H'!$A$10:$C$61,3,false)=2,"売り","見送り")))</f>
        <v>#N/A</v>
      </c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6"/>
    </row>
    <row r="2186" ht="14.25" customHeight="1">
      <c r="A2186" s="97"/>
      <c r="B2186" s="89"/>
      <c r="C2186" s="98"/>
      <c r="D2186" s="106"/>
      <c r="E2186" s="90"/>
      <c r="F2186" s="90"/>
      <c r="G2186" s="90"/>
      <c r="H2186" s="90"/>
      <c r="I2186" s="90"/>
      <c r="J2186" s="90"/>
      <c r="K2186" s="90"/>
      <c r="L2186" s="90"/>
      <c r="M2186" s="90"/>
      <c r="N2186" s="90"/>
      <c r="O2186" s="90"/>
      <c r="P2186" s="90"/>
      <c r="Q2186" s="90"/>
      <c r="R2186" s="90"/>
      <c r="S2186" s="90"/>
      <c r="T2186" s="90"/>
      <c r="U2186" s="90"/>
      <c r="V2186" s="90"/>
      <c r="W2186" s="90"/>
      <c r="X2186" s="90"/>
      <c r="Y2186" s="90"/>
      <c r="Z2186" s="99"/>
    </row>
    <row r="2187" ht="14.25" customHeight="1">
      <c r="A2187" s="97"/>
      <c r="B2187" s="89"/>
      <c r="C2187" s="98"/>
      <c r="D2187" s="106"/>
      <c r="E2187" s="90"/>
      <c r="F2187" s="90"/>
      <c r="G2187" s="90"/>
      <c r="H2187" s="90"/>
      <c r="I2187" s="90"/>
      <c r="J2187" s="90"/>
      <c r="K2187" s="90"/>
      <c r="L2187" s="90"/>
      <c r="M2187" s="90"/>
      <c r="N2187" s="90"/>
      <c r="O2187" s="90"/>
      <c r="P2187" s="90"/>
      <c r="Q2187" s="90"/>
      <c r="R2187" s="90"/>
      <c r="S2187" s="90"/>
      <c r="T2187" s="90"/>
      <c r="U2187" s="90"/>
      <c r="V2187" s="90"/>
      <c r="W2187" s="90"/>
      <c r="X2187" s="90"/>
      <c r="Y2187" s="90"/>
      <c r="Z2187" s="99"/>
    </row>
    <row r="2188" ht="14.25" customHeight="1">
      <c r="A2188" s="97"/>
      <c r="B2188" s="89"/>
      <c r="C2188" s="98"/>
      <c r="D2188" s="106"/>
      <c r="E2188" s="90"/>
      <c r="F2188" s="90"/>
      <c r="G2188" s="90"/>
      <c r="H2188" s="90"/>
      <c r="I2188" s="90"/>
      <c r="J2188" s="90"/>
      <c r="K2188" s="90"/>
      <c r="L2188" s="90"/>
      <c r="M2188" s="90"/>
      <c r="N2188" s="90"/>
      <c r="O2188" s="90"/>
      <c r="P2188" s="90"/>
      <c r="Q2188" s="90"/>
      <c r="R2188" s="90"/>
      <c r="S2188" s="90"/>
      <c r="T2188" s="90"/>
      <c r="U2188" s="90"/>
      <c r="V2188" s="90"/>
      <c r="W2188" s="90"/>
      <c r="X2188" s="90"/>
      <c r="Y2188" s="90"/>
      <c r="Z2188" s="99"/>
    </row>
    <row r="2189" ht="14.25" customHeight="1">
      <c r="A2189" s="97"/>
      <c r="B2189" s="89"/>
      <c r="C2189" s="98"/>
      <c r="D2189" s="106"/>
      <c r="E2189" s="90"/>
      <c r="F2189" s="90"/>
      <c r="G2189" s="90"/>
      <c r="H2189" s="90"/>
      <c r="I2189" s="90"/>
      <c r="J2189" s="90"/>
      <c r="K2189" s="90"/>
      <c r="L2189" s="90"/>
      <c r="M2189" s="90"/>
      <c r="N2189" s="90"/>
      <c r="O2189" s="90"/>
      <c r="P2189" s="90"/>
      <c r="Q2189" s="90"/>
      <c r="R2189" s="90"/>
      <c r="S2189" s="90"/>
      <c r="T2189" s="90"/>
      <c r="U2189" s="90"/>
      <c r="V2189" s="90"/>
      <c r="W2189" s="90"/>
      <c r="X2189" s="90"/>
      <c r="Y2189" s="90"/>
      <c r="Z2189" s="99"/>
    </row>
    <row r="2190" ht="14.25" customHeight="1">
      <c r="A2190" s="97"/>
      <c r="B2190" s="89"/>
      <c r="C2190" s="98"/>
      <c r="D2190" s="106"/>
      <c r="E2190" s="90"/>
      <c r="F2190" s="90"/>
      <c r="G2190" s="90"/>
      <c r="H2190" s="90"/>
      <c r="I2190" s="90"/>
      <c r="J2190" s="90"/>
      <c r="K2190" s="90"/>
      <c r="L2190" s="90"/>
      <c r="M2190" s="90"/>
      <c r="N2190" s="90"/>
      <c r="O2190" s="90"/>
      <c r="P2190" s="90"/>
      <c r="Q2190" s="90"/>
      <c r="R2190" s="90"/>
      <c r="S2190" s="90"/>
      <c r="T2190" s="90"/>
      <c r="U2190" s="90"/>
      <c r="V2190" s="90"/>
      <c r="W2190" s="90"/>
      <c r="X2190" s="90"/>
      <c r="Y2190" s="90"/>
      <c r="Z2190" s="99"/>
    </row>
    <row r="2191" ht="14.25" customHeight="1">
      <c r="A2191" s="97"/>
      <c r="B2191" s="89"/>
      <c r="C2191" s="98"/>
      <c r="D2191" s="106"/>
      <c r="E2191" s="90"/>
      <c r="F2191" s="90"/>
      <c r="G2191" s="90"/>
      <c r="H2191" s="90"/>
      <c r="I2191" s="90"/>
      <c r="J2191" s="90"/>
      <c r="K2191" s="90"/>
      <c r="L2191" s="90"/>
      <c r="M2191" s="90"/>
      <c r="N2191" s="90"/>
      <c r="O2191" s="90"/>
      <c r="P2191" s="90"/>
      <c r="Q2191" s="90"/>
      <c r="R2191" s="90"/>
      <c r="S2191" s="90"/>
      <c r="T2191" s="90"/>
      <c r="U2191" s="90"/>
      <c r="V2191" s="90"/>
      <c r="W2191" s="90"/>
      <c r="X2191" s="90"/>
      <c r="Y2191" s="90"/>
      <c r="Z2191" s="99"/>
    </row>
    <row r="2192" ht="14.25" customHeight="1">
      <c r="A2192" s="97"/>
      <c r="B2192" s="89"/>
      <c r="C2192" s="98"/>
      <c r="D2192" s="106"/>
      <c r="E2192" s="90"/>
      <c r="F2192" s="90"/>
      <c r="G2192" s="90"/>
      <c r="H2192" s="90"/>
      <c r="I2192" s="90"/>
      <c r="J2192" s="90"/>
      <c r="K2192" s="90"/>
      <c r="L2192" s="90"/>
      <c r="M2192" s="90"/>
      <c r="N2192" s="90"/>
      <c r="O2192" s="90"/>
      <c r="P2192" s="90"/>
      <c r="Q2192" s="90"/>
      <c r="R2192" s="90"/>
      <c r="S2192" s="90"/>
      <c r="T2192" s="90"/>
      <c r="U2192" s="90"/>
      <c r="V2192" s="90"/>
      <c r="W2192" s="90"/>
      <c r="X2192" s="90"/>
      <c r="Y2192" s="90"/>
      <c r="Z2192" s="99"/>
    </row>
    <row r="2193" ht="14.25" customHeight="1">
      <c r="A2193" s="97"/>
      <c r="B2193" s="89"/>
      <c r="C2193" s="98"/>
      <c r="D2193" s="106"/>
      <c r="E2193" s="90"/>
      <c r="F2193" s="90"/>
      <c r="G2193" s="90"/>
      <c r="H2193" s="90"/>
      <c r="I2193" s="90"/>
      <c r="J2193" s="90"/>
      <c r="K2193" s="90"/>
      <c r="L2193" s="90"/>
      <c r="M2193" s="90"/>
      <c r="N2193" s="90"/>
      <c r="O2193" s="90"/>
      <c r="P2193" s="90"/>
      <c r="Q2193" s="90"/>
      <c r="R2193" s="90"/>
      <c r="S2193" s="90"/>
      <c r="T2193" s="90"/>
      <c r="U2193" s="90"/>
      <c r="V2193" s="90"/>
      <c r="W2193" s="90"/>
      <c r="X2193" s="90"/>
      <c r="Y2193" s="90"/>
      <c r="Z2193" s="99"/>
    </row>
    <row r="2194" ht="14.25" customHeight="1">
      <c r="A2194" s="97"/>
      <c r="B2194" s="89"/>
      <c r="C2194" s="98"/>
      <c r="D2194" s="106"/>
      <c r="E2194" s="90"/>
      <c r="F2194" s="90"/>
      <c r="G2194" s="90"/>
      <c r="H2194" s="90"/>
      <c r="I2194" s="90"/>
      <c r="J2194" s="90"/>
      <c r="K2194" s="90"/>
      <c r="L2194" s="90"/>
      <c r="M2194" s="90"/>
      <c r="N2194" s="90"/>
      <c r="O2194" s="90"/>
      <c r="P2194" s="90"/>
      <c r="Q2194" s="90"/>
      <c r="R2194" s="90"/>
      <c r="S2194" s="90"/>
      <c r="T2194" s="90"/>
      <c r="U2194" s="90"/>
      <c r="V2194" s="90"/>
      <c r="W2194" s="90"/>
      <c r="X2194" s="90"/>
      <c r="Y2194" s="90"/>
      <c r="Z2194" s="99"/>
    </row>
    <row r="2195" ht="14.25" customHeight="1">
      <c r="A2195" s="97"/>
      <c r="B2195" s="89"/>
      <c r="C2195" s="98"/>
      <c r="D2195" s="106"/>
      <c r="E2195" s="90"/>
      <c r="F2195" s="90"/>
      <c r="G2195" s="90"/>
      <c r="H2195" s="90"/>
      <c r="I2195" s="90"/>
      <c r="J2195" s="90"/>
      <c r="K2195" s="90"/>
      <c r="L2195" s="90"/>
      <c r="M2195" s="90"/>
      <c r="N2195" s="90"/>
      <c r="O2195" s="90"/>
      <c r="P2195" s="90"/>
      <c r="Q2195" s="90"/>
      <c r="R2195" s="90"/>
      <c r="S2195" s="90"/>
      <c r="T2195" s="90"/>
      <c r="U2195" s="90"/>
      <c r="V2195" s="90"/>
      <c r="W2195" s="90"/>
      <c r="X2195" s="90"/>
      <c r="Y2195" s="90"/>
      <c r="Z2195" s="99"/>
    </row>
    <row r="2196" ht="14.25" customHeight="1">
      <c r="A2196" s="97"/>
      <c r="B2196" s="89"/>
      <c r="C2196" s="98"/>
      <c r="D2196" s="106"/>
      <c r="E2196" s="90"/>
      <c r="F2196" s="90"/>
      <c r="G2196" s="90"/>
      <c r="H2196" s="90"/>
      <c r="I2196" s="90"/>
      <c r="J2196" s="90"/>
      <c r="K2196" s="90"/>
      <c r="L2196" s="90"/>
      <c r="M2196" s="90"/>
      <c r="N2196" s="90"/>
      <c r="O2196" s="90"/>
      <c r="P2196" s="90"/>
      <c r="Q2196" s="90"/>
      <c r="R2196" s="90"/>
      <c r="S2196" s="90"/>
      <c r="T2196" s="90"/>
      <c r="U2196" s="90"/>
      <c r="V2196" s="90"/>
      <c r="W2196" s="90"/>
      <c r="X2196" s="90"/>
      <c r="Y2196" s="90"/>
      <c r="Z2196" s="99"/>
    </row>
    <row r="2197" ht="14.25" customHeight="1">
      <c r="A2197" s="97"/>
      <c r="B2197" s="89"/>
      <c r="C2197" s="98"/>
      <c r="D2197" s="106"/>
      <c r="E2197" s="90"/>
      <c r="F2197" s="90"/>
      <c r="G2197" s="90"/>
      <c r="H2197" s="90"/>
      <c r="I2197" s="90"/>
      <c r="J2197" s="90"/>
      <c r="K2197" s="90"/>
      <c r="L2197" s="90"/>
      <c r="M2197" s="90"/>
      <c r="N2197" s="90"/>
      <c r="O2197" s="90"/>
      <c r="P2197" s="90"/>
      <c r="Q2197" s="90"/>
      <c r="R2197" s="90"/>
      <c r="S2197" s="90"/>
      <c r="T2197" s="90"/>
      <c r="U2197" s="90"/>
      <c r="V2197" s="90"/>
      <c r="W2197" s="90"/>
      <c r="X2197" s="90"/>
      <c r="Y2197" s="90"/>
      <c r="Z2197" s="99"/>
    </row>
    <row r="2198" ht="14.25" customHeight="1">
      <c r="A2198" s="97"/>
      <c r="B2198" s="89"/>
      <c r="C2198" s="98"/>
      <c r="D2198" s="106"/>
      <c r="E2198" s="90"/>
      <c r="F2198" s="90"/>
      <c r="G2198" s="90"/>
      <c r="H2198" s="90"/>
      <c r="I2198" s="90"/>
      <c r="J2198" s="90"/>
      <c r="K2198" s="90"/>
      <c r="L2198" s="90"/>
      <c r="M2198" s="90"/>
      <c r="N2198" s="90"/>
      <c r="O2198" s="90"/>
      <c r="P2198" s="90"/>
      <c r="Q2198" s="90"/>
      <c r="R2198" s="90"/>
      <c r="S2198" s="90"/>
      <c r="T2198" s="90"/>
      <c r="U2198" s="90"/>
      <c r="V2198" s="90"/>
      <c r="W2198" s="90"/>
      <c r="X2198" s="90"/>
      <c r="Y2198" s="90"/>
      <c r="Z2198" s="99"/>
    </row>
    <row r="2199" ht="14.25" customHeight="1">
      <c r="A2199" s="97"/>
      <c r="B2199" s="89"/>
      <c r="C2199" s="98"/>
      <c r="D2199" s="106"/>
      <c r="E2199" s="90"/>
      <c r="F2199" s="90"/>
      <c r="G2199" s="90"/>
      <c r="H2199" s="90"/>
      <c r="I2199" s="90"/>
      <c r="J2199" s="90"/>
      <c r="K2199" s="90"/>
      <c r="L2199" s="90"/>
      <c r="M2199" s="90"/>
      <c r="N2199" s="90"/>
      <c r="O2199" s="90"/>
      <c r="P2199" s="90"/>
      <c r="Q2199" s="90"/>
      <c r="R2199" s="90"/>
      <c r="S2199" s="90"/>
      <c r="T2199" s="90"/>
      <c r="U2199" s="90"/>
      <c r="V2199" s="90"/>
      <c r="W2199" s="90"/>
      <c r="X2199" s="90"/>
      <c r="Y2199" s="90"/>
      <c r="Z2199" s="99"/>
    </row>
    <row r="2200" ht="14.25" customHeight="1">
      <c r="A2200" s="97"/>
      <c r="B2200" s="89"/>
      <c r="C2200" s="98"/>
      <c r="D2200" s="106"/>
      <c r="E2200" s="90"/>
      <c r="F2200" s="90"/>
      <c r="G2200" s="90"/>
      <c r="H2200" s="90"/>
      <c r="I2200" s="90"/>
      <c r="J2200" s="90"/>
      <c r="K2200" s="90"/>
      <c r="L2200" s="90"/>
      <c r="M2200" s="90"/>
      <c r="N2200" s="90"/>
      <c r="O2200" s="90"/>
      <c r="P2200" s="90"/>
      <c r="Q2200" s="90"/>
      <c r="R2200" s="90"/>
      <c r="S2200" s="90"/>
      <c r="T2200" s="90"/>
      <c r="U2200" s="90"/>
      <c r="V2200" s="90"/>
      <c r="W2200" s="90"/>
      <c r="X2200" s="90"/>
      <c r="Y2200" s="90"/>
      <c r="Z2200" s="99"/>
    </row>
    <row r="2201" ht="14.25" customHeight="1">
      <c r="A2201" s="97"/>
      <c r="B2201" s="89"/>
      <c r="C2201" s="98"/>
      <c r="D2201" s="106"/>
      <c r="E2201" s="90"/>
      <c r="F2201" s="90"/>
      <c r="G2201" s="90"/>
      <c r="H2201" s="90"/>
      <c r="I2201" s="90"/>
      <c r="J2201" s="90"/>
      <c r="K2201" s="90"/>
      <c r="L2201" s="90"/>
      <c r="M2201" s="90"/>
      <c r="N2201" s="90"/>
      <c r="O2201" s="90"/>
      <c r="P2201" s="90"/>
      <c r="Q2201" s="90"/>
      <c r="R2201" s="90"/>
      <c r="S2201" s="90"/>
      <c r="T2201" s="90"/>
      <c r="U2201" s="90"/>
      <c r="V2201" s="90"/>
      <c r="W2201" s="90"/>
      <c r="X2201" s="90"/>
      <c r="Y2201" s="90"/>
      <c r="Z2201" s="99"/>
    </row>
    <row r="2202" ht="14.25" customHeight="1">
      <c r="A2202" s="97"/>
      <c r="B2202" s="89"/>
      <c r="C2202" s="98"/>
      <c r="D2202" s="106"/>
      <c r="E2202" s="90"/>
      <c r="F2202" s="90"/>
      <c r="G2202" s="90"/>
      <c r="H2202" s="90"/>
      <c r="I2202" s="90"/>
      <c r="J2202" s="90"/>
      <c r="K2202" s="90"/>
      <c r="L2202" s="90"/>
      <c r="M2202" s="90"/>
      <c r="N2202" s="90"/>
      <c r="O2202" s="90"/>
      <c r="P2202" s="90"/>
      <c r="Q2202" s="90"/>
      <c r="R2202" s="90"/>
      <c r="S2202" s="90"/>
      <c r="T2202" s="90"/>
      <c r="U2202" s="90"/>
      <c r="V2202" s="90"/>
      <c r="W2202" s="90"/>
      <c r="X2202" s="90"/>
      <c r="Y2202" s="90"/>
      <c r="Z2202" s="99"/>
    </row>
    <row r="2203" ht="14.25" customHeight="1">
      <c r="A2203" s="97"/>
      <c r="B2203" s="89"/>
      <c r="C2203" s="98"/>
      <c r="D2203" s="106"/>
      <c r="E2203" s="90"/>
      <c r="F2203" s="90"/>
      <c r="G2203" s="90"/>
      <c r="H2203" s="90"/>
      <c r="I2203" s="90"/>
      <c r="J2203" s="90"/>
      <c r="K2203" s="90"/>
      <c r="L2203" s="90"/>
      <c r="M2203" s="90"/>
      <c r="N2203" s="90"/>
      <c r="O2203" s="90"/>
      <c r="P2203" s="90"/>
      <c r="Q2203" s="90"/>
      <c r="R2203" s="90"/>
      <c r="S2203" s="90"/>
      <c r="T2203" s="90"/>
      <c r="U2203" s="90"/>
      <c r="V2203" s="90"/>
      <c r="W2203" s="90"/>
      <c r="X2203" s="90"/>
      <c r="Y2203" s="90"/>
      <c r="Z2203" s="99"/>
    </row>
    <row r="2204" ht="14.25" customHeight="1">
      <c r="A2204" s="97"/>
      <c r="B2204" s="89"/>
      <c r="C2204" s="98"/>
      <c r="D2204" s="106"/>
      <c r="E2204" s="90"/>
      <c r="F2204" s="90"/>
      <c r="G2204" s="90"/>
      <c r="H2204" s="90"/>
      <c r="I2204" s="90"/>
      <c r="J2204" s="90"/>
      <c r="K2204" s="90"/>
      <c r="L2204" s="90"/>
      <c r="M2204" s="90"/>
      <c r="N2204" s="90"/>
      <c r="O2204" s="90"/>
      <c r="P2204" s="90"/>
      <c r="Q2204" s="90"/>
      <c r="R2204" s="90"/>
      <c r="S2204" s="90"/>
      <c r="T2204" s="90"/>
      <c r="U2204" s="90"/>
      <c r="V2204" s="90"/>
      <c r="W2204" s="90"/>
      <c r="X2204" s="90"/>
      <c r="Y2204" s="90"/>
      <c r="Z2204" s="99"/>
    </row>
    <row r="2205" ht="14.25" customHeight="1">
      <c r="A2205" s="97"/>
      <c r="B2205" s="89"/>
      <c r="C2205" s="98"/>
      <c r="D2205" s="106"/>
      <c r="E2205" s="90"/>
      <c r="F2205" s="90"/>
      <c r="G2205" s="90"/>
      <c r="H2205" s="90"/>
      <c r="I2205" s="90"/>
      <c r="J2205" s="90"/>
      <c r="K2205" s="90"/>
      <c r="L2205" s="90"/>
      <c r="M2205" s="90"/>
      <c r="N2205" s="90"/>
      <c r="O2205" s="90"/>
      <c r="P2205" s="90"/>
      <c r="Q2205" s="90"/>
      <c r="R2205" s="90"/>
      <c r="S2205" s="90"/>
      <c r="T2205" s="90"/>
      <c r="U2205" s="90"/>
      <c r="V2205" s="90"/>
      <c r="W2205" s="90"/>
      <c r="X2205" s="90"/>
      <c r="Y2205" s="90"/>
      <c r="Z2205" s="99"/>
    </row>
    <row r="2206" ht="14.25" customHeight="1">
      <c r="A2206" s="97"/>
      <c r="B2206" s="89"/>
      <c r="C2206" s="98"/>
      <c r="D2206" s="106"/>
      <c r="E2206" s="90"/>
      <c r="F2206" s="90"/>
      <c r="G2206" s="90"/>
      <c r="H2206" s="90"/>
      <c r="I2206" s="90"/>
      <c r="J2206" s="90"/>
      <c r="K2206" s="90"/>
      <c r="L2206" s="90"/>
      <c r="M2206" s="90"/>
      <c r="N2206" s="90"/>
      <c r="O2206" s="90"/>
      <c r="P2206" s="90"/>
      <c r="Q2206" s="90"/>
      <c r="R2206" s="90"/>
      <c r="S2206" s="90"/>
      <c r="T2206" s="90"/>
      <c r="U2206" s="90"/>
      <c r="V2206" s="90"/>
      <c r="W2206" s="90"/>
      <c r="X2206" s="90"/>
      <c r="Y2206" s="90"/>
      <c r="Z2206" s="99"/>
    </row>
    <row r="2207" ht="14.25" customHeight="1">
      <c r="A2207" s="97"/>
      <c r="B2207" s="89"/>
      <c r="C2207" s="98"/>
      <c r="D2207" s="106"/>
      <c r="E2207" s="90"/>
      <c r="F2207" s="90"/>
      <c r="G2207" s="90"/>
      <c r="H2207" s="90"/>
      <c r="I2207" s="90"/>
      <c r="J2207" s="90"/>
      <c r="K2207" s="90"/>
      <c r="L2207" s="90"/>
      <c r="M2207" s="90"/>
      <c r="N2207" s="90"/>
      <c r="O2207" s="90"/>
      <c r="P2207" s="90"/>
      <c r="Q2207" s="90"/>
      <c r="R2207" s="90"/>
      <c r="S2207" s="90"/>
      <c r="T2207" s="90"/>
      <c r="U2207" s="90"/>
      <c r="V2207" s="90"/>
      <c r="W2207" s="90"/>
      <c r="X2207" s="90"/>
      <c r="Y2207" s="90"/>
      <c r="Z2207" s="99"/>
    </row>
    <row r="2208" ht="14.25" customHeight="1">
      <c r="A2208" s="97"/>
      <c r="B2208" s="89"/>
      <c r="C2208" s="98"/>
      <c r="D2208" s="106"/>
      <c r="E2208" s="90"/>
      <c r="F2208" s="90"/>
      <c r="G2208" s="90"/>
      <c r="H2208" s="90"/>
      <c r="I2208" s="90"/>
      <c r="J2208" s="90"/>
      <c r="K2208" s="90"/>
      <c r="L2208" s="90"/>
      <c r="M2208" s="90"/>
      <c r="N2208" s="90"/>
      <c r="O2208" s="90"/>
      <c r="P2208" s="90"/>
      <c r="Q2208" s="90"/>
      <c r="R2208" s="90"/>
      <c r="S2208" s="90"/>
      <c r="T2208" s="90"/>
      <c r="U2208" s="90"/>
      <c r="V2208" s="90"/>
      <c r="W2208" s="90"/>
      <c r="X2208" s="90"/>
      <c r="Y2208" s="90"/>
      <c r="Z2208" s="99"/>
    </row>
    <row r="2209" ht="14.25" customHeight="1">
      <c r="A2209" s="97"/>
      <c r="B2209" s="89"/>
      <c r="C2209" s="98"/>
      <c r="D2209" s="106"/>
      <c r="E2209" s="90"/>
      <c r="F2209" s="90"/>
      <c r="G2209" s="90"/>
      <c r="H2209" s="90"/>
      <c r="I2209" s="90"/>
      <c r="J2209" s="90"/>
      <c r="K2209" s="90"/>
      <c r="L2209" s="90"/>
      <c r="M2209" s="90"/>
      <c r="N2209" s="90"/>
      <c r="O2209" s="90"/>
      <c r="P2209" s="90"/>
      <c r="Q2209" s="90"/>
      <c r="R2209" s="90"/>
      <c r="S2209" s="90"/>
      <c r="T2209" s="90"/>
      <c r="U2209" s="90"/>
      <c r="V2209" s="90"/>
      <c r="W2209" s="90"/>
      <c r="X2209" s="90"/>
      <c r="Y2209" s="90"/>
      <c r="Z2209" s="99"/>
    </row>
    <row r="2210" ht="14.25" customHeight="1">
      <c r="A2210" s="97"/>
      <c r="B2210" s="89"/>
      <c r="C2210" s="98"/>
      <c r="D2210" s="106"/>
      <c r="E2210" s="90"/>
      <c r="F2210" s="90"/>
      <c r="G2210" s="90"/>
      <c r="H2210" s="90"/>
      <c r="I2210" s="90"/>
      <c r="J2210" s="90"/>
      <c r="K2210" s="90"/>
      <c r="L2210" s="90"/>
      <c r="M2210" s="90"/>
      <c r="N2210" s="90"/>
      <c r="O2210" s="90"/>
      <c r="P2210" s="90"/>
      <c r="Q2210" s="90"/>
      <c r="R2210" s="90"/>
      <c r="S2210" s="90"/>
      <c r="T2210" s="90"/>
      <c r="U2210" s="90"/>
      <c r="V2210" s="90"/>
      <c r="W2210" s="90"/>
      <c r="X2210" s="90"/>
      <c r="Y2210" s="90"/>
      <c r="Z2210" s="99"/>
    </row>
    <row r="2211" ht="14.25" customHeight="1">
      <c r="A2211" s="97"/>
      <c r="B2211" s="89"/>
      <c r="C2211" s="98"/>
      <c r="D2211" s="106"/>
      <c r="E2211" s="90"/>
      <c r="F2211" s="90"/>
      <c r="G2211" s="90"/>
      <c r="H2211" s="90"/>
      <c r="I2211" s="90"/>
      <c r="J2211" s="90"/>
      <c r="K2211" s="90"/>
      <c r="L2211" s="90"/>
      <c r="M2211" s="90"/>
      <c r="N2211" s="90"/>
      <c r="O2211" s="90"/>
      <c r="P2211" s="90"/>
      <c r="Q2211" s="90"/>
      <c r="R2211" s="90"/>
      <c r="S2211" s="90"/>
      <c r="T2211" s="90"/>
      <c r="U2211" s="90"/>
      <c r="V2211" s="90"/>
      <c r="W2211" s="90"/>
      <c r="X2211" s="90"/>
      <c r="Y2211" s="90"/>
      <c r="Z2211" s="99"/>
    </row>
    <row r="2212" ht="14.25" customHeight="1">
      <c r="A2212" s="97"/>
      <c r="B2212" s="89"/>
      <c r="C2212" s="98"/>
      <c r="D2212" s="106"/>
      <c r="E2212" s="90"/>
      <c r="F2212" s="90"/>
      <c r="G2212" s="90"/>
      <c r="H2212" s="90"/>
      <c r="I2212" s="90"/>
      <c r="J2212" s="90"/>
      <c r="K2212" s="90"/>
      <c r="L2212" s="90"/>
      <c r="M2212" s="90"/>
      <c r="N2212" s="90"/>
      <c r="O2212" s="90"/>
      <c r="P2212" s="90"/>
      <c r="Q2212" s="90"/>
      <c r="R2212" s="90"/>
      <c r="S2212" s="90"/>
      <c r="T2212" s="90"/>
      <c r="U2212" s="90"/>
      <c r="V2212" s="90"/>
      <c r="W2212" s="90"/>
      <c r="X2212" s="90"/>
      <c r="Y2212" s="90"/>
      <c r="Z2212" s="99"/>
    </row>
    <row r="2213" ht="14.25" customHeight="1">
      <c r="A2213" s="97"/>
      <c r="B2213" s="89"/>
      <c r="C2213" s="98"/>
      <c r="D2213" s="106"/>
      <c r="E2213" s="90"/>
      <c r="F2213" s="90"/>
      <c r="G2213" s="90"/>
      <c r="H2213" s="90"/>
      <c r="I2213" s="90"/>
      <c r="J2213" s="90"/>
      <c r="K2213" s="90"/>
      <c r="L2213" s="90"/>
      <c r="M2213" s="90"/>
      <c r="N2213" s="90"/>
      <c r="O2213" s="90"/>
      <c r="P2213" s="90"/>
      <c r="Q2213" s="90"/>
      <c r="R2213" s="90"/>
      <c r="S2213" s="90"/>
      <c r="T2213" s="90"/>
      <c r="U2213" s="90"/>
      <c r="V2213" s="90"/>
      <c r="W2213" s="90"/>
      <c r="X2213" s="90"/>
      <c r="Y2213" s="90"/>
      <c r="Z2213" s="99"/>
    </row>
    <row r="2214" ht="14.25" customHeight="1">
      <c r="A2214" s="97"/>
      <c r="B2214" s="89"/>
      <c r="C2214" s="98"/>
      <c r="D2214" s="106"/>
      <c r="E2214" s="90"/>
      <c r="F2214" s="90"/>
      <c r="G2214" s="90"/>
      <c r="H2214" s="90"/>
      <c r="I2214" s="90"/>
      <c r="J2214" s="90"/>
      <c r="K2214" s="90"/>
      <c r="L2214" s="90"/>
      <c r="M2214" s="90"/>
      <c r="N2214" s="90"/>
      <c r="O2214" s="90"/>
      <c r="P2214" s="90"/>
      <c r="Q2214" s="90"/>
      <c r="R2214" s="90"/>
      <c r="S2214" s="90"/>
      <c r="T2214" s="90"/>
      <c r="U2214" s="90"/>
      <c r="V2214" s="90"/>
      <c r="W2214" s="90"/>
      <c r="X2214" s="90"/>
      <c r="Y2214" s="90"/>
      <c r="Z2214" s="99"/>
    </row>
    <row r="2215" ht="14.25" customHeight="1">
      <c r="A2215" s="97"/>
      <c r="B2215" s="89"/>
      <c r="C2215" s="98"/>
      <c r="D2215" s="106"/>
      <c r="E2215" s="90"/>
      <c r="F2215" s="90"/>
      <c r="G2215" s="90"/>
      <c r="H2215" s="90"/>
      <c r="I2215" s="90"/>
      <c r="J2215" s="90"/>
      <c r="K2215" s="90"/>
      <c r="L2215" s="90"/>
      <c r="M2215" s="90"/>
      <c r="N2215" s="90"/>
      <c r="O2215" s="90"/>
      <c r="P2215" s="90"/>
      <c r="Q2215" s="90"/>
      <c r="R2215" s="90"/>
      <c r="S2215" s="90"/>
      <c r="T2215" s="90"/>
      <c r="U2215" s="90"/>
      <c r="V2215" s="90"/>
      <c r="W2215" s="90"/>
      <c r="X2215" s="90"/>
      <c r="Y2215" s="90"/>
      <c r="Z2215" s="99"/>
    </row>
    <row r="2216" ht="14.25" customHeight="1">
      <c r="A2216" s="97"/>
      <c r="B2216" s="89"/>
      <c r="C2216" s="98"/>
      <c r="D2216" s="106"/>
      <c r="E2216" s="90"/>
      <c r="F2216" s="90"/>
      <c r="G2216" s="90"/>
      <c r="H2216" s="90"/>
      <c r="I2216" s="90"/>
      <c r="J2216" s="90"/>
      <c r="K2216" s="90"/>
      <c r="L2216" s="90"/>
      <c r="M2216" s="90"/>
      <c r="N2216" s="90"/>
      <c r="O2216" s="90"/>
      <c r="P2216" s="90"/>
      <c r="Q2216" s="90"/>
      <c r="R2216" s="90"/>
      <c r="S2216" s="90"/>
      <c r="T2216" s="90"/>
      <c r="U2216" s="90"/>
      <c r="V2216" s="90"/>
      <c r="W2216" s="90"/>
      <c r="X2216" s="90"/>
      <c r="Y2216" s="90"/>
      <c r="Z2216" s="99"/>
    </row>
    <row r="2217" ht="14.25" customHeight="1">
      <c r="A2217" s="97"/>
      <c r="B2217" s="89"/>
      <c r="C2217" s="98"/>
      <c r="D2217" s="106"/>
      <c r="E2217" s="90"/>
      <c r="F2217" s="90"/>
      <c r="G2217" s="90"/>
      <c r="H2217" s="90"/>
      <c r="I2217" s="90"/>
      <c r="J2217" s="90"/>
      <c r="K2217" s="90"/>
      <c r="L2217" s="90"/>
      <c r="M2217" s="90"/>
      <c r="N2217" s="90"/>
      <c r="O2217" s="90"/>
      <c r="P2217" s="90"/>
      <c r="Q2217" s="90"/>
      <c r="R2217" s="90"/>
      <c r="S2217" s="90"/>
      <c r="T2217" s="90"/>
      <c r="U2217" s="90"/>
      <c r="V2217" s="90"/>
      <c r="W2217" s="90"/>
      <c r="X2217" s="90"/>
      <c r="Y2217" s="90"/>
      <c r="Z2217" s="99"/>
    </row>
    <row r="2218" ht="14.25" customHeight="1">
      <c r="A2218" s="97"/>
      <c r="B2218" s="89"/>
      <c r="C2218" s="98"/>
      <c r="D2218" s="106"/>
      <c r="E2218" s="90"/>
      <c r="F2218" s="90"/>
      <c r="G2218" s="90"/>
      <c r="H2218" s="90"/>
      <c r="I2218" s="90"/>
      <c r="J2218" s="90"/>
      <c r="K2218" s="90"/>
      <c r="L2218" s="90"/>
      <c r="M2218" s="90"/>
      <c r="N2218" s="90"/>
      <c r="O2218" s="90"/>
      <c r="P2218" s="90"/>
      <c r="Q2218" s="90"/>
      <c r="R2218" s="90"/>
      <c r="S2218" s="90"/>
      <c r="T2218" s="90"/>
      <c r="U2218" s="90"/>
      <c r="V2218" s="90"/>
      <c r="W2218" s="90"/>
      <c r="X2218" s="90"/>
      <c r="Y2218" s="90"/>
      <c r="Z2218" s="99"/>
    </row>
    <row r="2219" ht="14.25" customHeight="1">
      <c r="A2219" s="97"/>
      <c r="B2219" s="89"/>
      <c r="C2219" s="98"/>
      <c r="D2219" s="106"/>
      <c r="E2219" s="90"/>
      <c r="F2219" s="90"/>
      <c r="G2219" s="90"/>
      <c r="H2219" s="90"/>
      <c r="I2219" s="90"/>
      <c r="J2219" s="90"/>
      <c r="K2219" s="90"/>
      <c r="L2219" s="90"/>
      <c r="M2219" s="90"/>
      <c r="N2219" s="90"/>
      <c r="O2219" s="90"/>
      <c r="P2219" s="90"/>
      <c r="Q2219" s="90"/>
      <c r="R2219" s="90"/>
      <c r="S2219" s="90"/>
      <c r="T2219" s="90"/>
      <c r="U2219" s="90"/>
      <c r="V2219" s="90"/>
      <c r="W2219" s="90"/>
      <c r="X2219" s="90"/>
      <c r="Y2219" s="90"/>
      <c r="Z2219" s="99"/>
    </row>
    <row r="2220" ht="14.25" customHeight="1">
      <c r="A2220" s="97"/>
      <c r="B2220" s="89"/>
      <c r="C2220" s="98"/>
      <c r="D2220" s="106"/>
      <c r="E2220" s="90"/>
      <c r="F2220" s="90"/>
      <c r="G2220" s="90"/>
      <c r="H2220" s="90"/>
      <c r="I2220" s="90"/>
      <c r="J2220" s="90"/>
      <c r="K2220" s="90"/>
      <c r="L2220" s="90"/>
      <c r="M2220" s="90"/>
      <c r="N2220" s="90"/>
      <c r="O2220" s="90"/>
      <c r="P2220" s="90"/>
      <c r="Q2220" s="90"/>
      <c r="R2220" s="90"/>
      <c r="S2220" s="90"/>
      <c r="T2220" s="90"/>
      <c r="U2220" s="90"/>
      <c r="V2220" s="90"/>
      <c r="W2220" s="90"/>
      <c r="X2220" s="90"/>
      <c r="Y2220" s="90"/>
      <c r="Z2220" s="99"/>
    </row>
    <row r="2221" ht="14.25" customHeight="1">
      <c r="A2221" s="100"/>
      <c r="B2221" s="101"/>
      <c r="C2221" s="102"/>
      <c r="D2221" s="107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4"/>
    </row>
    <row r="2222" ht="14.25" customHeight="1">
      <c r="A2222" s="91">
        <f>A2185+1</f>
        <v>61</v>
      </c>
      <c r="B2222" s="92" t="str">
        <f>vlookup(A2222,'GBPUSD-DC検証1H'!$A$10:$C$61,2,false)</f>
        <v>#N/A</v>
      </c>
      <c r="C2222" s="93"/>
      <c r="D2222" s="106" t="str">
        <f>if(vlookup(A2222,'GBPUSD-DC検証1H'!$A$10:$C$61,3,false)="","",if(vlookup(A2222,'GBPUSD-DC検証1H'!$A$10:$C$61,3,false)=1,"買い",if(vlookup(A2222,'GBPUSD-DC検証1H'!$A$10:$C$61,3,false)=2,"売り","見送り")))</f>
        <v>#N/A</v>
      </c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6"/>
    </row>
    <row r="2223" ht="14.25" customHeight="1">
      <c r="A2223" s="97"/>
      <c r="B2223" s="89"/>
      <c r="C2223" s="98"/>
      <c r="D2223" s="106"/>
      <c r="E2223" s="90"/>
      <c r="F2223" s="90"/>
      <c r="G2223" s="90"/>
      <c r="H2223" s="90"/>
      <c r="I2223" s="90"/>
      <c r="J2223" s="90"/>
      <c r="K2223" s="90"/>
      <c r="L2223" s="90"/>
      <c r="M2223" s="90"/>
      <c r="N2223" s="90"/>
      <c r="O2223" s="90"/>
      <c r="P2223" s="90"/>
      <c r="Q2223" s="90"/>
      <c r="R2223" s="90"/>
      <c r="S2223" s="90"/>
      <c r="T2223" s="90"/>
      <c r="U2223" s="90"/>
      <c r="V2223" s="90"/>
      <c r="W2223" s="90"/>
      <c r="X2223" s="90"/>
      <c r="Y2223" s="90"/>
      <c r="Z2223" s="99"/>
    </row>
    <row r="2224" ht="14.25" customHeight="1">
      <c r="A2224" s="97"/>
      <c r="B2224" s="89"/>
      <c r="C2224" s="98"/>
      <c r="D2224" s="106"/>
      <c r="E2224" s="90"/>
      <c r="F2224" s="90"/>
      <c r="G2224" s="90"/>
      <c r="H2224" s="90"/>
      <c r="I2224" s="90"/>
      <c r="J2224" s="90"/>
      <c r="K2224" s="90"/>
      <c r="L2224" s="90"/>
      <c r="M2224" s="90"/>
      <c r="N2224" s="90"/>
      <c r="O2224" s="90"/>
      <c r="P2224" s="90"/>
      <c r="Q2224" s="90"/>
      <c r="R2224" s="90"/>
      <c r="S2224" s="90"/>
      <c r="T2224" s="90"/>
      <c r="U2224" s="90"/>
      <c r="V2224" s="90"/>
      <c r="W2224" s="90"/>
      <c r="X2224" s="90"/>
      <c r="Y2224" s="90"/>
      <c r="Z2224" s="99"/>
    </row>
    <row r="2225" ht="14.25" customHeight="1">
      <c r="A2225" s="97"/>
      <c r="B2225" s="89"/>
      <c r="C2225" s="98"/>
      <c r="D2225" s="106"/>
      <c r="E2225" s="90"/>
      <c r="F2225" s="90"/>
      <c r="G2225" s="90"/>
      <c r="H2225" s="90"/>
      <c r="I2225" s="90"/>
      <c r="J2225" s="90"/>
      <c r="K2225" s="90"/>
      <c r="L2225" s="90"/>
      <c r="M2225" s="90"/>
      <c r="N2225" s="90"/>
      <c r="O2225" s="90"/>
      <c r="P2225" s="90"/>
      <c r="Q2225" s="90"/>
      <c r="R2225" s="90"/>
      <c r="S2225" s="90"/>
      <c r="T2225" s="90"/>
      <c r="U2225" s="90"/>
      <c r="V2225" s="90"/>
      <c r="W2225" s="90"/>
      <c r="X2225" s="90"/>
      <c r="Y2225" s="90"/>
      <c r="Z2225" s="99"/>
    </row>
    <row r="2226" ht="14.25" customHeight="1">
      <c r="A2226" s="97"/>
      <c r="B2226" s="89"/>
      <c r="C2226" s="98"/>
      <c r="D2226" s="106"/>
      <c r="E2226" s="90"/>
      <c r="F2226" s="90"/>
      <c r="G2226" s="90"/>
      <c r="H2226" s="90"/>
      <c r="I2226" s="90"/>
      <c r="J2226" s="90"/>
      <c r="K2226" s="90"/>
      <c r="L2226" s="90"/>
      <c r="M2226" s="90"/>
      <c r="N2226" s="90"/>
      <c r="O2226" s="90"/>
      <c r="P2226" s="90"/>
      <c r="Q2226" s="90"/>
      <c r="R2226" s="90"/>
      <c r="S2226" s="90"/>
      <c r="T2226" s="90"/>
      <c r="U2226" s="90"/>
      <c r="V2226" s="90"/>
      <c r="W2226" s="90"/>
      <c r="X2226" s="90"/>
      <c r="Y2226" s="90"/>
      <c r="Z2226" s="99"/>
    </row>
    <row r="2227" ht="14.25" customHeight="1">
      <c r="A2227" s="97"/>
      <c r="B2227" s="89"/>
      <c r="C2227" s="98"/>
      <c r="D2227" s="106"/>
      <c r="E2227" s="90"/>
      <c r="F2227" s="90"/>
      <c r="G2227" s="90"/>
      <c r="H2227" s="90"/>
      <c r="I2227" s="90"/>
      <c r="J2227" s="90"/>
      <c r="K2227" s="90"/>
      <c r="L2227" s="90"/>
      <c r="M2227" s="90"/>
      <c r="N2227" s="90"/>
      <c r="O2227" s="90"/>
      <c r="P2227" s="90"/>
      <c r="Q2227" s="90"/>
      <c r="R2227" s="90"/>
      <c r="S2227" s="90"/>
      <c r="T2227" s="90"/>
      <c r="U2227" s="90"/>
      <c r="V2227" s="90"/>
      <c r="W2227" s="90"/>
      <c r="X2227" s="90"/>
      <c r="Y2227" s="90"/>
      <c r="Z2227" s="99"/>
    </row>
    <row r="2228" ht="14.25" customHeight="1">
      <c r="A2228" s="97"/>
      <c r="B2228" s="89"/>
      <c r="C2228" s="98"/>
      <c r="D2228" s="106"/>
      <c r="E2228" s="90"/>
      <c r="F2228" s="90"/>
      <c r="G2228" s="90"/>
      <c r="H2228" s="90"/>
      <c r="I2228" s="90"/>
      <c r="J2228" s="90"/>
      <c r="K2228" s="90"/>
      <c r="L2228" s="90"/>
      <c r="M2228" s="90"/>
      <c r="N2228" s="90"/>
      <c r="O2228" s="90"/>
      <c r="P2228" s="90"/>
      <c r="Q2228" s="90"/>
      <c r="R2228" s="90"/>
      <c r="S2228" s="90"/>
      <c r="T2228" s="90"/>
      <c r="U2228" s="90"/>
      <c r="V2228" s="90"/>
      <c r="W2228" s="90"/>
      <c r="X2228" s="90"/>
      <c r="Y2228" s="90"/>
      <c r="Z2228" s="99"/>
    </row>
    <row r="2229" ht="14.25" customHeight="1">
      <c r="A2229" s="97"/>
      <c r="B2229" s="89"/>
      <c r="C2229" s="98"/>
      <c r="D2229" s="106"/>
      <c r="E2229" s="90"/>
      <c r="F2229" s="90"/>
      <c r="G2229" s="90"/>
      <c r="H2229" s="90"/>
      <c r="I2229" s="90"/>
      <c r="J2229" s="90"/>
      <c r="K2229" s="90"/>
      <c r="L2229" s="90"/>
      <c r="M2229" s="90"/>
      <c r="N2229" s="90"/>
      <c r="O2229" s="90"/>
      <c r="P2229" s="90"/>
      <c r="Q2229" s="90"/>
      <c r="R2229" s="90"/>
      <c r="S2229" s="90"/>
      <c r="T2229" s="90"/>
      <c r="U2229" s="90"/>
      <c r="V2229" s="90"/>
      <c r="W2229" s="90"/>
      <c r="X2229" s="90"/>
      <c r="Y2229" s="90"/>
      <c r="Z2229" s="99"/>
    </row>
    <row r="2230" ht="14.25" customHeight="1">
      <c r="A2230" s="97"/>
      <c r="B2230" s="89"/>
      <c r="C2230" s="98"/>
      <c r="D2230" s="106"/>
      <c r="E2230" s="90"/>
      <c r="F2230" s="90"/>
      <c r="G2230" s="90"/>
      <c r="H2230" s="90"/>
      <c r="I2230" s="90"/>
      <c r="J2230" s="90"/>
      <c r="K2230" s="90"/>
      <c r="L2230" s="90"/>
      <c r="M2230" s="90"/>
      <c r="N2230" s="90"/>
      <c r="O2230" s="90"/>
      <c r="P2230" s="90"/>
      <c r="Q2230" s="90"/>
      <c r="R2230" s="90"/>
      <c r="S2230" s="90"/>
      <c r="T2230" s="90"/>
      <c r="U2230" s="90"/>
      <c r="V2230" s="90"/>
      <c r="W2230" s="90"/>
      <c r="X2230" s="90"/>
      <c r="Y2230" s="90"/>
      <c r="Z2230" s="99"/>
    </row>
    <row r="2231" ht="14.25" customHeight="1">
      <c r="A2231" s="97"/>
      <c r="B2231" s="89"/>
      <c r="C2231" s="98"/>
      <c r="D2231" s="106"/>
      <c r="E2231" s="90"/>
      <c r="F2231" s="90"/>
      <c r="G2231" s="90"/>
      <c r="H2231" s="90"/>
      <c r="I2231" s="90"/>
      <c r="J2231" s="90"/>
      <c r="K2231" s="90"/>
      <c r="L2231" s="90"/>
      <c r="M2231" s="90"/>
      <c r="N2231" s="90"/>
      <c r="O2231" s="90"/>
      <c r="P2231" s="90"/>
      <c r="Q2231" s="90"/>
      <c r="R2231" s="90"/>
      <c r="S2231" s="90"/>
      <c r="T2231" s="90"/>
      <c r="U2231" s="90"/>
      <c r="V2231" s="90"/>
      <c r="W2231" s="90"/>
      <c r="X2231" s="90"/>
      <c r="Y2231" s="90"/>
      <c r="Z2231" s="99"/>
    </row>
    <row r="2232" ht="14.25" customHeight="1">
      <c r="A2232" s="97"/>
      <c r="B2232" s="89"/>
      <c r="C2232" s="98"/>
      <c r="D2232" s="106"/>
      <c r="E2232" s="90"/>
      <c r="F2232" s="90"/>
      <c r="G2232" s="90"/>
      <c r="H2232" s="90"/>
      <c r="I2232" s="90"/>
      <c r="J2232" s="90"/>
      <c r="K2232" s="90"/>
      <c r="L2232" s="90"/>
      <c r="M2232" s="90"/>
      <c r="N2232" s="90"/>
      <c r="O2232" s="90"/>
      <c r="P2232" s="90"/>
      <c r="Q2232" s="90"/>
      <c r="R2232" s="90"/>
      <c r="S2232" s="90"/>
      <c r="T2232" s="90"/>
      <c r="U2232" s="90"/>
      <c r="V2232" s="90"/>
      <c r="W2232" s="90"/>
      <c r="X2232" s="90"/>
      <c r="Y2232" s="90"/>
      <c r="Z2232" s="99"/>
    </row>
    <row r="2233" ht="14.25" customHeight="1">
      <c r="A2233" s="97"/>
      <c r="B2233" s="89"/>
      <c r="C2233" s="98"/>
      <c r="D2233" s="106"/>
      <c r="E2233" s="90"/>
      <c r="F2233" s="90"/>
      <c r="G2233" s="90"/>
      <c r="H2233" s="90"/>
      <c r="I2233" s="90"/>
      <c r="J2233" s="90"/>
      <c r="K2233" s="90"/>
      <c r="L2233" s="90"/>
      <c r="M2233" s="90"/>
      <c r="N2233" s="90"/>
      <c r="O2233" s="90"/>
      <c r="P2233" s="90"/>
      <c r="Q2233" s="90"/>
      <c r="R2233" s="90"/>
      <c r="S2233" s="90"/>
      <c r="T2233" s="90"/>
      <c r="U2233" s="90"/>
      <c r="V2233" s="90"/>
      <c r="W2233" s="90"/>
      <c r="X2233" s="90"/>
      <c r="Y2233" s="90"/>
      <c r="Z2233" s="99"/>
    </row>
    <row r="2234" ht="14.25" customHeight="1">
      <c r="A2234" s="97"/>
      <c r="B2234" s="89"/>
      <c r="C2234" s="98"/>
      <c r="D2234" s="106"/>
      <c r="E2234" s="90"/>
      <c r="F2234" s="90"/>
      <c r="G2234" s="90"/>
      <c r="H2234" s="90"/>
      <c r="I2234" s="90"/>
      <c r="J2234" s="90"/>
      <c r="K2234" s="90"/>
      <c r="L2234" s="90"/>
      <c r="M2234" s="90"/>
      <c r="N2234" s="90"/>
      <c r="O2234" s="90"/>
      <c r="P2234" s="90"/>
      <c r="Q2234" s="90"/>
      <c r="R2234" s="90"/>
      <c r="S2234" s="90"/>
      <c r="T2234" s="90"/>
      <c r="U2234" s="90"/>
      <c r="V2234" s="90"/>
      <c r="W2234" s="90"/>
      <c r="X2234" s="90"/>
      <c r="Y2234" s="90"/>
      <c r="Z2234" s="99"/>
    </row>
    <row r="2235" ht="14.25" customHeight="1">
      <c r="A2235" s="97"/>
      <c r="B2235" s="89"/>
      <c r="C2235" s="98"/>
      <c r="D2235" s="106"/>
      <c r="E2235" s="90"/>
      <c r="F2235" s="90"/>
      <c r="G2235" s="90"/>
      <c r="H2235" s="90"/>
      <c r="I2235" s="90"/>
      <c r="J2235" s="90"/>
      <c r="K2235" s="90"/>
      <c r="L2235" s="90"/>
      <c r="M2235" s="90"/>
      <c r="N2235" s="90"/>
      <c r="O2235" s="90"/>
      <c r="P2235" s="90"/>
      <c r="Q2235" s="90"/>
      <c r="R2235" s="90"/>
      <c r="S2235" s="90"/>
      <c r="T2235" s="90"/>
      <c r="U2235" s="90"/>
      <c r="V2235" s="90"/>
      <c r="W2235" s="90"/>
      <c r="X2235" s="90"/>
      <c r="Y2235" s="90"/>
      <c r="Z2235" s="99"/>
    </row>
    <row r="2236" ht="14.25" customHeight="1">
      <c r="A2236" s="97"/>
      <c r="B2236" s="89"/>
      <c r="C2236" s="98"/>
      <c r="D2236" s="106"/>
      <c r="E2236" s="90"/>
      <c r="F2236" s="90"/>
      <c r="G2236" s="90"/>
      <c r="H2236" s="90"/>
      <c r="I2236" s="90"/>
      <c r="J2236" s="90"/>
      <c r="K2236" s="90"/>
      <c r="L2236" s="90"/>
      <c r="M2236" s="90"/>
      <c r="N2236" s="90"/>
      <c r="O2236" s="90"/>
      <c r="P2236" s="90"/>
      <c r="Q2236" s="90"/>
      <c r="R2236" s="90"/>
      <c r="S2236" s="90"/>
      <c r="T2236" s="90"/>
      <c r="U2236" s="90"/>
      <c r="V2236" s="90"/>
      <c r="W2236" s="90"/>
      <c r="X2236" s="90"/>
      <c r="Y2236" s="90"/>
      <c r="Z2236" s="99"/>
    </row>
    <row r="2237" ht="14.25" customHeight="1">
      <c r="A2237" s="97"/>
      <c r="B2237" s="89"/>
      <c r="C2237" s="98"/>
      <c r="D2237" s="106"/>
      <c r="E2237" s="90"/>
      <c r="F2237" s="90"/>
      <c r="G2237" s="90"/>
      <c r="H2237" s="90"/>
      <c r="I2237" s="90"/>
      <c r="J2237" s="90"/>
      <c r="K2237" s="90"/>
      <c r="L2237" s="90"/>
      <c r="M2237" s="90"/>
      <c r="N2237" s="90"/>
      <c r="O2237" s="90"/>
      <c r="P2237" s="90"/>
      <c r="Q2237" s="90"/>
      <c r="R2237" s="90"/>
      <c r="S2237" s="90"/>
      <c r="T2237" s="90"/>
      <c r="U2237" s="90"/>
      <c r="V2237" s="90"/>
      <c r="W2237" s="90"/>
      <c r="X2237" s="90"/>
      <c r="Y2237" s="90"/>
      <c r="Z2237" s="99"/>
    </row>
    <row r="2238" ht="14.25" customHeight="1">
      <c r="A2238" s="97"/>
      <c r="B2238" s="89"/>
      <c r="C2238" s="98"/>
      <c r="D2238" s="106"/>
      <c r="E2238" s="90"/>
      <c r="F2238" s="90"/>
      <c r="G2238" s="90"/>
      <c r="H2238" s="90"/>
      <c r="I2238" s="90"/>
      <c r="J2238" s="90"/>
      <c r="K2238" s="90"/>
      <c r="L2238" s="90"/>
      <c r="M2238" s="90"/>
      <c r="N2238" s="90"/>
      <c r="O2238" s="90"/>
      <c r="P2238" s="90"/>
      <c r="Q2238" s="90"/>
      <c r="R2238" s="90"/>
      <c r="S2238" s="90"/>
      <c r="T2238" s="90"/>
      <c r="U2238" s="90"/>
      <c r="V2238" s="90"/>
      <c r="W2238" s="90"/>
      <c r="X2238" s="90"/>
      <c r="Y2238" s="90"/>
      <c r="Z2238" s="99"/>
    </row>
    <row r="2239" ht="14.25" customHeight="1">
      <c r="A2239" s="97"/>
      <c r="B2239" s="89"/>
      <c r="C2239" s="98"/>
      <c r="D2239" s="106"/>
      <c r="E2239" s="90"/>
      <c r="F2239" s="90"/>
      <c r="G2239" s="90"/>
      <c r="H2239" s="90"/>
      <c r="I2239" s="90"/>
      <c r="J2239" s="90"/>
      <c r="K2239" s="90"/>
      <c r="L2239" s="90"/>
      <c r="M2239" s="90"/>
      <c r="N2239" s="90"/>
      <c r="O2239" s="90"/>
      <c r="P2239" s="90"/>
      <c r="Q2239" s="90"/>
      <c r="R2239" s="90"/>
      <c r="S2239" s="90"/>
      <c r="T2239" s="90"/>
      <c r="U2239" s="90"/>
      <c r="V2239" s="90"/>
      <c r="W2239" s="90"/>
      <c r="X2239" s="90"/>
      <c r="Y2239" s="90"/>
      <c r="Z2239" s="99"/>
    </row>
    <row r="2240" ht="14.25" customHeight="1">
      <c r="A2240" s="97"/>
      <c r="B2240" s="89"/>
      <c r="C2240" s="98"/>
      <c r="D2240" s="106"/>
      <c r="E2240" s="90"/>
      <c r="F2240" s="90"/>
      <c r="G2240" s="90"/>
      <c r="H2240" s="90"/>
      <c r="I2240" s="90"/>
      <c r="J2240" s="90"/>
      <c r="K2240" s="90"/>
      <c r="L2240" s="90"/>
      <c r="M2240" s="90"/>
      <c r="N2240" s="90"/>
      <c r="O2240" s="90"/>
      <c r="P2240" s="90"/>
      <c r="Q2240" s="90"/>
      <c r="R2240" s="90"/>
      <c r="S2240" s="90"/>
      <c r="T2240" s="90"/>
      <c r="U2240" s="90"/>
      <c r="V2240" s="90"/>
      <c r="W2240" s="90"/>
      <c r="X2240" s="90"/>
      <c r="Y2240" s="90"/>
      <c r="Z2240" s="99"/>
    </row>
    <row r="2241" ht="14.25" customHeight="1">
      <c r="A2241" s="97"/>
      <c r="B2241" s="89"/>
      <c r="C2241" s="98"/>
      <c r="D2241" s="106"/>
      <c r="E2241" s="90"/>
      <c r="F2241" s="90"/>
      <c r="G2241" s="90"/>
      <c r="H2241" s="90"/>
      <c r="I2241" s="90"/>
      <c r="J2241" s="90"/>
      <c r="K2241" s="90"/>
      <c r="L2241" s="90"/>
      <c r="M2241" s="90"/>
      <c r="N2241" s="90"/>
      <c r="O2241" s="90"/>
      <c r="P2241" s="90"/>
      <c r="Q2241" s="90"/>
      <c r="R2241" s="90"/>
      <c r="S2241" s="90"/>
      <c r="T2241" s="90"/>
      <c r="U2241" s="90"/>
      <c r="V2241" s="90"/>
      <c r="W2241" s="90"/>
      <c r="X2241" s="90"/>
      <c r="Y2241" s="90"/>
      <c r="Z2241" s="99"/>
    </row>
    <row r="2242" ht="14.25" customHeight="1">
      <c r="A2242" s="97"/>
      <c r="B2242" s="89"/>
      <c r="C2242" s="98"/>
      <c r="D2242" s="106"/>
      <c r="E2242" s="90"/>
      <c r="F2242" s="90"/>
      <c r="G2242" s="90"/>
      <c r="H2242" s="90"/>
      <c r="I2242" s="90"/>
      <c r="J2242" s="90"/>
      <c r="K2242" s="90"/>
      <c r="L2242" s="90"/>
      <c r="M2242" s="90"/>
      <c r="N2242" s="90"/>
      <c r="O2242" s="90"/>
      <c r="P2242" s="90"/>
      <c r="Q2242" s="90"/>
      <c r="R2242" s="90"/>
      <c r="S2242" s="90"/>
      <c r="T2242" s="90"/>
      <c r="U2242" s="90"/>
      <c r="V2242" s="90"/>
      <c r="W2242" s="90"/>
      <c r="X2242" s="90"/>
      <c r="Y2242" s="90"/>
      <c r="Z2242" s="99"/>
    </row>
    <row r="2243" ht="14.25" customHeight="1">
      <c r="A2243" s="97"/>
      <c r="B2243" s="89"/>
      <c r="C2243" s="98"/>
      <c r="D2243" s="106"/>
      <c r="E2243" s="90"/>
      <c r="F2243" s="90"/>
      <c r="G2243" s="90"/>
      <c r="H2243" s="90"/>
      <c r="I2243" s="90"/>
      <c r="J2243" s="90"/>
      <c r="K2243" s="90"/>
      <c r="L2243" s="90"/>
      <c r="M2243" s="90"/>
      <c r="N2243" s="90"/>
      <c r="O2243" s="90"/>
      <c r="P2243" s="90"/>
      <c r="Q2243" s="90"/>
      <c r="R2243" s="90"/>
      <c r="S2243" s="90"/>
      <c r="T2243" s="90"/>
      <c r="U2243" s="90"/>
      <c r="V2243" s="90"/>
      <c r="W2243" s="90"/>
      <c r="X2243" s="90"/>
      <c r="Y2243" s="90"/>
      <c r="Z2243" s="99"/>
    </row>
    <row r="2244" ht="14.25" customHeight="1">
      <c r="A2244" s="97"/>
      <c r="B2244" s="89"/>
      <c r="C2244" s="98"/>
      <c r="D2244" s="106"/>
      <c r="E2244" s="90"/>
      <c r="F2244" s="90"/>
      <c r="G2244" s="90"/>
      <c r="H2244" s="90"/>
      <c r="I2244" s="90"/>
      <c r="J2244" s="90"/>
      <c r="K2244" s="90"/>
      <c r="L2244" s="90"/>
      <c r="M2244" s="90"/>
      <c r="N2244" s="90"/>
      <c r="O2244" s="90"/>
      <c r="P2244" s="90"/>
      <c r="Q2244" s="90"/>
      <c r="R2244" s="90"/>
      <c r="S2244" s="90"/>
      <c r="T2244" s="90"/>
      <c r="U2244" s="90"/>
      <c r="V2244" s="90"/>
      <c r="W2244" s="90"/>
      <c r="X2244" s="90"/>
      <c r="Y2244" s="90"/>
      <c r="Z2244" s="99"/>
    </row>
    <row r="2245" ht="14.25" customHeight="1">
      <c r="A2245" s="97"/>
      <c r="B2245" s="89"/>
      <c r="C2245" s="98"/>
      <c r="D2245" s="106"/>
      <c r="E2245" s="90"/>
      <c r="F2245" s="90"/>
      <c r="G2245" s="90"/>
      <c r="H2245" s="90"/>
      <c r="I2245" s="90"/>
      <c r="J2245" s="90"/>
      <c r="K2245" s="90"/>
      <c r="L2245" s="90"/>
      <c r="M2245" s="90"/>
      <c r="N2245" s="90"/>
      <c r="O2245" s="90"/>
      <c r="P2245" s="90"/>
      <c r="Q2245" s="90"/>
      <c r="R2245" s="90"/>
      <c r="S2245" s="90"/>
      <c r="T2245" s="90"/>
      <c r="U2245" s="90"/>
      <c r="V2245" s="90"/>
      <c r="W2245" s="90"/>
      <c r="X2245" s="90"/>
      <c r="Y2245" s="90"/>
      <c r="Z2245" s="99"/>
    </row>
    <row r="2246" ht="14.25" customHeight="1">
      <c r="A2246" s="97"/>
      <c r="B2246" s="89"/>
      <c r="C2246" s="98"/>
      <c r="D2246" s="106"/>
      <c r="E2246" s="90"/>
      <c r="F2246" s="90"/>
      <c r="G2246" s="90"/>
      <c r="H2246" s="90"/>
      <c r="I2246" s="90"/>
      <c r="J2246" s="90"/>
      <c r="K2246" s="90"/>
      <c r="L2246" s="90"/>
      <c r="M2246" s="90"/>
      <c r="N2246" s="90"/>
      <c r="O2246" s="90"/>
      <c r="P2246" s="90"/>
      <c r="Q2246" s="90"/>
      <c r="R2246" s="90"/>
      <c r="S2246" s="90"/>
      <c r="T2246" s="90"/>
      <c r="U2246" s="90"/>
      <c r="V2246" s="90"/>
      <c r="W2246" s="90"/>
      <c r="X2246" s="90"/>
      <c r="Y2246" s="90"/>
      <c r="Z2246" s="99"/>
    </row>
    <row r="2247" ht="14.25" customHeight="1">
      <c r="A2247" s="97"/>
      <c r="B2247" s="89"/>
      <c r="C2247" s="98"/>
      <c r="D2247" s="106"/>
      <c r="E2247" s="90"/>
      <c r="F2247" s="90"/>
      <c r="G2247" s="90"/>
      <c r="H2247" s="90"/>
      <c r="I2247" s="90"/>
      <c r="J2247" s="90"/>
      <c r="K2247" s="90"/>
      <c r="L2247" s="90"/>
      <c r="M2247" s="90"/>
      <c r="N2247" s="90"/>
      <c r="O2247" s="90"/>
      <c r="P2247" s="90"/>
      <c r="Q2247" s="90"/>
      <c r="R2247" s="90"/>
      <c r="S2247" s="90"/>
      <c r="T2247" s="90"/>
      <c r="U2247" s="90"/>
      <c r="V2247" s="90"/>
      <c r="W2247" s="90"/>
      <c r="X2247" s="90"/>
      <c r="Y2247" s="90"/>
      <c r="Z2247" s="99"/>
    </row>
    <row r="2248" ht="14.25" customHeight="1">
      <c r="A2248" s="97"/>
      <c r="B2248" s="89"/>
      <c r="C2248" s="98"/>
      <c r="D2248" s="106"/>
      <c r="E2248" s="90"/>
      <c r="F2248" s="90"/>
      <c r="G2248" s="90"/>
      <c r="H2248" s="90"/>
      <c r="I2248" s="90"/>
      <c r="J2248" s="90"/>
      <c r="K2248" s="90"/>
      <c r="L2248" s="90"/>
      <c r="M2248" s="90"/>
      <c r="N2248" s="90"/>
      <c r="O2248" s="90"/>
      <c r="P2248" s="90"/>
      <c r="Q2248" s="90"/>
      <c r="R2248" s="90"/>
      <c r="S2248" s="90"/>
      <c r="T2248" s="90"/>
      <c r="U2248" s="90"/>
      <c r="V2248" s="90"/>
      <c r="W2248" s="90"/>
      <c r="X2248" s="90"/>
      <c r="Y2248" s="90"/>
      <c r="Z2248" s="99"/>
    </row>
    <row r="2249" ht="14.25" customHeight="1">
      <c r="A2249" s="97"/>
      <c r="B2249" s="89"/>
      <c r="C2249" s="98"/>
      <c r="D2249" s="106"/>
      <c r="E2249" s="90"/>
      <c r="F2249" s="90"/>
      <c r="G2249" s="90"/>
      <c r="H2249" s="90"/>
      <c r="I2249" s="90"/>
      <c r="J2249" s="90"/>
      <c r="K2249" s="90"/>
      <c r="L2249" s="90"/>
      <c r="M2249" s="90"/>
      <c r="N2249" s="90"/>
      <c r="O2249" s="90"/>
      <c r="P2249" s="90"/>
      <c r="Q2249" s="90"/>
      <c r="R2249" s="90"/>
      <c r="S2249" s="90"/>
      <c r="T2249" s="90"/>
      <c r="U2249" s="90"/>
      <c r="V2249" s="90"/>
      <c r="W2249" s="90"/>
      <c r="X2249" s="90"/>
      <c r="Y2249" s="90"/>
      <c r="Z2249" s="99"/>
    </row>
    <row r="2250" ht="14.25" customHeight="1">
      <c r="A2250" s="97"/>
      <c r="B2250" s="89"/>
      <c r="C2250" s="98"/>
      <c r="D2250" s="106"/>
      <c r="E2250" s="90"/>
      <c r="F2250" s="90"/>
      <c r="G2250" s="90"/>
      <c r="H2250" s="90"/>
      <c r="I2250" s="90"/>
      <c r="J2250" s="90"/>
      <c r="K2250" s="90"/>
      <c r="L2250" s="90"/>
      <c r="M2250" s="90"/>
      <c r="N2250" s="90"/>
      <c r="O2250" s="90"/>
      <c r="P2250" s="90"/>
      <c r="Q2250" s="90"/>
      <c r="R2250" s="90"/>
      <c r="S2250" s="90"/>
      <c r="T2250" s="90"/>
      <c r="U2250" s="90"/>
      <c r="V2250" s="90"/>
      <c r="W2250" s="90"/>
      <c r="X2250" s="90"/>
      <c r="Y2250" s="90"/>
      <c r="Z2250" s="99"/>
    </row>
    <row r="2251" ht="14.25" customHeight="1">
      <c r="A2251" s="97"/>
      <c r="B2251" s="89"/>
      <c r="C2251" s="98"/>
      <c r="D2251" s="106"/>
      <c r="E2251" s="90"/>
      <c r="F2251" s="90"/>
      <c r="G2251" s="90"/>
      <c r="H2251" s="90"/>
      <c r="I2251" s="90"/>
      <c r="J2251" s="90"/>
      <c r="K2251" s="90"/>
      <c r="L2251" s="90"/>
      <c r="M2251" s="90"/>
      <c r="N2251" s="90"/>
      <c r="O2251" s="90"/>
      <c r="P2251" s="90"/>
      <c r="Q2251" s="90"/>
      <c r="R2251" s="90"/>
      <c r="S2251" s="90"/>
      <c r="T2251" s="90"/>
      <c r="U2251" s="90"/>
      <c r="V2251" s="90"/>
      <c r="W2251" s="90"/>
      <c r="X2251" s="90"/>
      <c r="Y2251" s="90"/>
      <c r="Z2251" s="99"/>
    </row>
    <row r="2252" ht="14.25" customHeight="1">
      <c r="A2252" s="97"/>
      <c r="B2252" s="89"/>
      <c r="C2252" s="98"/>
      <c r="D2252" s="106"/>
      <c r="E2252" s="90"/>
      <c r="F2252" s="90"/>
      <c r="G2252" s="90"/>
      <c r="H2252" s="90"/>
      <c r="I2252" s="90"/>
      <c r="J2252" s="90"/>
      <c r="K2252" s="90"/>
      <c r="L2252" s="90"/>
      <c r="M2252" s="90"/>
      <c r="N2252" s="90"/>
      <c r="O2252" s="90"/>
      <c r="P2252" s="90"/>
      <c r="Q2252" s="90"/>
      <c r="R2252" s="90"/>
      <c r="S2252" s="90"/>
      <c r="T2252" s="90"/>
      <c r="U2252" s="90"/>
      <c r="V2252" s="90"/>
      <c r="W2252" s="90"/>
      <c r="X2252" s="90"/>
      <c r="Y2252" s="90"/>
      <c r="Z2252" s="99"/>
    </row>
    <row r="2253" ht="14.25" customHeight="1">
      <c r="A2253" s="97"/>
      <c r="B2253" s="89"/>
      <c r="C2253" s="98"/>
      <c r="D2253" s="106"/>
      <c r="E2253" s="90"/>
      <c r="F2253" s="90"/>
      <c r="G2253" s="90"/>
      <c r="H2253" s="90"/>
      <c r="I2253" s="90"/>
      <c r="J2253" s="90"/>
      <c r="K2253" s="90"/>
      <c r="L2253" s="90"/>
      <c r="M2253" s="90"/>
      <c r="N2253" s="90"/>
      <c r="O2253" s="90"/>
      <c r="P2253" s="90"/>
      <c r="Q2253" s="90"/>
      <c r="R2253" s="90"/>
      <c r="S2253" s="90"/>
      <c r="T2253" s="90"/>
      <c r="U2253" s="90"/>
      <c r="V2253" s="90"/>
      <c r="W2253" s="90"/>
      <c r="X2253" s="90"/>
      <c r="Y2253" s="90"/>
      <c r="Z2253" s="99"/>
    </row>
    <row r="2254" ht="14.25" customHeight="1">
      <c r="A2254" s="97"/>
      <c r="B2254" s="89"/>
      <c r="C2254" s="98"/>
      <c r="D2254" s="106"/>
      <c r="E2254" s="90"/>
      <c r="F2254" s="90"/>
      <c r="G2254" s="90"/>
      <c r="H2254" s="90"/>
      <c r="I2254" s="90"/>
      <c r="J2254" s="90"/>
      <c r="K2254" s="90"/>
      <c r="L2254" s="90"/>
      <c r="M2254" s="90"/>
      <c r="N2254" s="90"/>
      <c r="O2254" s="90"/>
      <c r="P2254" s="90"/>
      <c r="Q2254" s="90"/>
      <c r="R2254" s="90"/>
      <c r="S2254" s="90"/>
      <c r="T2254" s="90"/>
      <c r="U2254" s="90"/>
      <c r="V2254" s="90"/>
      <c r="W2254" s="90"/>
      <c r="X2254" s="90"/>
      <c r="Y2254" s="90"/>
      <c r="Z2254" s="99"/>
    </row>
    <row r="2255" ht="14.25" customHeight="1">
      <c r="A2255" s="97"/>
      <c r="B2255" s="89"/>
      <c r="C2255" s="98"/>
      <c r="D2255" s="106"/>
      <c r="E2255" s="90"/>
      <c r="F2255" s="90"/>
      <c r="G2255" s="90"/>
      <c r="H2255" s="90"/>
      <c r="I2255" s="90"/>
      <c r="J2255" s="90"/>
      <c r="K2255" s="90"/>
      <c r="L2255" s="90"/>
      <c r="M2255" s="90"/>
      <c r="N2255" s="90"/>
      <c r="O2255" s="90"/>
      <c r="P2255" s="90"/>
      <c r="Q2255" s="90"/>
      <c r="R2255" s="90"/>
      <c r="S2255" s="90"/>
      <c r="T2255" s="90"/>
      <c r="U2255" s="90"/>
      <c r="V2255" s="90"/>
      <c r="W2255" s="90"/>
      <c r="X2255" s="90"/>
      <c r="Y2255" s="90"/>
      <c r="Z2255" s="99"/>
    </row>
    <row r="2256" ht="14.25" customHeight="1">
      <c r="A2256" s="97"/>
      <c r="B2256" s="89"/>
      <c r="C2256" s="98"/>
      <c r="D2256" s="106"/>
      <c r="E2256" s="90"/>
      <c r="F2256" s="90"/>
      <c r="G2256" s="90"/>
      <c r="H2256" s="90"/>
      <c r="I2256" s="90"/>
      <c r="J2256" s="90"/>
      <c r="K2256" s="90"/>
      <c r="L2256" s="90"/>
      <c r="M2256" s="90"/>
      <c r="N2256" s="90"/>
      <c r="O2256" s="90"/>
      <c r="P2256" s="90"/>
      <c r="Q2256" s="90"/>
      <c r="R2256" s="90"/>
      <c r="S2256" s="90"/>
      <c r="T2256" s="90"/>
      <c r="U2256" s="90"/>
      <c r="V2256" s="90"/>
      <c r="W2256" s="90"/>
      <c r="X2256" s="90"/>
      <c r="Y2256" s="90"/>
      <c r="Z2256" s="99"/>
    </row>
    <row r="2257" ht="14.25" customHeight="1">
      <c r="A2257" s="97"/>
      <c r="B2257" s="89"/>
      <c r="C2257" s="98"/>
      <c r="D2257" s="106"/>
      <c r="E2257" s="90"/>
      <c r="F2257" s="90"/>
      <c r="G2257" s="90"/>
      <c r="H2257" s="90"/>
      <c r="I2257" s="90"/>
      <c r="J2257" s="90"/>
      <c r="K2257" s="90"/>
      <c r="L2257" s="90"/>
      <c r="M2257" s="90"/>
      <c r="N2257" s="90"/>
      <c r="O2257" s="90"/>
      <c r="P2257" s="90"/>
      <c r="Q2257" s="90"/>
      <c r="R2257" s="90"/>
      <c r="S2257" s="90"/>
      <c r="T2257" s="90"/>
      <c r="U2257" s="90"/>
      <c r="V2257" s="90"/>
      <c r="W2257" s="90"/>
      <c r="X2257" s="90"/>
      <c r="Y2257" s="90"/>
      <c r="Z2257" s="99"/>
    </row>
    <row r="2258" ht="14.25" customHeight="1">
      <c r="A2258" s="100"/>
      <c r="B2258" s="101"/>
      <c r="C2258" s="102"/>
      <c r="D2258" s="107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4"/>
    </row>
    <row r="2259" ht="14.25" customHeight="1">
      <c r="A2259" s="91">
        <f>A2222+1</f>
        <v>62</v>
      </c>
      <c r="B2259" s="92" t="str">
        <f>vlookup(A2259,'GBPUSD-DC検証1H'!$A$10:$C$61,2,false)</f>
        <v>#N/A</v>
      </c>
      <c r="C2259" s="93"/>
      <c r="D2259" s="106" t="str">
        <f>if(vlookup(A2259,'GBPUSD-DC検証1H'!$A$10:$C$61,3,false)="","",if(vlookup(A2259,'GBPUSD-DC検証1H'!$A$10:$C$61,3,false)=1,"買い",if(vlookup(A2259,'GBPUSD-DC検証1H'!$A$10:$C$61,3,false)=2,"売り","見送り")))</f>
        <v>#N/A</v>
      </c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6"/>
    </row>
    <row r="2260" ht="14.25" customHeight="1">
      <c r="A2260" s="97"/>
      <c r="B2260" s="89"/>
      <c r="C2260" s="98"/>
      <c r="D2260" s="106"/>
      <c r="E2260" s="90"/>
      <c r="F2260" s="90"/>
      <c r="G2260" s="90"/>
      <c r="H2260" s="90"/>
      <c r="I2260" s="90"/>
      <c r="J2260" s="90"/>
      <c r="K2260" s="90"/>
      <c r="L2260" s="90"/>
      <c r="M2260" s="90"/>
      <c r="N2260" s="90"/>
      <c r="O2260" s="90"/>
      <c r="P2260" s="90"/>
      <c r="Q2260" s="90"/>
      <c r="R2260" s="90"/>
      <c r="S2260" s="90"/>
      <c r="T2260" s="90"/>
      <c r="U2260" s="90"/>
      <c r="V2260" s="90"/>
      <c r="W2260" s="90"/>
      <c r="X2260" s="90"/>
      <c r="Y2260" s="90"/>
      <c r="Z2260" s="99"/>
    </row>
    <row r="2261" ht="14.25" customHeight="1">
      <c r="A2261" s="97"/>
      <c r="B2261" s="89"/>
      <c r="C2261" s="98"/>
      <c r="D2261" s="106"/>
      <c r="E2261" s="90"/>
      <c r="F2261" s="90"/>
      <c r="G2261" s="90"/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90"/>
      <c r="V2261" s="90"/>
      <c r="W2261" s="90"/>
      <c r="X2261" s="90"/>
      <c r="Y2261" s="90"/>
      <c r="Z2261" s="99"/>
    </row>
    <row r="2262" ht="14.25" customHeight="1">
      <c r="A2262" s="97"/>
      <c r="B2262" s="89"/>
      <c r="C2262" s="98"/>
      <c r="D2262" s="106"/>
      <c r="E2262" s="90"/>
      <c r="F2262" s="90"/>
      <c r="G2262" s="90"/>
      <c r="H2262" s="90"/>
      <c r="I2262" s="90"/>
      <c r="J2262" s="90"/>
      <c r="K2262" s="90"/>
      <c r="L2262" s="90"/>
      <c r="M2262" s="90"/>
      <c r="N2262" s="90"/>
      <c r="O2262" s="90"/>
      <c r="P2262" s="90"/>
      <c r="Q2262" s="90"/>
      <c r="R2262" s="90"/>
      <c r="S2262" s="90"/>
      <c r="T2262" s="90"/>
      <c r="U2262" s="90"/>
      <c r="V2262" s="90"/>
      <c r="W2262" s="90"/>
      <c r="X2262" s="90"/>
      <c r="Y2262" s="90"/>
      <c r="Z2262" s="99"/>
    </row>
    <row r="2263" ht="14.25" customHeight="1">
      <c r="A2263" s="97"/>
      <c r="B2263" s="89"/>
      <c r="C2263" s="98"/>
      <c r="D2263" s="106"/>
      <c r="E2263" s="90"/>
      <c r="F2263" s="90"/>
      <c r="G2263" s="90"/>
      <c r="H2263" s="90"/>
      <c r="I2263" s="90"/>
      <c r="J2263" s="90"/>
      <c r="K2263" s="90"/>
      <c r="L2263" s="90"/>
      <c r="M2263" s="90"/>
      <c r="N2263" s="90"/>
      <c r="O2263" s="90"/>
      <c r="P2263" s="90"/>
      <c r="Q2263" s="90"/>
      <c r="R2263" s="90"/>
      <c r="S2263" s="90"/>
      <c r="T2263" s="90"/>
      <c r="U2263" s="90"/>
      <c r="V2263" s="90"/>
      <c r="W2263" s="90"/>
      <c r="X2263" s="90"/>
      <c r="Y2263" s="90"/>
      <c r="Z2263" s="99"/>
    </row>
    <row r="2264" ht="14.25" customHeight="1">
      <c r="A2264" s="97"/>
      <c r="B2264" s="89"/>
      <c r="C2264" s="98"/>
      <c r="D2264" s="106"/>
      <c r="E2264" s="90"/>
      <c r="F2264" s="90"/>
      <c r="G2264" s="90"/>
      <c r="H2264" s="90"/>
      <c r="I2264" s="90"/>
      <c r="J2264" s="90"/>
      <c r="K2264" s="90"/>
      <c r="L2264" s="90"/>
      <c r="M2264" s="90"/>
      <c r="N2264" s="90"/>
      <c r="O2264" s="90"/>
      <c r="P2264" s="90"/>
      <c r="Q2264" s="90"/>
      <c r="R2264" s="90"/>
      <c r="S2264" s="90"/>
      <c r="T2264" s="90"/>
      <c r="U2264" s="90"/>
      <c r="V2264" s="90"/>
      <c r="W2264" s="90"/>
      <c r="X2264" s="90"/>
      <c r="Y2264" s="90"/>
      <c r="Z2264" s="99"/>
    </row>
    <row r="2265" ht="14.25" customHeight="1">
      <c r="A2265" s="97"/>
      <c r="B2265" s="89"/>
      <c r="C2265" s="98"/>
      <c r="D2265" s="106"/>
      <c r="E2265" s="90"/>
      <c r="F2265" s="90"/>
      <c r="G2265" s="90"/>
      <c r="H2265" s="90"/>
      <c r="I2265" s="90"/>
      <c r="J2265" s="90"/>
      <c r="K2265" s="90"/>
      <c r="L2265" s="90"/>
      <c r="M2265" s="90"/>
      <c r="N2265" s="90"/>
      <c r="O2265" s="90"/>
      <c r="P2265" s="90"/>
      <c r="Q2265" s="90"/>
      <c r="R2265" s="90"/>
      <c r="S2265" s="90"/>
      <c r="T2265" s="90"/>
      <c r="U2265" s="90"/>
      <c r="V2265" s="90"/>
      <c r="W2265" s="90"/>
      <c r="X2265" s="90"/>
      <c r="Y2265" s="90"/>
      <c r="Z2265" s="99"/>
    </row>
    <row r="2266" ht="14.25" customHeight="1">
      <c r="A2266" s="97"/>
      <c r="B2266" s="89"/>
      <c r="C2266" s="98"/>
      <c r="D2266" s="106"/>
      <c r="E2266" s="90"/>
      <c r="F2266" s="90"/>
      <c r="G2266" s="90"/>
      <c r="H2266" s="90"/>
      <c r="I2266" s="90"/>
      <c r="J2266" s="90"/>
      <c r="K2266" s="90"/>
      <c r="L2266" s="90"/>
      <c r="M2266" s="90"/>
      <c r="N2266" s="90"/>
      <c r="O2266" s="90"/>
      <c r="P2266" s="90"/>
      <c r="Q2266" s="90"/>
      <c r="R2266" s="90"/>
      <c r="S2266" s="90"/>
      <c r="T2266" s="90"/>
      <c r="U2266" s="90"/>
      <c r="V2266" s="90"/>
      <c r="W2266" s="90"/>
      <c r="X2266" s="90"/>
      <c r="Y2266" s="90"/>
      <c r="Z2266" s="99"/>
    </row>
    <row r="2267" ht="14.25" customHeight="1">
      <c r="A2267" s="97"/>
      <c r="B2267" s="89"/>
      <c r="C2267" s="98"/>
      <c r="D2267" s="106"/>
      <c r="E2267" s="90"/>
      <c r="F2267" s="90"/>
      <c r="G2267" s="90"/>
      <c r="H2267" s="90"/>
      <c r="I2267" s="90"/>
      <c r="J2267" s="90"/>
      <c r="K2267" s="90"/>
      <c r="L2267" s="90"/>
      <c r="M2267" s="90"/>
      <c r="N2267" s="90"/>
      <c r="O2267" s="90"/>
      <c r="P2267" s="90"/>
      <c r="Q2267" s="90"/>
      <c r="R2267" s="90"/>
      <c r="S2267" s="90"/>
      <c r="T2267" s="90"/>
      <c r="U2267" s="90"/>
      <c r="V2267" s="90"/>
      <c r="W2267" s="90"/>
      <c r="X2267" s="90"/>
      <c r="Y2267" s="90"/>
      <c r="Z2267" s="99"/>
    </row>
    <row r="2268" ht="14.25" customHeight="1">
      <c r="A2268" s="97"/>
      <c r="B2268" s="89"/>
      <c r="C2268" s="98"/>
      <c r="D2268" s="106"/>
      <c r="E2268" s="90"/>
      <c r="F2268" s="90"/>
      <c r="G2268" s="90"/>
      <c r="H2268" s="90"/>
      <c r="I2268" s="90"/>
      <c r="J2268" s="90"/>
      <c r="K2268" s="90"/>
      <c r="L2268" s="90"/>
      <c r="M2268" s="90"/>
      <c r="N2268" s="90"/>
      <c r="O2268" s="90"/>
      <c r="P2268" s="90"/>
      <c r="Q2268" s="90"/>
      <c r="R2268" s="90"/>
      <c r="S2268" s="90"/>
      <c r="T2268" s="90"/>
      <c r="U2268" s="90"/>
      <c r="V2268" s="90"/>
      <c r="W2268" s="90"/>
      <c r="X2268" s="90"/>
      <c r="Y2268" s="90"/>
      <c r="Z2268" s="99"/>
    </row>
    <row r="2269" ht="14.25" customHeight="1">
      <c r="A2269" s="97"/>
      <c r="B2269" s="89"/>
      <c r="C2269" s="98"/>
      <c r="D2269" s="106"/>
      <c r="E2269" s="90"/>
      <c r="F2269" s="90"/>
      <c r="G2269" s="90"/>
      <c r="H2269" s="90"/>
      <c r="I2269" s="90"/>
      <c r="J2269" s="90"/>
      <c r="K2269" s="90"/>
      <c r="L2269" s="90"/>
      <c r="M2269" s="90"/>
      <c r="N2269" s="90"/>
      <c r="O2269" s="90"/>
      <c r="P2269" s="90"/>
      <c r="Q2269" s="90"/>
      <c r="R2269" s="90"/>
      <c r="S2269" s="90"/>
      <c r="T2269" s="90"/>
      <c r="U2269" s="90"/>
      <c r="V2269" s="90"/>
      <c r="W2269" s="90"/>
      <c r="X2269" s="90"/>
      <c r="Y2269" s="90"/>
      <c r="Z2269" s="99"/>
    </row>
    <row r="2270" ht="14.25" customHeight="1">
      <c r="A2270" s="97"/>
      <c r="B2270" s="89"/>
      <c r="C2270" s="98"/>
      <c r="D2270" s="106"/>
      <c r="E2270" s="90"/>
      <c r="F2270" s="90"/>
      <c r="G2270" s="90"/>
      <c r="H2270" s="90"/>
      <c r="I2270" s="90"/>
      <c r="J2270" s="90"/>
      <c r="K2270" s="90"/>
      <c r="L2270" s="90"/>
      <c r="M2270" s="90"/>
      <c r="N2270" s="90"/>
      <c r="O2270" s="90"/>
      <c r="P2270" s="90"/>
      <c r="Q2270" s="90"/>
      <c r="R2270" s="90"/>
      <c r="S2270" s="90"/>
      <c r="T2270" s="90"/>
      <c r="U2270" s="90"/>
      <c r="V2270" s="90"/>
      <c r="W2270" s="90"/>
      <c r="X2270" s="90"/>
      <c r="Y2270" s="90"/>
      <c r="Z2270" s="99"/>
    </row>
    <row r="2271" ht="14.25" customHeight="1">
      <c r="A2271" s="97"/>
      <c r="B2271" s="89"/>
      <c r="C2271" s="98"/>
      <c r="D2271" s="106"/>
      <c r="E2271" s="90"/>
      <c r="F2271" s="90"/>
      <c r="G2271" s="90"/>
      <c r="H2271" s="90"/>
      <c r="I2271" s="90"/>
      <c r="J2271" s="90"/>
      <c r="K2271" s="90"/>
      <c r="L2271" s="90"/>
      <c r="M2271" s="90"/>
      <c r="N2271" s="90"/>
      <c r="O2271" s="90"/>
      <c r="P2271" s="90"/>
      <c r="Q2271" s="90"/>
      <c r="R2271" s="90"/>
      <c r="S2271" s="90"/>
      <c r="T2271" s="90"/>
      <c r="U2271" s="90"/>
      <c r="V2271" s="90"/>
      <c r="W2271" s="90"/>
      <c r="X2271" s="90"/>
      <c r="Y2271" s="90"/>
      <c r="Z2271" s="99"/>
    </row>
    <row r="2272" ht="14.25" customHeight="1">
      <c r="A2272" s="97"/>
      <c r="B2272" s="89"/>
      <c r="C2272" s="98"/>
      <c r="D2272" s="106"/>
      <c r="E2272" s="90"/>
      <c r="F2272" s="90"/>
      <c r="G2272" s="90"/>
      <c r="H2272" s="90"/>
      <c r="I2272" s="90"/>
      <c r="J2272" s="90"/>
      <c r="K2272" s="90"/>
      <c r="L2272" s="90"/>
      <c r="M2272" s="90"/>
      <c r="N2272" s="90"/>
      <c r="O2272" s="90"/>
      <c r="P2272" s="90"/>
      <c r="Q2272" s="90"/>
      <c r="R2272" s="90"/>
      <c r="S2272" s="90"/>
      <c r="T2272" s="90"/>
      <c r="U2272" s="90"/>
      <c r="V2272" s="90"/>
      <c r="W2272" s="90"/>
      <c r="X2272" s="90"/>
      <c r="Y2272" s="90"/>
      <c r="Z2272" s="99"/>
    </row>
    <row r="2273" ht="14.25" customHeight="1">
      <c r="A2273" s="97"/>
      <c r="B2273" s="89"/>
      <c r="C2273" s="98"/>
      <c r="D2273" s="106"/>
      <c r="E2273" s="90"/>
      <c r="F2273" s="90"/>
      <c r="G2273" s="90"/>
      <c r="H2273" s="90"/>
      <c r="I2273" s="90"/>
      <c r="J2273" s="90"/>
      <c r="K2273" s="90"/>
      <c r="L2273" s="90"/>
      <c r="M2273" s="90"/>
      <c r="N2273" s="90"/>
      <c r="O2273" s="90"/>
      <c r="P2273" s="90"/>
      <c r="Q2273" s="90"/>
      <c r="R2273" s="90"/>
      <c r="S2273" s="90"/>
      <c r="T2273" s="90"/>
      <c r="U2273" s="90"/>
      <c r="V2273" s="90"/>
      <c r="W2273" s="90"/>
      <c r="X2273" s="90"/>
      <c r="Y2273" s="90"/>
      <c r="Z2273" s="99"/>
    </row>
    <row r="2274" ht="14.25" customHeight="1">
      <c r="A2274" s="97"/>
      <c r="B2274" s="89"/>
      <c r="C2274" s="98"/>
      <c r="D2274" s="106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  <c r="Z2274" s="99"/>
    </row>
    <row r="2275" ht="14.25" customHeight="1">
      <c r="A2275" s="97"/>
      <c r="B2275" s="89"/>
      <c r="C2275" s="98"/>
      <c r="D2275" s="106"/>
      <c r="E2275" s="90"/>
      <c r="F2275" s="90"/>
      <c r="G2275" s="90"/>
      <c r="H2275" s="90"/>
      <c r="I2275" s="90"/>
      <c r="J2275" s="90"/>
      <c r="K2275" s="90"/>
      <c r="L2275" s="90"/>
      <c r="M2275" s="90"/>
      <c r="N2275" s="90"/>
      <c r="O2275" s="90"/>
      <c r="P2275" s="90"/>
      <c r="Q2275" s="90"/>
      <c r="R2275" s="90"/>
      <c r="S2275" s="90"/>
      <c r="T2275" s="90"/>
      <c r="U2275" s="90"/>
      <c r="V2275" s="90"/>
      <c r="W2275" s="90"/>
      <c r="X2275" s="90"/>
      <c r="Y2275" s="90"/>
      <c r="Z2275" s="99"/>
    </row>
    <row r="2276" ht="14.25" customHeight="1">
      <c r="A2276" s="97"/>
      <c r="B2276" s="89"/>
      <c r="C2276" s="98"/>
      <c r="D2276" s="106"/>
      <c r="E2276" s="90"/>
      <c r="F2276" s="90"/>
      <c r="G2276" s="90"/>
      <c r="H2276" s="90"/>
      <c r="I2276" s="90"/>
      <c r="J2276" s="90"/>
      <c r="K2276" s="90"/>
      <c r="L2276" s="90"/>
      <c r="M2276" s="90"/>
      <c r="N2276" s="90"/>
      <c r="O2276" s="90"/>
      <c r="P2276" s="90"/>
      <c r="Q2276" s="90"/>
      <c r="R2276" s="90"/>
      <c r="S2276" s="90"/>
      <c r="T2276" s="90"/>
      <c r="U2276" s="90"/>
      <c r="V2276" s="90"/>
      <c r="W2276" s="90"/>
      <c r="X2276" s="90"/>
      <c r="Y2276" s="90"/>
      <c r="Z2276" s="99"/>
    </row>
    <row r="2277" ht="14.25" customHeight="1">
      <c r="A2277" s="97"/>
      <c r="B2277" s="89"/>
      <c r="C2277" s="98"/>
      <c r="D2277" s="106"/>
      <c r="E2277" s="90"/>
      <c r="F2277" s="90"/>
      <c r="G2277" s="90"/>
      <c r="H2277" s="90"/>
      <c r="I2277" s="90"/>
      <c r="J2277" s="90"/>
      <c r="K2277" s="90"/>
      <c r="L2277" s="90"/>
      <c r="M2277" s="90"/>
      <c r="N2277" s="90"/>
      <c r="O2277" s="90"/>
      <c r="P2277" s="90"/>
      <c r="Q2277" s="90"/>
      <c r="R2277" s="90"/>
      <c r="S2277" s="90"/>
      <c r="T2277" s="90"/>
      <c r="U2277" s="90"/>
      <c r="V2277" s="90"/>
      <c r="W2277" s="90"/>
      <c r="X2277" s="90"/>
      <c r="Y2277" s="90"/>
      <c r="Z2277" s="99"/>
    </row>
    <row r="2278" ht="14.25" customHeight="1">
      <c r="A2278" s="97"/>
      <c r="B2278" s="89"/>
      <c r="C2278" s="98"/>
      <c r="D2278" s="106"/>
      <c r="E2278" s="90"/>
      <c r="F2278" s="90"/>
      <c r="G2278" s="90"/>
      <c r="H2278" s="90"/>
      <c r="I2278" s="90"/>
      <c r="J2278" s="90"/>
      <c r="K2278" s="90"/>
      <c r="L2278" s="90"/>
      <c r="M2278" s="90"/>
      <c r="N2278" s="90"/>
      <c r="O2278" s="90"/>
      <c r="P2278" s="90"/>
      <c r="Q2278" s="90"/>
      <c r="R2278" s="90"/>
      <c r="S2278" s="90"/>
      <c r="T2278" s="90"/>
      <c r="U2278" s="90"/>
      <c r="V2278" s="90"/>
      <c r="W2278" s="90"/>
      <c r="X2278" s="90"/>
      <c r="Y2278" s="90"/>
      <c r="Z2278" s="99"/>
    </row>
    <row r="2279" ht="14.25" customHeight="1">
      <c r="A2279" s="97"/>
      <c r="B2279" s="89"/>
      <c r="C2279" s="98"/>
      <c r="D2279" s="106"/>
      <c r="E2279" s="90"/>
      <c r="F2279" s="90"/>
      <c r="G2279" s="90"/>
      <c r="H2279" s="90"/>
      <c r="I2279" s="90"/>
      <c r="J2279" s="90"/>
      <c r="K2279" s="90"/>
      <c r="L2279" s="90"/>
      <c r="M2279" s="90"/>
      <c r="N2279" s="90"/>
      <c r="O2279" s="90"/>
      <c r="P2279" s="90"/>
      <c r="Q2279" s="90"/>
      <c r="R2279" s="90"/>
      <c r="S2279" s="90"/>
      <c r="T2279" s="90"/>
      <c r="U2279" s="90"/>
      <c r="V2279" s="90"/>
      <c r="W2279" s="90"/>
      <c r="X2279" s="90"/>
      <c r="Y2279" s="90"/>
      <c r="Z2279" s="99"/>
    </row>
    <row r="2280" ht="14.25" customHeight="1">
      <c r="A2280" s="97"/>
      <c r="B2280" s="89"/>
      <c r="C2280" s="98"/>
      <c r="D2280" s="106"/>
      <c r="E2280" s="90"/>
      <c r="F2280" s="90"/>
      <c r="G2280" s="90"/>
      <c r="H2280" s="90"/>
      <c r="I2280" s="90"/>
      <c r="J2280" s="90"/>
      <c r="K2280" s="90"/>
      <c r="L2280" s="90"/>
      <c r="M2280" s="90"/>
      <c r="N2280" s="90"/>
      <c r="O2280" s="90"/>
      <c r="P2280" s="90"/>
      <c r="Q2280" s="90"/>
      <c r="R2280" s="90"/>
      <c r="S2280" s="90"/>
      <c r="T2280" s="90"/>
      <c r="U2280" s="90"/>
      <c r="V2280" s="90"/>
      <c r="W2280" s="90"/>
      <c r="X2280" s="90"/>
      <c r="Y2280" s="90"/>
      <c r="Z2280" s="99"/>
    </row>
    <row r="2281" ht="14.25" customHeight="1">
      <c r="A2281" s="97"/>
      <c r="B2281" s="89"/>
      <c r="C2281" s="98"/>
      <c r="D2281" s="106"/>
      <c r="E2281" s="90"/>
      <c r="F2281" s="90"/>
      <c r="G2281" s="90"/>
      <c r="H2281" s="90"/>
      <c r="I2281" s="90"/>
      <c r="J2281" s="90"/>
      <c r="K2281" s="90"/>
      <c r="L2281" s="90"/>
      <c r="M2281" s="90"/>
      <c r="N2281" s="90"/>
      <c r="O2281" s="90"/>
      <c r="P2281" s="90"/>
      <c r="Q2281" s="90"/>
      <c r="R2281" s="90"/>
      <c r="S2281" s="90"/>
      <c r="T2281" s="90"/>
      <c r="U2281" s="90"/>
      <c r="V2281" s="90"/>
      <c r="W2281" s="90"/>
      <c r="X2281" s="90"/>
      <c r="Y2281" s="90"/>
      <c r="Z2281" s="99"/>
    </row>
    <row r="2282" ht="14.25" customHeight="1">
      <c r="A2282" s="97"/>
      <c r="B2282" s="89"/>
      <c r="C2282" s="98"/>
      <c r="D2282" s="106"/>
      <c r="E2282" s="90"/>
      <c r="F2282" s="90"/>
      <c r="G2282" s="90"/>
      <c r="H2282" s="90"/>
      <c r="I2282" s="90"/>
      <c r="J2282" s="90"/>
      <c r="K2282" s="90"/>
      <c r="L2282" s="90"/>
      <c r="M2282" s="90"/>
      <c r="N2282" s="90"/>
      <c r="O2282" s="90"/>
      <c r="P2282" s="90"/>
      <c r="Q2282" s="90"/>
      <c r="R2282" s="90"/>
      <c r="S2282" s="90"/>
      <c r="T2282" s="90"/>
      <c r="U2282" s="90"/>
      <c r="V2282" s="90"/>
      <c r="W2282" s="90"/>
      <c r="X2282" s="90"/>
      <c r="Y2282" s="90"/>
      <c r="Z2282" s="99"/>
    </row>
    <row r="2283" ht="14.25" customHeight="1">
      <c r="A2283" s="97"/>
      <c r="B2283" s="89"/>
      <c r="C2283" s="98"/>
      <c r="D2283" s="106"/>
      <c r="E2283" s="90"/>
      <c r="F2283" s="90"/>
      <c r="G2283" s="90"/>
      <c r="H2283" s="90"/>
      <c r="I2283" s="90"/>
      <c r="J2283" s="90"/>
      <c r="K2283" s="90"/>
      <c r="L2283" s="90"/>
      <c r="M2283" s="90"/>
      <c r="N2283" s="90"/>
      <c r="O2283" s="90"/>
      <c r="P2283" s="90"/>
      <c r="Q2283" s="90"/>
      <c r="R2283" s="90"/>
      <c r="S2283" s="90"/>
      <c r="T2283" s="90"/>
      <c r="U2283" s="90"/>
      <c r="V2283" s="90"/>
      <c r="W2283" s="90"/>
      <c r="X2283" s="90"/>
      <c r="Y2283" s="90"/>
      <c r="Z2283" s="99"/>
    </row>
    <row r="2284" ht="14.25" customHeight="1">
      <c r="A2284" s="97"/>
      <c r="B2284" s="89"/>
      <c r="C2284" s="98"/>
      <c r="D2284" s="106"/>
      <c r="E2284" s="90"/>
      <c r="F2284" s="90"/>
      <c r="G2284" s="90"/>
      <c r="H2284" s="90"/>
      <c r="I2284" s="90"/>
      <c r="J2284" s="90"/>
      <c r="K2284" s="90"/>
      <c r="L2284" s="90"/>
      <c r="M2284" s="90"/>
      <c r="N2284" s="90"/>
      <c r="O2284" s="90"/>
      <c r="P2284" s="90"/>
      <c r="Q2284" s="90"/>
      <c r="R2284" s="90"/>
      <c r="S2284" s="90"/>
      <c r="T2284" s="90"/>
      <c r="U2284" s="90"/>
      <c r="V2284" s="90"/>
      <c r="W2284" s="90"/>
      <c r="X2284" s="90"/>
      <c r="Y2284" s="90"/>
      <c r="Z2284" s="99"/>
    </row>
    <row r="2285" ht="14.25" customHeight="1">
      <c r="A2285" s="97"/>
      <c r="B2285" s="89"/>
      <c r="C2285" s="98"/>
      <c r="D2285" s="106"/>
      <c r="E2285" s="90"/>
      <c r="F2285" s="90"/>
      <c r="G2285" s="90"/>
      <c r="H2285" s="90"/>
      <c r="I2285" s="90"/>
      <c r="J2285" s="90"/>
      <c r="K2285" s="90"/>
      <c r="L2285" s="90"/>
      <c r="M2285" s="90"/>
      <c r="N2285" s="90"/>
      <c r="O2285" s="90"/>
      <c r="P2285" s="90"/>
      <c r="Q2285" s="90"/>
      <c r="R2285" s="90"/>
      <c r="S2285" s="90"/>
      <c r="T2285" s="90"/>
      <c r="U2285" s="90"/>
      <c r="V2285" s="90"/>
      <c r="W2285" s="90"/>
      <c r="X2285" s="90"/>
      <c r="Y2285" s="90"/>
      <c r="Z2285" s="99"/>
    </row>
    <row r="2286" ht="14.25" customHeight="1">
      <c r="A2286" s="97"/>
      <c r="B2286" s="89"/>
      <c r="C2286" s="98"/>
      <c r="D2286" s="106"/>
      <c r="E2286" s="90"/>
      <c r="F2286" s="90"/>
      <c r="G2286" s="90"/>
      <c r="H2286" s="90"/>
      <c r="I2286" s="90"/>
      <c r="J2286" s="90"/>
      <c r="K2286" s="90"/>
      <c r="L2286" s="90"/>
      <c r="M2286" s="90"/>
      <c r="N2286" s="90"/>
      <c r="O2286" s="90"/>
      <c r="P2286" s="90"/>
      <c r="Q2286" s="90"/>
      <c r="R2286" s="90"/>
      <c r="S2286" s="90"/>
      <c r="T2286" s="90"/>
      <c r="U2286" s="90"/>
      <c r="V2286" s="90"/>
      <c r="W2286" s="90"/>
      <c r="X2286" s="90"/>
      <c r="Y2286" s="90"/>
      <c r="Z2286" s="99"/>
    </row>
    <row r="2287" ht="14.25" customHeight="1">
      <c r="A2287" s="97"/>
      <c r="B2287" s="89"/>
      <c r="C2287" s="98"/>
      <c r="D2287" s="106"/>
      <c r="E2287" s="90"/>
      <c r="F2287" s="90"/>
      <c r="G2287" s="90"/>
      <c r="H2287" s="90"/>
      <c r="I2287" s="90"/>
      <c r="J2287" s="90"/>
      <c r="K2287" s="90"/>
      <c r="L2287" s="90"/>
      <c r="M2287" s="90"/>
      <c r="N2287" s="90"/>
      <c r="O2287" s="90"/>
      <c r="P2287" s="90"/>
      <c r="Q2287" s="90"/>
      <c r="R2287" s="90"/>
      <c r="S2287" s="90"/>
      <c r="T2287" s="90"/>
      <c r="U2287" s="90"/>
      <c r="V2287" s="90"/>
      <c r="W2287" s="90"/>
      <c r="X2287" s="90"/>
      <c r="Y2287" s="90"/>
      <c r="Z2287" s="99"/>
    </row>
    <row r="2288" ht="14.25" customHeight="1">
      <c r="A2288" s="97"/>
      <c r="B2288" s="89"/>
      <c r="C2288" s="98"/>
      <c r="D2288" s="106"/>
      <c r="E2288" s="90"/>
      <c r="F2288" s="90"/>
      <c r="G2288" s="90"/>
      <c r="H2288" s="90"/>
      <c r="I2288" s="90"/>
      <c r="J2288" s="90"/>
      <c r="K2288" s="90"/>
      <c r="L2288" s="90"/>
      <c r="M2288" s="90"/>
      <c r="N2288" s="90"/>
      <c r="O2288" s="90"/>
      <c r="P2288" s="90"/>
      <c r="Q2288" s="90"/>
      <c r="R2288" s="90"/>
      <c r="S2288" s="90"/>
      <c r="T2288" s="90"/>
      <c r="U2288" s="90"/>
      <c r="V2288" s="90"/>
      <c r="W2288" s="90"/>
      <c r="X2288" s="90"/>
      <c r="Y2288" s="90"/>
      <c r="Z2288" s="99"/>
    </row>
    <row r="2289" ht="14.25" customHeight="1">
      <c r="A2289" s="97"/>
      <c r="B2289" s="89"/>
      <c r="C2289" s="98"/>
      <c r="D2289" s="106"/>
      <c r="E2289" s="90"/>
      <c r="F2289" s="90"/>
      <c r="G2289" s="90"/>
      <c r="H2289" s="90"/>
      <c r="I2289" s="90"/>
      <c r="J2289" s="90"/>
      <c r="K2289" s="90"/>
      <c r="L2289" s="90"/>
      <c r="M2289" s="90"/>
      <c r="N2289" s="90"/>
      <c r="O2289" s="90"/>
      <c r="P2289" s="90"/>
      <c r="Q2289" s="90"/>
      <c r="R2289" s="90"/>
      <c r="S2289" s="90"/>
      <c r="T2289" s="90"/>
      <c r="U2289" s="90"/>
      <c r="V2289" s="90"/>
      <c r="W2289" s="90"/>
      <c r="X2289" s="90"/>
      <c r="Y2289" s="90"/>
      <c r="Z2289" s="99"/>
    </row>
    <row r="2290" ht="14.25" customHeight="1">
      <c r="A2290" s="97"/>
      <c r="B2290" s="89"/>
      <c r="C2290" s="98"/>
      <c r="D2290" s="106"/>
      <c r="E2290" s="90"/>
      <c r="F2290" s="90"/>
      <c r="G2290" s="90"/>
      <c r="H2290" s="90"/>
      <c r="I2290" s="90"/>
      <c r="J2290" s="90"/>
      <c r="K2290" s="90"/>
      <c r="L2290" s="90"/>
      <c r="M2290" s="90"/>
      <c r="N2290" s="90"/>
      <c r="O2290" s="90"/>
      <c r="P2290" s="90"/>
      <c r="Q2290" s="90"/>
      <c r="R2290" s="90"/>
      <c r="S2290" s="90"/>
      <c r="T2290" s="90"/>
      <c r="U2290" s="90"/>
      <c r="V2290" s="90"/>
      <c r="W2290" s="90"/>
      <c r="X2290" s="90"/>
      <c r="Y2290" s="90"/>
      <c r="Z2290" s="99"/>
    </row>
    <row r="2291" ht="14.25" customHeight="1">
      <c r="A2291" s="97"/>
      <c r="B2291" s="89"/>
      <c r="C2291" s="98"/>
      <c r="D2291" s="106"/>
      <c r="E2291" s="90"/>
      <c r="F2291" s="90"/>
      <c r="G2291" s="90"/>
      <c r="H2291" s="90"/>
      <c r="I2291" s="90"/>
      <c r="J2291" s="90"/>
      <c r="K2291" s="90"/>
      <c r="L2291" s="90"/>
      <c r="M2291" s="90"/>
      <c r="N2291" s="90"/>
      <c r="O2291" s="90"/>
      <c r="P2291" s="90"/>
      <c r="Q2291" s="90"/>
      <c r="R2291" s="90"/>
      <c r="S2291" s="90"/>
      <c r="T2291" s="90"/>
      <c r="U2291" s="90"/>
      <c r="V2291" s="90"/>
      <c r="W2291" s="90"/>
      <c r="X2291" s="90"/>
      <c r="Y2291" s="90"/>
      <c r="Z2291" s="99"/>
    </row>
    <row r="2292" ht="14.25" customHeight="1">
      <c r="A2292" s="97"/>
      <c r="B2292" s="89"/>
      <c r="C2292" s="98"/>
      <c r="D2292" s="106"/>
      <c r="E2292" s="90"/>
      <c r="F2292" s="90"/>
      <c r="G2292" s="90"/>
      <c r="H2292" s="90"/>
      <c r="I2292" s="90"/>
      <c r="J2292" s="90"/>
      <c r="K2292" s="90"/>
      <c r="L2292" s="90"/>
      <c r="M2292" s="90"/>
      <c r="N2292" s="90"/>
      <c r="O2292" s="90"/>
      <c r="P2292" s="90"/>
      <c r="Q2292" s="90"/>
      <c r="R2292" s="90"/>
      <c r="S2292" s="90"/>
      <c r="T2292" s="90"/>
      <c r="U2292" s="90"/>
      <c r="V2292" s="90"/>
      <c r="W2292" s="90"/>
      <c r="X2292" s="90"/>
      <c r="Y2292" s="90"/>
      <c r="Z2292" s="99"/>
    </row>
    <row r="2293" ht="14.25" customHeight="1">
      <c r="A2293" s="97"/>
      <c r="B2293" s="89"/>
      <c r="C2293" s="98"/>
      <c r="D2293" s="106"/>
      <c r="E2293" s="90"/>
      <c r="F2293" s="90"/>
      <c r="G2293" s="90"/>
      <c r="H2293" s="90"/>
      <c r="I2293" s="90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9"/>
    </row>
    <row r="2294" ht="14.25" customHeight="1">
      <c r="A2294" s="97"/>
      <c r="B2294" s="89"/>
      <c r="C2294" s="98"/>
      <c r="D2294" s="106"/>
      <c r="E2294" s="90"/>
      <c r="F2294" s="90"/>
      <c r="G2294" s="90"/>
      <c r="H2294" s="90"/>
      <c r="I2294" s="90"/>
      <c r="J2294" s="90"/>
      <c r="K2294" s="90"/>
      <c r="L2294" s="90"/>
      <c r="M2294" s="90"/>
      <c r="N2294" s="90"/>
      <c r="O2294" s="90"/>
      <c r="P2294" s="90"/>
      <c r="Q2294" s="90"/>
      <c r="R2294" s="90"/>
      <c r="S2294" s="90"/>
      <c r="T2294" s="90"/>
      <c r="U2294" s="90"/>
      <c r="V2294" s="90"/>
      <c r="W2294" s="90"/>
      <c r="X2294" s="90"/>
      <c r="Y2294" s="90"/>
      <c r="Z2294" s="99"/>
    </row>
    <row r="2295" ht="14.25" customHeight="1">
      <c r="A2295" s="100"/>
      <c r="B2295" s="101"/>
      <c r="C2295" s="102"/>
      <c r="D2295" s="107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4"/>
    </row>
    <row r="2296" ht="14.25" customHeight="1">
      <c r="A2296" s="91">
        <f>A2259+1</f>
        <v>63</v>
      </c>
      <c r="B2296" s="92" t="str">
        <f>vlookup(A2296,'GBPUSD-DC検証1H'!$A$10:$C$61,2,false)</f>
        <v>#N/A</v>
      </c>
      <c r="C2296" s="93"/>
      <c r="D2296" s="106" t="str">
        <f>if(vlookup(A2296,'GBPUSD-DC検証1H'!$A$10:$C$61,3,false)="","",if(vlookup(A2296,'GBPUSD-DC検証1H'!$A$10:$C$61,3,false)=1,"買い",if(vlookup(A2296,'GBPUSD-DC検証1H'!$A$10:$C$61,3,false)=2,"売り","見送り")))</f>
        <v>#N/A</v>
      </c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6"/>
    </row>
    <row r="2297" ht="14.25" customHeight="1">
      <c r="A2297" s="97"/>
      <c r="B2297" s="89"/>
      <c r="C2297" s="98"/>
      <c r="D2297" s="106"/>
      <c r="E2297" s="90"/>
      <c r="F2297" s="90"/>
      <c r="G2297" s="90"/>
      <c r="H2297" s="90"/>
      <c r="I2297" s="90"/>
      <c r="J2297" s="90"/>
      <c r="K2297" s="90"/>
      <c r="L2297" s="90"/>
      <c r="M2297" s="90"/>
      <c r="N2297" s="90"/>
      <c r="O2297" s="90"/>
      <c r="P2297" s="90"/>
      <c r="Q2297" s="90"/>
      <c r="R2297" s="90"/>
      <c r="S2297" s="90"/>
      <c r="T2297" s="90"/>
      <c r="U2297" s="90"/>
      <c r="V2297" s="90"/>
      <c r="W2297" s="90"/>
      <c r="X2297" s="90"/>
      <c r="Y2297" s="90"/>
      <c r="Z2297" s="99"/>
    </row>
    <row r="2298" ht="14.25" customHeight="1">
      <c r="A2298" s="97"/>
      <c r="B2298" s="89"/>
      <c r="C2298" s="98"/>
      <c r="D2298" s="106"/>
      <c r="E2298" s="90"/>
      <c r="F2298" s="90"/>
      <c r="G2298" s="90"/>
      <c r="H2298" s="90"/>
      <c r="I2298" s="90"/>
      <c r="J2298" s="90"/>
      <c r="K2298" s="90"/>
      <c r="L2298" s="90"/>
      <c r="M2298" s="90"/>
      <c r="N2298" s="90"/>
      <c r="O2298" s="90"/>
      <c r="P2298" s="90"/>
      <c r="Q2298" s="90"/>
      <c r="R2298" s="90"/>
      <c r="S2298" s="90"/>
      <c r="T2298" s="90"/>
      <c r="U2298" s="90"/>
      <c r="V2298" s="90"/>
      <c r="W2298" s="90"/>
      <c r="X2298" s="90"/>
      <c r="Y2298" s="90"/>
      <c r="Z2298" s="99"/>
    </row>
    <row r="2299" ht="14.25" customHeight="1">
      <c r="A2299" s="97"/>
      <c r="B2299" s="89"/>
      <c r="C2299" s="98"/>
      <c r="D2299" s="106"/>
      <c r="E2299" s="90"/>
      <c r="F2299" s="90"/>
      <c r="G2299" s="90"/>
      <c r="H2299" s="90"/>
      <c r="I2299" s="90"/>
      <c r="J2299" s="90"/>
      <c r="K2299" s="90"/>
      <c r="L2299" s="90"/>
      <c r="M2299" s="90"/>
      <c r="N2299" s="90"/>
      <c r="O2299" s="90"/>
      <c r="P2299" s="90"/>
      <c r="Q2299" s="90"/>
      <c r="R2299" s="90"/>
      <c r="S2299" s="90"/>
      <c r="T2299" s="90"/>
      <c r="U2299" s="90"/>
      <c r="V2299" s="90"/>
      <c r="W2299" s="90"/>
      <c r="X2299" s="90"/>
      <c r="Y2299" s="90"/>
      <c r="Z2299" s="99"/>
    </row>
    <row r="2300" ht="14.25" customHeight="1">
      <c r="A2300" s="97"/>
      <c r="B2300" s="89"/>
      <c r="C2300" s="98"/>
      <c r="D2300" s="106"/>
      <c r="E2300" s="90"/>
      <c r="F2300" s="90"/>
      <c r="G2300" s="90"/>
      <c r="H2300" s="90"/>
      <c r="I2300" s="90"/>
      <c r="J2300" s="90"/>
      <c r="K2300" s="90"/>
      <c r="L2300" s="90"/>
      <c r="M2300" s="90"/>
      <c r="N2300" s="90"/>
      <c r="O2300" s="90"/>
      <c r="P2300" s="90"/>
      <c r="Q2300" s="90"/>
      <c r="R2300" s="90"/>
      <c r="S2300" s="90"/>
      <c r="T2300" s="90"/>
      <c r="U2300" s="90"/>
      <c r="V2300" s="90"/>
      <c r="W2300" s="90"/>
      <c r="X2300" s="90"/>
      <c r="Y2300" s="90"/>
      <c r="Z2300" s="99"/>
    </row>
    <row r="2301" ht="14.25" customHeight="1">
      <c r="A2301" s="97"/>
      <c r="B2301" s="89"/>
      <c r="C2301" s="98"/>
      <c r="D2301" s="106"/>
      <c r="E2301" s="90"/>
      <c r="F2301" s="90"/>
      <c r="G2301" s="90"/>
      <c r="H2301" s="90"/>
      <c r="I2301" s="90"/>
      <c r="J2301" s="90"/>
      <c r="K2301" s="90"/>
      <c r="L2301" s="90"/>
      <c r="M2301" s="90"/>
      <c r="N2301" s="90"/>
      <c r="O2301" s="90"/>
      <c r="P2301" s="90"/>
      <c r="Q2301" s="90"/>
      <c r="R2301" s="90"/>
      <c r="S2301" s="90"/>
      <c r="T2301" s="90"/>
      <c r="U2301" s="90"/>
      <c r="V2301" s="90"/>
      <c r="W2301" s="90"/>
      <c r="X2301" s="90"/>
      <c r="Y2301" s="90"/>
      <c r="Z2301" s="99"/>
    </row>
    <row r="2302" ht="14.25" customHeight="1">
      <c r="A2302" s="97"/>
      <c r="B2302" s="89"/>
      <c r="C2302" s="98"/>
      <c r="D2302" s="106"/>
      <c r="E2302" s="90"/>
      <c r="F2302" s="90"/>
      <c r="G2302" s="90"/>
      <c r="H2302" s="90"/>
      <c r="I2302" s="90"/>
      <c r="J2302" s="90"/>
      <c r="K2302" s="90"/>
      <c r="L2302" s="90"/>
      <c r="M2302" s="90"/>
      <c r="N2302" s="90"/>
      <c r="O2302" s="90"/>
      <c r="P2302" s="90"/>
      <c r="Q2302" s="90"/>
      <c r="R2302" s="90"/>
      <c r="S2302" s="90"/>
      <c r="T2302" s="90"/>
      <c r="U2302" s="90"/>
      <c r="V2302" s="90"/>
      <c r="W2302" s="90"/>
      <c r="X2302" s="90"/>
      <c r="Y2302" s="90"/>
      <c r="Z2302" s="99"/>
    </row>
    <row r="2303" ht="14.25" customHeight="1">
      <c r="A2303" s="97"/>
      <c r="B2303" s="89"/>
      <c r="C2303" s="98"/>
      <c r="D2303" s="106"/>
      <c r="E2303" s="90"/>
      <c r="F2303" s="90"/>
      <c r="G2303" s="90"/>
      <c r="H2303" s="90"/>
      <c r="I2303" s="90"/>
      <c r="J2303" s="90"/>
      <c r="K2303" s="90"/>
      <c r="L2303" s="90"/>
      <c r="M2303" s="90"/>
      <c r="N2303" s="90"/>
      <c r="O2303" s="90"/>
      <c r="P2303" s="90"/>
      <c r="Q2303" s="90"/>
      <c r="R2303" s="90"/>
      <c r="S2303" s="90"/>
      <c r="T2303" s="90"/>
      <c r="U2303" s="90"/>
      <c r="V2303" s="90"/>
      <c r="W2303" s="90"/>
      <c r="X2303" s="90"/>
      <c r="Y2303" s="90"/>
      <c r="Z2303" s="99"/>
    </row>
    <row r="2304" ht="14.25" customHeight="1">
      <c r="A2304" s="97"/>
      <c r="B2304" s="89"/>
      <c r="C2304" s="98"/>
      <c r="D2304" s="106"/>
      <c r="E2304" s="90"/>
      <c r="F2304" s="90"/>
      <c r="G2304" s="90"/>
      <c r="H2304" s="90"/>
      <c r="I2304" s="90"/>
      <c r="J2304" s="90"/>
      <c r="K2304" s="90"/>
      <c r="L2304" s="90"/>
      <c r="M2304" s="90"/>
      <c r="N2304" s="90"/>
      <c r="O2304" s="90"/>
      <c r="P2304" s="90"/>
      <c r="Q2304" s="90"/>
      <c r="R2304" s="90"/>
      <c r="S2304" s="90"/>
      <c r="T2304" s="90"/>
      <c r="U2304" s="90"/>
      <c r="V2304" s="90"/>
      <c r="W2304" s="90"/>
      <c r="X2304" s="90"/>
      <c r="Y2304" s="90"/>
      <c r="Z2304" s="99"/>
    </row>
    <row r="2305" ht="14.25" customHeight="1">
      <c r="A2305" s="97"/>
      <c r="B2305" s="89"/>
      <c r="C2305" s="98"/>
      <c r="D2305" s="106"/>
      <c r="E2305" s="90"/>
      <c r="F2305" s="90"/>
      <c r="G2305" s="90"/>
      <c r="H2305" s="90"/>
      <c r="I2305" s="90"/>
      <c r="J2305" s="90"/>
      <c r="K2305" s="90"/>
      <c r="L2305" s="90"/>
      <c r="M2305" s="90"/>
      <c r="N2305" s="90"/>
      <c r="O2305" s="90"/>
      <c r="P2305" s="90"/>
      <c r="Q2305" s="90"/>
      <c r="R2305" s="90"/>
      <c r="S2305" s="90"/>
      <c r="T2305" s="90"/>
      <c r="U2305" s="90"/>
      <c r="V2305" s="90"/>
      <c r="W2305" s="90"/>
      <c r="X2305" s="90"/>
      <c r="Y2305" s="90"/>
      <c r="Z2305" s="99"/>
    </row>
    <row r="2306" ht="14.25" customHeight="1">
      <c r="A2306" s="97"/>
      <c r="B2306" s="89"/>
      <c r="C2306" s="98"/>
      <c r="D2306" s="106"/>
      <c r="E2306" s="90"/>
      <c r="F2306" s="90"/>
      <c r="G2306" s="90"/>
      <c r="H2306" s="90"/>
      <c r="I2306" s="90"/>
      <c r="J2306" s="90"/>
      <c r="K2306" s="90"/>
      <c r="L2306" s="90"/>
      <c r="M2306" s="90"/>
      <c r="N2306" s="90"/>
      <c r="O2306" s="90"/>
      <c r="P2306" s="90"/>
      <c r="Q2306" s="90"/>
      <c r="R2306" s="90"/>
      <c r="S2306" s="90"/>
      <c r="T2306" s="90"/>
      <c r="U2306" s="90"/>
      <c r="V2306" s="90"/>
      <c r="W2306" s="90"/>
      <c r="X2306" s="90"/>
      <c r="Y2306" s="90"/>
      <c r="Z2306" s="99"/>
    </row>
    <row r="2307" ht="14.25" customHeight="1">
      <c r="A2307" s="97"/>
      <c r="B2307" s="89"/>
      <c r="C2307" s="98"/>
      <c r="D2307" s="106"/>
      <c r="E2307" s="90"/>
      <c r="F2307" s="90"/>
      <c r="G2307" s="90"/>
      <c r="H2307" s="90"/>
      <c r="I2307" s="90"/>
      <c r="J2307" s="90"/>
      <c r="K2307" s="90"/>
      <c r="L2307" s="90"/>
      <c r="M2307" s="90"/>
      <c r="N2307" s="90"/>
      <c r="O2307" s="90"/>
      <c r="P2307" s="90"/>
      <c r="Q2307" s="90"/>
      <c r="R2307" s="90"/>
      <c r="S2307" s="90"/>
      <c r="T2307" s="90"/>
      <c r="U2307" s="90"/>
      <c r="V2307" s="90"/>
      <c r="W2307" s="90"/>
      <c r="X2307" s="90"/>
      <c r="Y2307" s="90"/>
      <c r="Z2307" s="99"/>
    </row>
    <row r="2308" ht="14.25" customHeight="1">
      <c r="A2308" s="97"/>
      <c r="B2308" s="89"/>
      <c r="C2308" s="98"/>
      <c r="D2308" s="106"/>
      <c r="E2308" s="90"/>
      <c r="F2308" s="90"/>
      <c r="G2308" s="90"/>
      <c r="H2308" s="90"/>
      <c r="I2308" s="90"/>
      <c r="J2308" s="90"/>
      <c r="K2308" s="90"/>
      <c r="L2308" s="90"/>
      <c r="M2308" s="90"/>
      <c r="N2308" s="90"/>
      <c r="O2308" s="90"/>
      <c r="P2308" s="90"/>
      <c r="Q2308" s="90"/>
      <c r="R2308" s="90"/>
      <c r="S2308" s="90"/>
      <c r="T2308" s="90"/>
      <c r="U2308" s="90"/>
      <c r="V2308" s="90"/>
      <c r="W2308" s="90"/>
      <c r="X2308" s="90"/>
      <c r="Y2308" s="90"/>
      <c r="Z2308" s="99"/>
    </row>
    <row r="2309" ht="14.25" customHeight="1">
      <c r="A2309" s="97"/>
      <c r="B2309" s="89"/>
      <c r="C2309" s="98"/>
      <c r="D2309" s="106"/>
      <c r="E2309" s="90"/>
      <c r="F2309" s="90"/>
      <c r="G2309" s="90"/>
      <c r="H2309" s="90"/>
      <c r="I2309" s="90"/>
      <c r="J2309" s="90"/>
      <c r="K2309" s="90"/>
      <c r="L2309" s="90"/>
      <c r="M2309" s="90"/>
      <c r="N2309" s="90"/>
      <c r="O2309" s="90"/>
      <c r="P2309" s="90"/>
      <c r="Q2309" s="90"/>
      <c r="R2309" s="90"/>
      <c r="S2309" s="90"/>
      <c r="T2309" s="90"/>
      <c r="U2309" s="90"/>
      <c r="V2309" s="90"/>
      <c r="W2309" s="90"/>
      <c r="X2309" s="90"/>
      <c r="Y2309" s="90"/>
      <c r="Z2309" s="99"/>
    </row>
    <row r="2310" ht="14.25" customHeight="1">
      <c r="A2310" s="97"/>
      <c r="B2310" s="89"/>
      <c r="C2310" s="98"/>
      <c r="D2310" s="106"/>
      <c r="E2310" s="90"/>
      <c r="F2310" s="90"/>
      <c r="G2310" s="90"/>
      <c r="H2310" s="90"/>
      <c r="I2310" s="90"/>
      <c r="J2310" s="90"/>
      <c r="K2310" s="90"/>
      <c r="L2310" s="90"/>
      <c r="M2310" s="90"/>
      <c r="N2310" s="90"/>
      <c r="O2310" s="90"/>
      <c r="P2310" s="90"/>
      <c r="Q2310" s="90"/>
      <c r="R2310" s="90"/>
      <c r="S2310" s="90"/>
      <c r="T2310" s="90"/>
      <c r="U2310" s="90"/>
      <c r="V2310" s="90"/>
      <c r="W2310" s="90"/>
      <c r="X2310" s="90"/>
      <c r="Y2310" s="90"/>
      <c r="Z2310" s="99"/>
    </row>
    <row r="2311" ht="14.25" customHeight="1">
      <c r="A2311" s="97"/>
      <c r="B2311" s="89"/>
      <c r="C2311" s="98"/>
      <c r="D2311" s="106"/>
      <c r="E2311" s="90"/>
      <c r="F2311" s="90"/>
      <c r="G2311" s="90"/>
      <c r="H2311" s="90"/>
      <c r="I2311" s="90"/>
      <c r="J2311" s="90"/>
      <c r="K2311" s="90"/>
      <c r="L2311" s="90"/>
      <c r="M2311" s="90"/>
      <c r="N2311" s="90"/>
      <c r="O2311" s="90"/>
      <c r="P2311" s="90"/>
      <c r="Q2311" s="90"/>
      <c r="R2311" s="90"/>
      <c r="S2311" s="90"/>
      <c r="T2311" s="90"/>
      <c r="U2311" s="90"/>
      <c r="V2311" s="90"/>
      <c r="W2311" s="90"/>
      <c r="X2311" s="90"/>
      <c r="Y2311" s="90"/>
      <c r="Z2311" s="99"/>
    </row>
    <row r="2312" ht="14.25" customHeight="1">
      <c r="A2312" s="97"/>
      <c r="B2312" s="89"/>
      <c r="C2312" s="98"/>
      <c r="D2312" s="106"/>
      <c r="E2312" s="90"/>
      <c r="F2312" s="90"/>
      <c r="G2312" s="90"/>
      <c r="H2312" s="90"/>
      <c r="I2312" s="90"/>
      <c r="J2312" s="90"/>
      <c r="K2312" s="90"/>
      <c r="L2312" s="90"/>
      <c r="M2312" s="90"/>
      <c r="N2312" s="90"/>
      <c r="O2312" s="90"/>
      <c r="P2312" s="90"/>
      <c r="Q2312" s="90"/>
      <c r="R2312" s="90"/>
      <c r="S2312" s="90"/>
      <c r="T2312" s="90"/>
      <c r="U2312" s="90"/>
      <c r="V2312" s="90"/>
      <c r="W2312" s="90"/>
      <c r="X2312" s="90"/>
      <c r="Y2312" s="90"/>
      <c r="Z2312" s="99"/>
    </row>
    <row r="2313" ht="14.25" customHeight="1">
      <c r="A2313" s="97"/>
      <c r="B2313" s="89"/>
      <c r="C2313" s="98"/>
      <c r="D2313" s="106"/>
      <c r="E2313" s="90"/>
      <c r="F2313" s="90"/>
      <c r="G2313" s="90"/>
      <c r="H2313" s="90"/>
      <c r="I2313" s="90"/>
      <c r="J2313" s="90"/>
      <c r="K2313" s="90"/>
      <c r="L2313" s="90"/>
      <c r="M2313" s="90"/>
      <c r="N2313" s="90"/>
      <c r="O2313" s="90"/>
      <c r="P2313" s="90"/>
      <c r="Q2313" s="90"/>
      <c r="R2313" s="90"/>
      <c r="S2313" s="90"/>
      <c r="T2313" s="90"/>
      <c r="U2313" s="90"/>
      <c r="V2313" s="90"/>
      <c r="W2313" s="90"/>
      <c r="X2313" s="90"/>
      <c r="Y2313" s="90"/>
      <c r="Z2313" s="99"/>
    </row>
    <row r="2314" ht="14.25" customHeight="1">
      <c r="A2314" s="97"/>
      <c r="B2314" s="89"/>
      <c r="C2314" s="98"/>
      <c r="D2314" s="106"/>
      <c r="E2314" s="90"/>
      <c r="F2314" s="90"/>
      <c r="G2314" s="90"/>
      <c r="H2314" s="90"/>
      <c r="I2314" s="90"/>
      <c r="J2314" s="90"/>
      <c r="K2314" s="90"/>
      <c r="L2314" s="90"/>
      <c r="M2314" s="90"/>
      <c r="N2314" s="90"/>
      <c r="O2314" s="90"/>
      <c r="P2314" s="90"/>
      <c r="Q2314" s="90"/>
      <c r="R2314" s="90"/>
      <c r="S2314" s="90"/>
      <c r="T2314" s="90"/>
      <c r="U2314" s="90"/>
      <c r="V2314" s="90"/>
      <c r="W2314" s="90"/>
      <c r="X2314" s="90"/>
      <c r="Y2314" s="90"/>
      <c r="Z2314" s="99"/>
    </row>
    <row r="2315" ht="14.25" customHeight="1">
      <c r="A2315" s="97"/>
      <c r="B2315" s="89"/>
      <c r="C2315" s="98"/>
      <c r="D2315" s="106"/>
      <c r="E2315" s="90"/>
      <c r="F2315" s="90"/>
      <c r="G2315" s="90"/>
      <c r="H2315" s="90"/>
      <c r="I2315" s="90"/>
      <c r="J2315" s="90"/>
      <c r="K2315" s="90"/>
      <c r="L2315" s="90"/>
      <c r="M2315" s="90"/>
      <c r="N2315" s="90"/>
      <c r="O2315" s="90"/>
      <c r="P2315" s="90"/>
      <c r="Q2315" s="90"/>
      <c r="R2315" s="90"/>
      <c r="S2315" s="90"/>
      <c r="T2315" s="90"/>
      <c r="U2315" s="90"/>
      <c r="V2315" s="90"/>
      <c r="W2315" s="90"/>
      <c r="X2315" s="90"/>
      <c r="Y2315" s="90"/>
      <c r="Z2315" s="99"/>
    </row>
    <row r="2316" ht="14.25" customHeight="1">
      <c r="A2316" s="97"/>
      <c r="B2316" s="89"/>
      <c r="C2316" s="98"/>
      <c r="D2316" s="106"/>
      <c r="E2316" s="90"/>
      <c r="F2316" s="90"/>
      <c r="G2316" s="90"/>
      <c r="H2316" s="90"/>
      <c r="I2316" s="90"/>
      <c r="J2316" s="90"/>
      <c r="K2316" s="90"/>
      <c r="L2316" s="90"/>
      <c r="M2316" s="90"/>
      <c r="N2316" s="90"/>
      <c r="O2316" s="90"/>
      <c r="P2316" s="90"/>
      <c r="Q2316" s="90"/>
      <c r="R2316" s="90"/>
      <c r="S2316" s="90"/>
      <c r="T2316" s="90"/>
      <c r="U2316" s="90"/>
      <c r="V2316" s="90"/>
      <c r="W2316" s="90"/>
      <c r="X2316" s="90"/>
      <c r="Y2316" s="90"/>
      <c r="Z2316" s="99"/>
    </row>
    <row r="2317" ht="14.25" customHeight="1">
      <c r="A2317" s="97"/>
      <c r="B2317" s="89"/>
      <c r="C2317" s="98"/>
      <c r="D2317" s="106"/>
      <c r="E2317" s="90"/>
      <c r="F2317" s="90"/>
      <c r="G2317" s="90"/>
      <c r="H2317" s="90"/>
      <c r="I2317" s="90"/>
      <c r="J2317" s="90"/>
      <c r="K2317" s="90"/>
      <c r="L2317" s="90"/>
      <c r="M2317" s="90"/>
      <c r="N2317" s="90"/>
      <c r="O2317" s="90"/>
      <c r="P2317" s="90"/>
      <c r="Q2317" s="90"/>
      <c r="R2317" s="90"/>
      <c r="S2317" s="90"/>
      <c r="T2317" s="90"/>
      <c r="U2317" s="90"/>
      <c r="V2317" s="90"/>
      <c r="W2317" s="90"/>
      <c r="X2317" s="90"/>
      <c r="Y2317" s="90"/>
      <c r="Z2317" s="99"/>
    </row>
    <row r="2318" ht="14.25" customHeight="1">
      <c r="A2318" s="97"/>
      <c r="B2318" s="89"/>
      <c r="C2318" s="98"/>
      <c r="D2318" s="106"/>
      <c r="E2318" s="90"/>
      <c r="F2318" s="90"/>
      <c r="G2318" s="90"/>
      <c r="H2318" s="90"/>
      <c r="I2318" s="90"/>
      <c r="J2318" s="90"/>
      <c r="K2318" s="90"/>
      <c r="L2318" s="90"/>
      <c r="M2318" s="90"/>
      <c r="N2318" s="90"/>
      <c r="O2318" s="90"/>
      <c r="P2318" s="90"/>
      <c r="Q2318" s="90"/>
      <c r="R2318" s="90"/>
      <c r="S2318" s="90"/>
      <c r="T2318" s="90"/>
      <c r="U2318" s="90"/>
      <c r="V2318" s="90"/>
      <c r="W2318" s="90"/>
      <c r="X2318" s="90"/>
      <c r="Y2318" s="90"/>
      <c r="Z2318" s="99"/>
    </row>
    <row r="2319" ht="14.25" customHeight="1">
      <c r="A2319" s="97"/>
      <c r="B2319" s="89"/>
      <c r="C2319" s="98"/>
      <c r="D2319" s="106"/>
      <c r="E2319" s="90"/>
      <c r="F2319" s="90"/>
      <c r="G2319" s="90"/>
      <c r="H2319" s="90"/>
      <c r="I2319" s="90"/>
      <c r="J2319" s="90"/>
      <c r="K2319" s="90"/>
      <c r="L2319" s="90"/>
      <c r="M2319" s="90"/>
      <c r="N2319" s="90"/>
      <c r="O2319" s="90"/>
      <c r="P2319" s="90"/>
      <c r="Q2319" s="90"/>
      <c r="R2319" s="90"/>
      <c r="S2319" s="90"/>
      <c r="T2319" s="90"/>
      <c r="U2319" s="90"/>
      <c r="V2319" s="90"/>
      <c r="W2319" s="90"/>
      <c r="X2319" s="90"/>
      <c r="Y2319" s="90"/>
      <c r="Z2319" s="99"/>
    </row>
    <row r="2320" ht="14.25" customHeight="1">
      <c r="A2320" s="97"/>
      <c r="B2320" s="89"/>
      <c r="C2320" s="98"/>
      <c r="D2320" s="106"/>
      <c r="E2320" s="90"/>
      <c r="F2320" s="90"/>
      <c r="G2320" s="90"/>
      <c r="H2320" s="90"/>
      <c r="I2320" s="90"/>
      <c r="J2320" s="90"/>
      <c r="K2320" s="90"/>
      <c r="L2320" s="90"/>
      <c r="M2320" s="90"/>
      <c r="N2320" s="90"/>
      <c r="O2320" s="90"/>
      <c r="P2320" s="90"/>
      <c r="Q2320" s="90"/>
      <c r="R2320" s="90"/>
      <c r="S2320" s="90"/>
      <c r="T2320" s="90"/>
      <c r="U2320" s="90"/>
      <c r="V2320" s="90"/>
      <c r="W2320" s="90"/>
      <c r="X2320" s="90"/>
      <c r="Y2320" s="90"/>
      <c r="Z2320" s="99"/>
    </row>
    <row r="2321" ht="14.25" customHeight="1">
      <c r="A2321" s="97"/>
      <c r="B2321" s="89"/>
      <c r="C2321" s="98"/>
      <c r="D2321" s="106"/>
      <c r="E2321" s="90"/>
      <c r="F2321" s="90"/>
      <c r="G2321" s="90"/>
      <c r="H2321" s="90"/>
      <c r="I2321" s="90"/>
      <c r="J2321" s="90"/>
      <c r="K2321" s="90"/>
      <c r="L2321" s="90"/>
      <c r="M2321" s="90"/>
      <c r="N2321" s="90"/>
      <c r="O2321" s="90"/>
      <c r="P2321" s="90"/>
      <c r="Q2321" s="90"/>
      <c r="R2321" s="90"/>
      <c r="S2321" s="90"/>
      <c r="T2321" s="90"/>
      <c r="U2321" s="90"/>
      <c r="V2321" s="90"/>
      <c r="W2321" s="90"/>
      <c r="X2321" s="90"/>
      <c r="Y2321" s="90"/>
      <c r="Z2321" s="99"/>
    </row>
    <row r="2322" ht="14.25" customHeight="1">
      <c r="A2322" s="97"/>
      <c r="B2322" s="89"/>
      <c r="C2322" s="98"/>
      <c r="D2322" s="106"/>
      <c r="E2322" s="90"/>
      <c r="F2322" s="90"/>
      <c r="G2322" s="90"/>
      <c r="H2322" s="90"/>
      <c r="I2322" s="90"/>
      <c r="J2322" s="90"/>
      <c r="K2322" s="90"/>
      <c r="L2322" s="90"/>
      <c r="M2322" s="90"/>
      <c r="N2322" s="90"/>
      <c r="O2322" s="90"/>
      <c r="P2322" s="90"/>
      <c r="Q2322" s="90"/>
      <c r="R2322" s="90"/>
      <c r="S2322" s="90"/>
      <c r="T2322" s="90"/>
      <c r="U2322" s="90"/>
      <c r="V2322" s="90"/>
      <c r="W2322" s="90"/>
      <c r="X2322" s="90"/>
      <c r="Y2322" s="90"/>
      <c r="Z2322" s="99"/>
    </row>
    <row r="2323" ht="14.25" customHeight="1">
      <c r="A2323" s="97"/>
      <c r="B2323" s="89"/>
      <c r="C2323" s="98"/>
      <c r="D2323" s="106"/>
      <c r="E2323" s="90"/>
      <c r="F2323" s="90"/>
      <c r="G2323" s="90"/>
      <c r="H2323" s="90"/>
      <c r="I2323" s="90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9"/>
    </row>
    <row r="2324" ht="14.25" customHeight="1">
      <c r="A2324" s="97"/>
      <c r="B2324" s="89"/>
      <c r="C2324" s="98"/>
      <c r="D2324" s="106"/>
      <c r="E2324" s="90"/>
      <c r="F2324" s="90"/>
      <c r="G2324" s="90"/>
      <c r="H2324" s="90"/>
      <c r="I2324" s="90"/>
      <c r="J2324" s="90"/>
      <c r="K2324" s="90"/>
      <c r="L2324" s="90"/>
      <c r="M2324" s="90"/>
      <c r="N2324" s="90"/>
      <c r="O2324" s="90"/>
      <c r="P2324" s="90"/>
      <c r="Q2324" s="90"/>
      <c r="R2324" s="90"/>
      <c r="S2324" s="90"/>
      <c r="T2324" s="90"/>
      <c r="U2324" s="90"/>
      <c r="V2324" s="90"/>
      <c r="W2324" s="90"/>
      <c r="X2324" s="90"/>
      <c r="Y2324" s="90"/>
      <c r="Z2324" s="99"/>
    </row>
    <row r="2325" ht="14.25" customHeight="1">
      <c r="A2325" s="97"/>
      <c r="B2325" s="89"/>
      <c r="C2325" s="98"/>
      <c r="D2325" s="106"/>
      <c r="E2325" s="90"/>
      <c r="F2325" s="90"/>
      <c r="G2325" s="90"/>
      <c r="H2325" s="90"/>
      <c r="I2325" s="90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9"/>
    </row>
    <row r="2326" ht="14.25" customHeight="1">
      <c r="A2326" s="97"/>
      <c r="B2326" s="89"/>
      <c r="C2326" s="98"/>
      <c r="D2326" s="106"/>
      <c r="E2326" s="90"/>
      <c r="F2326" s="90"/>
      <c r="G2326" s="90"/>
      <c r="H2326" s="90"/>
      <c r="I2326" s="90"/>
      <c r="J2326" s="90"/>
      <c r="K2326" s="90"/>
      <c r="L2326" s="90"/>
      <c r="M2326" s="90"/>
      <c r="N2326" s="90"/>
      <c r="O2326" s="90"/>
      <c r="P2326" s="90"/>
      <c r="Q2326" s="90"/>
      <c r="R2326" s="90"/>
      <c r="S2326" s="90"/>
      <c r="T2326" s="90"/>
      <c r="U2326" s="90"/>
      <c r="V2326" s="90"/>
      <c r="W2326" s="90"/>
      <c r="X2326" s="90"/>
      <c r="Y2326" s="90"/>
      <c r="Z2326" s="99"/>
    </row>
    <row r="2327" ht="14.25" customHeight="1">
      <c r="A2327" s="97"/>
      <c r="B2327" s="89"/>
      <c r="C2327" s="98"/>
      <c r="D2327" s="106"/>
      <c r="E2327" s="90"/>
      <c r="F2327" s="90"/>
      <c r="G2327" s="90"/>
      <c r="H2327" s="90"/>
      <c r="I2327" s="90"/>
      <c r="J2327" s="90"/>
      <c r="K2327" s="90"/>
      <c r="L2327" s="90"/>
      <c r="M2327" s="90"/>
      <c r="N2327" s="90"/>
      <c r="O2327" s="90"/>
      <c r="P2327" s="90"/>
      <c r="Q2327" s="90"/>
      <c r="R2327" s="90"/>
      <c r="S2327" s="90"/>
      <c r="T2327" s="90"/>
      <c r="U2327" s="90"/>
      <c r="V2327" s="90"/>
      <c r="W2327" s="90"/>
      <c r="X2327" s="90"/>
      <c r="Y2327" s="90"/>
      <c r="Z2327" s="99"/>
    </row>
    <row r="2328" ht="14.25" customHeight="1">
      <c r="A2328" s="97"/>
      <c r="B2328" s="89"/>
      <c r="C2328" s="98"/>
      <c r="D2328" s="106"/>
      <c r="E2328" s="90"/>
      <c r="F2328" s="90"/>
      <c r="G2328" s="90"/>
      <c r="H2328" s="90"/>
      <c r="I2328" s="90"/>
      <c r="J2328" s="90"/>
      <c r="K2328" s="90"/>
      <c r="L2328" s="90"/>
      <c r="M2328" s="90"/>
      <c r="N2328" s="90"/>
      <c r="O2328" s="90"/>
      <c r="P2328" s="90"/>
      <c r="Q2328" s="90"/>
      <c r="R2328" s="90"/>
      <c r="S2328" s="90"/>
      <c r="T2328" s="90"/>
      <c r="U2328" s="90"/>
      <c r="V2328" s="90"/>
      <c r="W2328" s="90"/>
      <c r="X2328" s="90"/>
      <c r="Y2328" s="90"/>
      <c r="Z2328" s="99"/>
    </row>
    <row r="2329" ht="14.25" customHeight="1">
      <c r="A2329" s="97"/>
      <c r="B2329" s="89"/>
      <c r="C2329" s="98"/>
      <c r="D2329" s="106"/>
      <c r="E2329" s="90"/>
      <c r="F2329" s="90"/>
      <c r="G2329" s="90"/>
      <c r="H2329" s="90"/>
      <c r="I2329" s="90"/>
      <c r="J2329" s="90"/>
      <c r="K2329" s="90"/>
      <c r="L2329" s="90"/>
      <c r="M2329" s="90"/>
      <c r="N2329" s="90"/>
      <c r="O2329" s="90"/>
      <c r="P2329" s="90"/>
      <c r="Q2329" s="90"/>
      <c r="R2329" s="90"/>
      <c r="S2329" s="90"/>
      <c r="T2329" s="90"/>
      <c r="U2329" s="90"/>
      <c r="V2329" s="90"/>
      <c r="W2329" s="90"/>
      <c r="X2329" s="90"/>
      <c r="Y2329" s="90"/>
      <c r="Z2329" s="99"/>
    </row>
    <row r="2330" ht="14.25" customHeight="1">
      <c r="A2330" s="97"/>
      <c r="B2330" s="89"/>
      <c r="C2330" s="98"/>
      <c r="D2330" s="106"/>
      <c r="E2330" s="90"/>
      <c r="F2330" s="90"/>
      <c r="G2330" s="90"/>
      <c r="H2330" s="90"/>
      <c r="I2330" s="90"/>
      <c r="J2330" s="90"/>
      <c r="K2330" s="90"/>
      <c r="L2330" s="90"/>
      <c r="M2330" s="90"/>
      <c r="N2330" s="90"/>
      <c r="O2330" s="90"/>
      <c r="P2330" s="90"/>
      <c r="Q2330" s="90"/>
      <c r="R2330" s="90"/>
      <c r="S2330" s="90"/>
      <c r="T2330" s="90"/>
      <c r="U2330" s="90"/>
      <c r="V2330" s="90"/>
      <c r="W2330" s="90"/>
      <c r="X2330" s="90"/>
      <c r="Y2330" s="90"/>
      <c r="Z2330" s="99"/>
    </row>
    <row r="2331" ht="14.25" customHeight="1">
      <c r="A2331" s="97"/>
      <c r="B2331" s="89"/>
      <c r="C2331" s="98"/>
      <c r="D2331" s="106"/>
      <c r="E2331" s="90"/>
      <c r="F2331" s="90"/>
      <c r="G2331" s="90"/>
      <c r="H2331" s="90"/>
      <c r="I2331" s="90"/>
      <c r="J2331" s="90"/>
      <c r="K2331" s="90"/>
      <c r="L2331" s="90"/>
      <c r="M2331" s="90"/>
      <c r="N2331" s="90"/>
      <c r="O2331" s="90"/>
      <c r="P2331" s="90"/>
      <c r="Q2331" s="90"/>
      <c r="R2331" s="90"/>
      <c r="S2331" s="90"/>
      <c r="T2331" s="90"/>
      <c r="U2331" s="90"/>
      <c r="V2331" s="90"/>
      <c r="W2331" s="90"/>
      <c r="X2331" s="90"/>
      <c r="Y2331" s="90"/>
      <c r="Z2331" s="99"/>
    </row>
    <row r="2332" ht="14.25" customHeight="1">
      <c r="A2332" s="100"/>
      <c r="B2332" s="101"/>
      <c r="C2332" s="102"/>
      <c r="D2332" s="107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4"/>
    </row>
    <row r="2333" ht="14.25" customHeight="1">
      <c r="A2333" s="91">
        <f>A2296+1</f>
        <v>64</v>
      </c>
      <c r="B2333" s="92" t="str">
        <f>vlookup(A2333,'GBPUSD-DC検証1H'!$A$10:$C$61,2,false)</f>
        <v>#N/A</v>
      </c>
      <c r="C2333" s="93"/>
      <c r="D2333" s="105" t="str">
        <f>if(vlookup(A2333,'GBPUSD-DC検証1H'!$A$10:$C$61,3,false)="","",if(vlookup(A2333,'GBPUSD-DC検証1H'!$A$10:$C$61,3,false)=1,"買い",if(vlookup(A2333,'GBPUSD-DC検証1H'!$A$10:$C$61,3,false)=2,"売り","見送り")))</f>
        <v>#N/A</v>
      </c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6"/>
    </row>
    <row r="2334" ht="14.25" customHeight="1">
      <c r="A2334" s="97"/>
      <c r="B2334" s="89"/>
      <c r="C2334" s="98"/>
      <c r="D2334" s="106"/>
      <c r="E2334" s="90"/>
      <c r="F2334" s="90"/>
      <c r="G2334" s="90"/>
      <c r="H2334" s="90"/>
      <c r="I2334" s="90"/>
      <c r="J2334" s="90"/>
      <c r="K2334" s="90"/>
      <c r="L2334" s="90"/>
      <c r="M2334" s="90"/>
      <c r="N2334" s="90"/>
      <c r="O2334" s="90"/>
      <c r="P2334" s="90"/>
      <c r="Q2334" s="90"/>
      <c r="R2334" s="90"/>
      <c r="S2334" s="90"/>
      <c r="T2334" s="90"/>
      <c r="U2334" s="90"/>
      <c r="V2334" s="90"/>
      <c r="W2334" s="90"/>
      <c r="X2334" s="90"/>
      <c r="Y2334" s="90"/>
      <c r="Z2334" s="99"/>
    </row>
    <row r="2335" ht="14.25" customHeight="1">
      <c r="A2335" s="97"/>
      <c r="B2335" s="89"/>
      <c r="C2335" s="98"/>
      <c r="D2335" s="106"/>
      <c r="E2335" s="90"/>
      <c r="F2335" s="90"/>
      <c r="G2335" s="90"/>
      <c r="H2335" s="90"/>
      <c r="I2335" s="90"/>
      <c r="J2335" s="90"/>
      <c r="K2335" s="90"/>
      <c r="L2335" s="90"/>
      <c r="M2335" s="90"/>
      <c r="N2335" s="90"/>
      <c r="O2335" s="90"/>
      <c r="P2335" s="90"/>
      <c r="Q2335" s="90"/>
      <c r="R2335" s="90"/>
      <c r="S2335" s="90"/>
      <c r="T2335" s="90"/>
      <c r="U2335" s="90"/>
      <c r="V2335" s="90"/>
      <c r="W2335" s="90"/>
      <c r="X2335" s="90"/>
      <c r="Y2335" s="90"/>
      <c r="Z2335" s="99"/>
    </row>
    <row r="2336" ht="14.25" customHeight="1">
      <c r="A2336" s="97"/>
      <c r="B2336" s="89"/>
      <c r="C2336" s="98"/>
      <c r="D2336" s="106"/>
      <c r="E2336" s="90"/>
      <c r="F2336" s="90"/>
      <c r="G2336" s="90"/>
      <c r="H2336" s="90"/>
      <c r="I2336" s="90"/>
      <c r="J2336" s="90"/>
      <c r="K2336" s="90"/>
      <c r="L2336" s="90"/>
      <c r="M2336" s="90"/>
      <c r="N2336" s="90"/>
      <c r="O2336" s="90"/>
      <c r="P2336" s="90"/>
      <c r="Q2336" s="90"/>
      <c r="R2336" s="90"/>
      <c r="S2336" s="90"/>
      <c r="T2336" s="90"/>
      <c r="U2336" s="90"/>
      <c r="V2336" s="90"/>
      <c r="W2336" s="90"/>
      <c r="X2336" s="90"/>
      <c r="Y2336" s="90"/>
      <c r="Z2336" s="99"/>
    </row>
    <row r="2337" ht="14.25" customHeight="1">
      <c r="A2337" s="97"/>
      <c r="B2337" s="89"/>
      <c r="C2337" s="98"/>
      <c r="D2337" s="106"/>
      <c r="E2337" s="90"/>
      <c r="F2337" s="90"/>
      <c r="G2337" s="90"/>
      <c r="H2337" s="90"/>
      <c r="I2337" s="90"/>
      <c r="J2337" s="90"/>
      <c r="K2337" s="90"/>
      <c r="L2337" s="90"/>
      <c r="M2337" s="90"/>
      <c r="N2337" s="90"/>
      <c r="O2337" s="90"/>
      <c r="P2337" s="90"/>
      <c r="Q2337" s="90"/>
      <c r="R2337" s="90"/>
      <c r="S2337" s="90"/>
      <c r="T2337" s="90"/>
      <c r="U2337" s="90"/>
      <c r="V2337" s="90"/>
      <c r="W2337" s="90"/>
      <c r="X2337" s="90"/>
      <c r="Y2337" s="90"/>
      <c r="Z2337" s="99"/>
    </row>
    <row r="2338" ht="14.25" customHeight="1">
      <c r="A2338" s="97"/>
      <c r="B2338" s="89"/>
      <c r="C2338" s="98"/>
      <c r="D2338" s="106"/>
      <c r="E2338" s="90"/>
      <c r="F2338" s="90"/>
      <c r="G2338" s="90"/>
      <c r="H2338" s="90"/>
      <c r="I2338" s="90"/>
      <c r="J2338" s="90"/>
      <c r="K2338" s="90"/>
      <c r="L2338" s="90"/>
      <c r="M2338" s="90"/>
      <c r="N2338" s="90"/>
      <c r="O2338" s="90"/>
      <c r="P2338" s="90"/>
      <c r="Q2338" s="90"/>
      <c r="R2338" s="90"/>
      <c r="S2338" s="90"/>
      <c r="T2338" s="90"/>
      <c r="U2338" s="90"/>
      <c r="V2338" s="90"/>
      <c r="W2338" s="90"/>
      <c r="X2338" s="90"/>
      <c r="Y2338" s="90"/>
      <c r="Z2338" s="99"/>
    </row>
    <row r="2339" ht="14.25" customHeight="1">
      <c r="A2339" s="97"/>
      <c r="B2339" s="89"/>
      <c r="C2339" s="98"/>
      <c r="D2339" s="106"/>
      <c r="E2339" s="90"/>
      <c r="F2339" s="90"/>
      <c r="G2339" s="90"/>
      <c r="H2339" s="90"/>
      <c r="I2339" s="90"/>
      <c r="J2339" s="90"/>
      <c r="K2339" s="90"/>
      <c r="L2339" s="90"/>
      <c r="M2339" s="90"/>
      <c r="N2339" s="90"/>
      <c r="O2339" s="90"/>
      <c r="P2339" s="90"/>
      <c r="Q2339" s="90"/>
      <c r="R2339" s="90"/>
      <c r="S2339" s="90"/>
      <c r="T2339" s="90"/>
      <c r="U2339" s="90"/>
      <c r="V2339" s="90"/>
      <c r="W2339" s="90"/>
      <c r="X2339" s="90"/>
      <c r="Y2339" s="90"/>
      <c r="Z2339" s="99"/>
    </row>
    <row r="2340" ht="14.25" customHeight="1">
      <c r="A2340" s="97"/>
      <c r="B2340" s="89"/>
      <c r="C2340" s="98"/>
      <c r="D2340" s="106"/>
      <c r="E2340" s="90"/>
      <c r="F2340" s="90"/>
      <c r="G2340" s="90"/>
      <c r="H2340" s="90"/>
      <c r="I2340" s="90"/>
      <c r="J2340" s="90"/>
      <c r="K2340" s="90"/>
      <c r="L2340" s="90"/>
      <c r="M2340" s="90"/>
      <c r="N2340" s="90"/>
      <c r="O2340" s="90"/>
      <c r="P2340" s="90"/>
      <c r="Q2340" s="90"/>
      <c r="R2340" s="90"/>
      <c r="S2340" s="90"/>
      <c r="T2340" s="90"/>
      <c r="U2340" s="90"/>
      <c r="V2340" s="90"/>
      <c r="W2340" s="90"/>
      <c r="X2340" s="90"/>
      <c r="Y2340" s="90"/>
      <c r="Z2340" s="99"/>
    </row>
    <row r="2341" ht="14.25" customHeight="1">
      <c r="A2341" s="97"/>
      <c r="B2341" s="89"/>
      <c r="C2341" s="98"/>
      <c r="D2341" s="106"/>
      <c r="E2341" s="90"/>
      <c r="F2341" s="90"/>
      <c r="G2341" s="90"/>
      <c r="H2341" s="90"/>
      <c r="I2341" s="90"/>
      <c r="J2341" s="90"/>
      <c r="K2341" s="90"/>
      <c r="L2341" s="90"/>
      <c r="M2341" s="90"/>
      <c r="N2341" s="90"/>
      <c r="O2341" s="90"/>
      <c r="P2341" s="90"/>
      <c r="Q2341" s="90"/>
      <c r="R2341" s="90"/>
      <c r="S2341" s="90"/>
      <c r="T2341" s="90"/>
      <c r="U2341" s="90"/>
      <c r="V2341" s="90"/>
      <c r="W2341" s="90"/>
      <c r="X2341" s="90"/>
      <c r="Y2341" s="90"/>
      <c r="Z2341" s="99"/>
    </row>
    <row r="2342" ht="14.25" customHeight="1">
      <c r="A2342" s="97"/>
      <c r="B2342" s="89"/>
      <c r="C2342" s="98"/>
      <c r="D2342" s="106"/>
      <c r="E2342" s="90"/>
      <c r="F2342" s="90"/>
      <c r="G2342" s="90"/>
      <c r="H2342" s="90"/>
      <c r="I2342" s="90"/>
      <c r="J2342" s="90"/>
      <c r="K2342" s="90"/>
      <c r="L2342" s="90"/>
      <c r="M2342" s="90"/>
      <c r="N2342" s="90"/>
      <c r="O2342" s="90"/>
      <c r="P2342" s="90"/>
      <c r="Q2342" s="90"/>
      <c r="R2342" s="90"/>
      <c r="S2342" s="90"/>
      <c r="T2342" s="90"/>
      <c r="U2342" s="90"/>
      <c r="V2342" s="90"/>
      <c r="W2342" s="90"/>
      <c r="X2342" s="90"/>
      <c r="Y2342" s="90"/>
      <c r="Z2342" s="99"/>
    </row>
    <row r="2343" ht="14.25" customHeight="1">
      <c r="A2343" s="97"/>
      <c r="B2343" s="89"/>
      <c r="C2343" s="98"/>
      <c r="D2343" s="106"/>
      <c r="E2343" s="90"/>
      <c r="F2343" s="90"/>
      <c r="G2343" s="90"/>
      <c r="H2343" s="90"/>
      <c r="I2343" s="90"/>
      <c r="J2343" s="90"/>
      <c r="K2343" s="90"/>
      <c r="L2343" s="90"/>
      <c r="M2343" s="90"/>
      <c r="N2343" s="90"/>
      <c r="O2343" s="90"/>
      <c r="P2343" s="90"/>
      <c r="Q2343" s="90"/>
      <c r="R2343" s="90"/>
      <c r="S2343" s="90"/>
      <c r="T2343" s="90"/>
      <c r="U2343" s="90"/>
      <c r="V2343" s="90"/>
      <c r="W2343" s="90"/>
      <c r="X2343" s="90"/>
      <c r="Y2343" s="90"/>
      <c r="Z2343" s="99"/>
    </row>
    <row r="2344" ht="14.25" customHeight="1">
      <c r="A2344" s="97"/>
      <c r="B2344" s="89"/>
      <c r="C2344" s="98"/>
      <c r="D2344" s="106"/>
      <c r="E2344" s="90"/>
      <c r="F2344" s="90"/>
      <c r="G2344" s="90"/>
      <c r="H2344" s="90"/>
      <c r="I2344" s="90"/>
      <c r="J2344" s="90"/>
      <c r="K2344" s="90"/>
      <c r="L2344" s="90"/>
      <c r="M2344" s="90"/>
      <c r="N2344" s="90"/>
      <c r="O2344" s="90"/>
      <c r="P2344" s="90"/>
      <c r="Q2344" s="90"/>
      <c r="R2344" s="90"/>
      <c r="S2344" s="90"/>
      <c r="T2344" s="90"/>
      <c r="U2344" s="90"/>
      <c r="V2344" s="90"/>
      <c r="W2344" s="90"/>
      <c r="X2344" s="90"/>
      <c r="Y2344" s="90"/>
      <c r="Z2344" s="99"/>
    </row>
    <row r="2345" ht="14.25" customHeight="1">
      <c r="A2345" s="97"/>
      <c r="B2345" s="89"/>
      <c r="C2345" s="98"/>
      <c r="D2345" s="106"/>
      <c r="E2345" s="90"/>
      <c r="F2345" s="90"/>
      <c r="G2345" s="90"/>
      <c r="H2345" s="90"/>
      <c r="I2345" s="90"/>
      <c r="J2345" s="90"/>
      <c r="K2345" s="90"/>
      <c r="L2345" s="90"/>
      <c r="M2345" s="90"/>
      <c r="N2345" s="90"/>
      <c r="O2345" s="90"/>
      <c r="P2345" s="90"/>
      <c r="Q2345" s="90"/>
      <c r="R2345" s="90"/>
      <c r="S2345" s="90"/>
      <c r="T2345" s="90"/>
      <c r="U2345" s="90"/>
      <c r="V2345" s="90"/>
      <c r="W2345" s="90"/>
      <c r="X2345" s="90"/>
      <c r="Y2345" s="90"/>
      <c r="Z2345" s="99"/>
    </row>
    <row r="2346" ht="14.25" customHeight="1">
      <c r="A2346" s="97"/>
      <c r="B2346" s="89"/>
      <c r="C2346" s="98"/>
      <c r="D2346" s="106"/>
      <c r="E2346" s="90"/>
      <c r="F2346" s="90"/>
      <c r="G2346" s="90"/>
      <c r="H2346" s="90"/>
      <c r="I2346" s="90"/>
      <c r="J2346" s="90"/>
      <c r="K2346" s="90"/>
      <c r="L2346" s="90"/>
      <c r="M2346" s="90"/>
      <c r="N2346" s="90"/>
      <c r="O2346" s="90"/>
      <c r="P2346" s="90"/>
      <c r="Q2346" s="90"/>
      <c r="R2346" s="90"/>
      <c r="S2346" s="90"/>
      <c r="T2346" s="90"/>
      <c r="U2346" s="90"/>
      <c r="V2346" s="90"/>
      <c r="W2346" s="90"/>
      <c r="X2346" s="90"/>
      <c r="Y2346" s="90"/>
      <c r="Z2346" s="99"/>
    </row>
    <row r="2347" ht="14.25" customHeight="1">
      <c r="A2347" s="97"/>
      <c r="B2347" s="89"/>
      <c r="C2347" s="98"/>
      <c r="D2347" s="106"/>
      <c r="E2347" s="90"/>
      <c r="F2347" s="90"/>
      <c r="G2347" s="90"/>
      <c r="H2347" s="90"/>
      <c r="I2347" s="90"/>
      <c r="J2347" s="90"/>
      <c r="K2347" s="90"/>
      <c r="L2347" s="90"/>
      <c r="M2347" s="90"/>
      <c r="N2347" s="90"/>
      <c r="O2347" s="90"/>
      <c r="P2347" s="90"/>
      <c r="Q2347" s="90"/>
      <c r="R2347" s="90"/>
      <c r="S2347" s="90"/>
      <c r="T2347" s="90"/>
      <c r="U2347" s="90"/>
      <c r="V2347" s="90"/>
      <c r="W2347" s="90"/>
      <c r="X2347" s="90"/>
      <c r="Y2347" s="90"/>
      <c r="Z2347" s="99"/>
    </row>
    <row r="2348" ht="14.25" customHeight="1">
      <c r="A2348" s="97"/>
      <c r="B2348" s="89"/>
      <c r="C2348" s="98"/>
      <c r="D2348" s="106"/>
      <c r="E2348" s="90"/>
      <c r="F2348" s="90"/>
      <c r="G2348" s="90"/>
      <c r="H2348" s="90"/>
      <c r="I2348" s="90"/>
      <c r="J2348" s="90"/>
      <c r="K2348" s="90"/>
      <c r="L2348" s="90"/>
      <c r="M2348" s="90"/>
      <c r="N2348" s="90"/>
      <c r="O2348" s="90"/>
      <c r="P2348" s="90"/>
      <c r="Q2348" s="90"/>
      <c r="R2348" s="90"/>
      <c r="S2348" s="90"/>
      <c r="T2348" s="90"/>
      <c r="U2348" s="90"/>
      <c r="V2348" s="90"/>
      <c r="W2348" s="90"/>
      <c r="X2348" s="90"/>
      <c r="Y2348" s="90"/>
      <c r="Z2348" s="99"/>
    </row>
    <row r="2349" ht="14.25" customHeight="1">
      <c r="A2349" s="97"/>
      <c r="B2349" s="89"/>
      <c r="C2349" s="98"/>
      <c r="D2349" s="106"/>
      <c r="E2349" s="90"/>
      <c r="F2349" s="90"/>
      <c r="G2349" s="90"/>
      <c r="H2349" s="90"/>
      <c r="I2349" s="90"/>
      <c r="J2349" s="90"/>
      <c r="K2349" s="90"/>
      <c r="L2349" s="90"/>
      <c r="M2349" s="90"/>
      <c r="N2349" s="90"/>
      <c r="O2349" s="90"/>
      <c r="P2349" s="90"/>
      <c r="Q2349" s="90"/>
      <c r="R2349" s="90"/>
      <c r="S2349" s="90"/>
      <c r="T2349" s="90"/>
      <c r="U2349" s="90"/>
      <c r="V2349" s="90"/>
      <c r="W2349" s="90"/>
      <c r="X2349" s="90"/>
      <c r="Y2349" s="90"/>
      <c r="Z2349" s="99"/>
    </row>
    <row r="2350" ht="14.25" customHeight="1">
      <c r="A2350" s="97"/>
      <c r="B2350" s="89"/>
      <c r="C2350" s="98"/>
      <c r="D2350" s="106"/>
      <c r="E2350" s="90"/>
      <c r="F2350" s="90"/>
      <c r="G2350" s="90"/>
      <c r="H2350" s="90"/>
      <c r="I2350" s="90"/>
      <c r="J2350" s="90"/>
      <c r="K2350" s="90"/>
      <c r="L2350" s="90"/>
      <c r="M2350" s="90"/>
      <c r="N2350" s="90"/>
      <c r="O2350" s="90"/>
      <c r="P2350" s="90"/>
      <c r="Q2350" s="90"/>
      <c r="R2350" s="90"/>
      <c r="S2350" s="90"/>
      <c r="T2350" s="90"/>
      <c r="U2350" s="90"/>
      <c r="V2350" s="90"/>
      <c r="W2350" s="90"/>
      <c r="X2350" s="90"/>
      <c r="Y2350" s="90"/>
      <c r="Z2350" s="99"/>
    </row>
    <row r="2351" ht="14.25" customHeight="1">
      <c r="A2351" s="97"/>
      <c r="B2351" s="89"/>
      <c r="C2351" s="98"/>
      <c r="D2351" s="106"/>
      <c r="E2351" s="90"/>
      <c r="F2351" s="90"/>
      <c r="G2351" s="90"/>
      <c r="H2351" s="90"/>
      <c r="I2351" s="90"/>
      <c r="J2351" s="90"/>
      <c r="K2351" s="90"/>
      <c r="L2351" s="90"/>
      <c r="M2351" s="90"/>
      <c r="N2351" s="90"/>
      <c r="O2351" s="90"/>
      <c r="P2351" s="90"/>
      <c r="Q2351" s="90"/>
      <c r="R2351" s="90"/>
      <c r="S2351" s="90"/>
      <c r="T2351" s="90"/>
      <c r="U2351" s="90"/>
      <c r="V2351" s="90"/>
      <c r="W2351" s="90"/>
      <c r="X2351" s="90"/>
      <c r="Y2351" s="90"/>
      <c r="Z2351" s="99"/>
    </row>
    <row r="2352" ht="14.25" customHeight="1">
      <c r="A2352" s="97"/>
      <c r="B2352" s="89"/>
      <c r="C2352" s="98"/>
      <c r="D2352" s="106"/>
      <c r="E2352" s="90"/>
      <c r="F2352" s="90"/>
      <c r="G2352" s="90"/>
      <c r="H2352" s="90"/>
      <c r="I2352" s="90"/>
      <c r="J2352" s="90"/>
      <c r="K2352" s="90"/>
      <c r="L2352" s="90"/>
      <c r="M2352" s="90"/>
      <c r="N2352" s="90"/>
      <c r="O2352" s="90"/>
      <c r="P2352" s="90"/>
      <c r="Q2352" s="90"/>
      <c r="R2352" s="90"/>
      <c r="S2352" s="90"/>
      <c r="T2352" s="90"/>
      <c r="U2352" s="90"/>
      <c r="V2352" s="90"/>
      <c r="W2352" s="90"/>
      <c r="X2352" s="90"/>
      <c r="Y2352" s="90"/>
      <c r="Z2352" s="99"/>
    </row>
    <row r="2353" ht="14.25" customHeight="1">
      <c r="A2353" s="97"/>
      <c r="B2353" s="89"/>
      <c r="C2353" s="98"/>
      <c r="D2353" s="106"/>
      <c r="E2353" s="90"/>
      <c r="F2353" s="90"/>
      <c r="G2353" s="90"/>
      <c r="H2353" s="90"/>
      <c r="I2353" s="90"/>
      <c r="J2353" s="90"/>
      <c r="K2353" s="90"/>
      <c r="L2353" s="90"/>
      <c r="M2353" s="90"/>
      <c r="N2353" s="90"/>
      <c r="O2353" s="90"/>
      <c r="P2353" s="90"/>
      <c r="Q2353" s="90"/>
      <c r="R2353" s="90"/>
      <c r="S2353" s="90"/>
      <c r="T2353" s="90"/>
      <c r="U2353" s="90"/>
      <c r="V2353" s="90"/>
      <c r="W2353" s="90"/>
      <c r="X2353" s="90"/>
      <c r="Y2353" s="90"/>
      <c r="Z2353" s="99"/>
    </row>
    <row r="2354" ht="14.25" customHeight="1">
      <c r="A2354" s="97"/>
      <c r="B2354" s="89"/>
      <c r="C2354" s="98"/>
      <c r="D2354" s="106"/>
      <c r="E2354" s="90"/>
      <c r="F2354" s="90"/>
      <c r="G2354" s="90"/>
      <c r="H2354" s="90"/>
      <c r="I2354" s="90"/>
      <c r="J2354" s="90"/>
      <c r="K2354" s="90"/>
      <c r="L2354" s="90"/>
      <c r="M2354" s="90"/>
      <c r="N2354" s="90"/>
      <c r="O2354" s="90"/>
      <c r="P2354" s="90"/>
      <c r="Q2354" s="90"/>
      <c r="R2354" s="90"/>
      <c r="S2354" s="90"/>
      <c r="T2354" s="90"/>
      <c r="U2354" s="90"/>
      <c r="V2354" s="90"/>
      <c r="W2354" s="90"/>
      <c r="X2354" s="90"/>
      <c r="Y2354" s="90"/>
      <c r="Z2354" s="99"/>
    </row>
    <row r="2355" ht="14.25" customHeight="1">
      <c r="A2355" s="97"/>
      <c r="B2355" s="89"/>
      <c r="C2355" s="98"/>
      <c r="D2355" s="106"/>
      <c r="E2355" s="90"/>
      <c r="F2355" s="90"/>
      <c r="G2355" s="90"/>
      <c r="H2355" s="90"/>
      <c r="I2355" s="90"/>
      <c r="J2355" s="90"/>
      <c r="K2355" s="90"/>
      <c r="L2355" s="90"/>
      <c r="M2355" s="90"/>
      <c r="N2355" s="90"/>
      <c r="O2355" s="90"/>
      <c r="P2355" s="90"/>
      <c r="Q2355" s="90"/>
      <c r="R2355" s="90"/>
      <c r="S2355" s="90"/>
      <c r="T2355" s="90"/>
      <c r="U2355" s="90"/>
      <c r="V2355" s="90"/>
      <c r="W2355" s="90"/>
      <c r="X2355" s="90"/>
      <c r="Y2355" s="90"/>
      <c r="Z2355" s="99"/>
    </row>
    <row r="2356" ht="14.25" customHeight="1">
      <c r="A2356" s="97"/>
      <c r="B2356" s="89"/>
      <c r="C2356" s="98"/>
      <c r="D2356" s="106"/>
      <c r="E2356" s="90"/>
      <c r="F2356" s="90"/>
      <c r="G2356" s="90"/>
      <c r="H2356" s="90"/>
      <c r="I2356" s="90"/>
      <c r="J2356" s="90"/>
      <c r="K2356" s="90"/>
      <c r="L2356" s="90"/>
      <c r="M2356" s="90"/>
      <c r="N2356" s="90"/>
      <c r="O2356" s="90"/>
      <c r="P2356" s="90"/>
      <c r="Q2356" s="90"/>
      <c r="R2356" s="90"/>
      <c r="S2356" s="90"/>
      <c r="T2356" s="90"/>
      <c r="U2356" s="90"/>
      <c r="V2356" s="90"/>
      <c r="W2356" s="90"/>
      <c r="X2356" s="90"/>
      <c r="Y2356" s="90"/>
      <c r="Z2356" s="99"/>
    </row>
    <row r="2357" ht="14.25" customHeight="1">
      <c r="A2357" s="97"/>
      <c r="B2357" s="89"/>
      <c r="C2357" s="98"/>
      <c r="D2357" s="106"/>
      <c r="E2357" s="90"/>
      <c r="F2357" s="90"/>
      <c r="G2357" s="90"/>
      <c r="H2357" s="90"/>
      <c r="I2357" s="90"/>
      <c r="J2357" s="90"/>
      <c r="K2357" s="90"/>
      <c r="L2357" s="90"/>
      <c r="M2357" s="90"/>
      <c r="N2357" s="90"/>
      <c r="O2357" s="90"/>
      <c r="P2357" s="90"/>
      <c r="Q2357" s="90"/>
      <c r="R2357" s="90"/>
      <c r="S2357" s="90"/>
      <c r="T2357" s="90"/>
      <c r="U2357" s="90"/>
      <c r="V2357" s="90"/>
      <c r="W2357" s="90"/>
      <c r="X2357" s="90"/>
      <c r="Y2357" s="90"/>
      <c r="Z2357" s="99"/>
    </row>
    <row r="2358" ht="14.25" customHeight="1">
      <c r="A2358" s="97"/>
      <c r="B2358" s="89"/>
      <c r="C2358" s="98"/>
      <c r="D2358" s="106"/>
      <c r="E2358" s="90"/>
      <c r="F2358" s="90"/>
      <c r="G2358" s="90"/>
      <c r="H2358" s="90"/>
      <c r="I2358" s="90"/>
      <c r="J2358" s="90"/>
      <c r="K2358" s="90"/>
      <c r="L2358" s="90"/>
      <c r="M2358" s="90"/>
      <c r="N2358" s="90"/>
      <c r="O2358" s="90"/>
      <c r="P2358" s="90"/>
      <c r="Q2358" s="90"/>
      <c r="R2358" s="90"/>
      <c r="S2358" s="90"/>
      <c r="T2358" s="90"/>
      <c r="U2358" s="90"/>
      <c r="V2358" s="90"/>
      <c r="W2358" s="90"/>
      <c r="X2358" s="90"/>
      <c r="Y2358" s="90"/>
      <c r="Z2358" s="99"/>
    </row>
    <row r="2359" ht="14.25" customHeight="1">
      <c r="A2359" s="97"/>
      <c r="B2359" s="89"/>
      <c r="C2359" s="98"/>
      <c r="D2359" s="106"/>
      <c r="E2359" s="90"/>
      <c r="F2359" s="90"/>
      <c r="G2359" s="90"/>
      <c r="H2359" s="90"/>
      <c r="I2359" s="90"/>
      <c r="J2359" s="90"/>
      <c r="K2359" s="90"/>
      <c r="L2359" s="90"/>
      <c r="M2359" s="90"/>
      <c r="N2359" s="90"/>
      <c r="O2359" s="90"/>
      <c r="P2359" s="90"/>
      <c r="Q2359" s="90"/>
      <c r="R2359" s="90"/>
      <c r="S2359" s="90"/>
      <c r="T2359" s="90"/>
      <c r="U2359" s="90"/>
      <c r="V2359" s="90"/>
      <c r="W2359" s="90"/>
      <c r="X2359" s="90"/>
      <c r="Y2359" s="90"/>
      <c r="Z2359" s="99"/>
    </row>
    <row r="2360" ht="14.25" customHeight="1">
      <c r="A2360" s="97"/>
      <c r="B2360" s="89"/>
      <c r="C2360" s="98"/>
      <c r="D2360" s="106"/>
      <c r="E2360" s="90"/>
      <c r="F2360" s="90"/>
      <c r="G2360" s="90"/>
      <c r="H2360" s="90"/>
      <c r="I2360" s="90"/>
      <c r="J2360" s="90"/>
      <c r="K2360" s="90"/>
      <c r="L2360" s="90"/>
      <c r="M2360" s="90"/>
      <c r="N2360" s="90"/>
      <c r="O2360" s="90"/>
      <c r="P2360" s="90"/>
      <c r="Q2360" s="90"/>
      <c r="R2360" s="90"/>
      <c r="S2360" s="90"/>
      <c r="T2360" s="90"/>
      <c r="U2360" s="90"/>
      <c r="V2360" s="90"/>
      <c r="W2360" s="90"/>
      <c r="X2360" s="90"/>
      <c r="Y2360" s="90"/>
      <c r="Z2360" s="99"/>
    </row>
    <row r="2361" ht="14.25" customHeight="1">
      <c r="A2361" s="97"/>
      <c r="B2361" s="89"/>
      <c r="C2361" s="98"/>
      <c r="D2361" s="106"/>
      <c r="E2361" s="90"/>
      <c r="F2361" s="90"/>
      <c r="G2361" s="90"/>
      <c r="H2361" s="90"/>
      <c r="I2361" s="90"/>
      <c r="J2361" s="90"/>
      <c r="K2361" s="90"/>
      <c r="L2361" s="90"/>
      <c r="M2361" s="90"/>
      <c r="N2361" s="90"/>
      <c r="O2361" s="90"/>
      <c r="P2361" s="90"/>
      <c r="Q2361" s="90"/>
      <c r="R2361" s="90"/>
      <c r="S2361" s="90"/>
      <c r="T2361" s="90"/>
      <c r="U2361" s="90"/>
      <c r="V2361" s="90"/>
      <c r="W2361" s="90"/>
      <c r="X2361" s="90"/>
      <c r="Y2361" s="90"/>
      <c r="Z2361" s="99"/>
    </row>
    <row r="2362" ht="14.25" customHeight="1">
      <c r="A2362" s="97"/>
      <c r="B2362" s="89"/>
      <c r="C2362" s="98"/>
      <c r="D2362" s="106"/>
      <c r="E2362" s="90"/>
      <c r="F2362" s="90"/>
      <c r="G2362" s="90"/>
      <c r="H2362" s="90"/>
      <c r="I2362" s="90"/>
      <c r="J2362" s="90"/>
      <c r="K2362" s="90"/>
      <c r="L2362" s="90"/>
      <c r="M2362" s="90"/>
      <c r="N2362" s="90"/>
      <c r="O2362" s="90"/>
      <c r="P2362" s="90"/>
      <c r="Q2362" s="90"/>
      <c r="R2362" s="90"/>
      <c r="S2362" s="90"/>
      <c r="T2362" s="90"/>
      <c r="U2362" s="90"/>
      <c r="V2362" s="90"/>
      <c r="W2362" s="90"/>
      <c r="X2362" s="90"/>
      <c r="Y2362" s="90"/>
      <c r="Z2362" s="99"/>
    </row>
    <row r="2363" ht="14.25" customHeight="1">
      <c r="A2363" s="97"/>
      <c r="B2363" s="89"/>
      <c r="C2363" s="98"/>
      <c r="D2363" s="106"/>
      <c r="E2363" s="90"/>
      <c r="F2363" s="90"/>
      <c r="G2363" s="90"/>
      <c r="H2363" s="90"/>
      <c r="I2363" s="90"/>
      <c r="J2363" s="90"/>
      <c r="K2363" s="90"/>
      <c r="L2363" s="90"/>
      <c r="M2363" s="90"/>
      <c r="N2363" s="90"/>
      <c r="O2363" s="90"/>
      <c r="P2363" s="90"/>
      <c r="Q2363" s="90"/>
      <c r="R2363" s="90"/>
      <c r="S2363" s="90"/>
      <c r="T2363" s="90"/>
      <c r="U2363" s="90"/>
      <c r="V2363" s="90"/>
      <c r="W2363" s="90"/>
      <c r="X2363" s="90"/>
      <c r="Y2363" s="90"/>
      <c r="Z2363" s="99"/>
    </row>
    <row r="2364" ht="14.25" customHeight="1">
      <c r="A2364" s="97"/>
      <c r="B2364" s="89"/>
      <c r="C2364" s="98"/>
      <c r="D2364" s="106"/>
      <c r="E2364" s="90"/>
      <c r="F2364" s="90"/>
      <c r="G2364" s="90"/>
      <c r="H2364" s="90"/>
      <c r="I2364" s="90"/>
      <c r="J2364" s="90"/>
      <c r="K2364" s="90"/>
      <c r="L2364" s="90"/>
      <c r="M2364" s="90"/>
      <c r="N2364" s="90"/>
      <c r="O2364" s="90"/>
      <c r="P2364" s="90"/>
      <c r="Q2364" s="90"/>
      <c r="R2364" s="90"/>
      <c r="S2364" s="90"/>
      <c r="T2364" s="90"/>
      <c r="U2364" s="90"/>
      <c r="V2364" s="90"/>
      <c r="W2364" s="90"/>
      <c r="X2364" s="90"/>
      <c r="Y2364" s="90"/>
      <c r="Z2364" s="99"/>
    </row>
    <row r="2365" ht="14.25" customHeight="1">
      <c r="A2365" s="97"/>
      <c r="B2365" s="89"/>
      <c r="C2365" s="98"/>
      <c r="D2365" s="106"/>
      <c r="E2365" s="90"/>
      <c r="F2365" s="90"/>
      <c r="G2365" s="90"/>
      <c r="H2365" s="90"/>
      <c r="I2365" s="90"/>
      <c r="J2365" s="90"/>
      <c r="K2365" s="90"/>
      <c r="L2365" s="90"/>
      <c r="M2365" s="90"/>
      <c r="N2365" s="90"/>
      <c r="O2365" s="90"/>
      <c r="P2365" s="90"/>
      <c r="Q2365" s="90"/>
      <c r="R2365" s="90"/>
      <c r="S2365" s="90"/>
      <c r="T2365" s="90"/>
      <c r="U2365" s="90"/>
      <c r="V2365" s="90"/>
      <c r="W2365" s="90"/>
      <c r="X2365" s="90"/>
      <c r="Y2365" s="90"/>
      <c r="Z2365" s="99"/>
    </row>
    <row r="2366" ht="14.25" customHeight="1">
      <c r="A2366" s="97"/>
      <c r="B2366" s="89"/>
      <c r="C2366" s="98"/>
      <c r="D2366" s="106"/>
      <c r="E2366" s="90"/>
      <c r="F2366" s="90"/>
      <c r="G2366" s="90"/>
      <c r="H2366" s="90"/>
      <c r="I2366" s="90"/>
      <c r="J2366" s="90"/>
      <c r="K2366" s="90"/>
      <c r="L2366" s="90"/>
      <c r="M2366" s="90"/>
      <c r="N2366" s="90"/>
      <c r="O2366" s="90"/>
      <c r="P2366" s="90"/>
      <c r="Q2366" s="90"/>
      <c r="R2366" s="90"/>
      <c r="S2366" s="90"/>
      <c r="T2366" s="90"/>
      <c r="U2366" s="90"/>
      <c r="V2366" s="90"/>
      <c r="W2366" s="90"/>
      <c r="X2366" s="90"/>
      <c r="Y2366" s="90"/>
      <c r="Z2366" s="99"/>
    </row>
    <row r="2367" ht="14.25" customHeight="1">
      <c r="A2367" s="97"/>
      <c r="B2367" s="89"/>
      <c r="C2367" s="98"/>
      <c r="D2367" s="106"/>
      <c r="E2367" s="90"/>
      <c r="F2367" s="90"/>
      <c r="G2367" s="90"/>
      <c r="H2367" s="90"/>
      <c r="I2367" s="90"/>
      <c r="J2367" s="90"/>
      <c r="K2367" s="90"/>
      <c r="L2367" s="90"/>
      <c r="M2367" s="90"/>
      <c r="N2367" s="90"/>
      <c r="O2367" s="90"/>
      <c r="P2367" s="90"/>
      <c r="Q2367" s="90"/>
      <c r="R2367" s="90"/>
      <c r="S2367" s="90"/>
      <c r="T2367" s="90"/>
      <c r="U2367" s="90"/>
      <c r="V2367" s="90"/>
      <c r="W2367" s="90"/>
      <c r="X2367" s="90"/>
      <c r="Y2367" s="90"/>
      <c r="Z2367" s="99"/>
    </row>
    <row r="2368" ht="14.25" customHeight="1">
      <c r="A2368" s="97"/>
      <c r="B2368" s="89"/>
      <c r="C2368" s="98"/>
      <c r="D2368" s="106"/>
      <c r="E2368" s="90"/>
      <c r="F2368" s="90"/>
      <c r="G2368" s="90"/>
      <c r="H2368" s="90"/>
      <c r="I2368" s="90"/>
      <c r="J2368" s="90"/>
      <c r="K2368" s="90"/>
      <c r="L2368" s="90"/>
      <c r="M2368" s="90"/>
      <c r="N2368" s="90"/>
      <c r="O2368" s="90"/>
      <c r="P2368" s="90"/>
      <c r="Q2368" s="90"/>
      <c r="R2368" s="90"/>
      <c r="S2368" s="90"/>
      <c r="T2368" s="90"/>
      <c r="U2368" s="90"/>
      <c r="V2368" s="90"/>
      <c r="W2368" s="90"/>
      <c r="X2368" s="90"/>
      <c r="Y2368" s="90"/>
      <c r="Z2368" s="99"/>
    </row>
    <row r="2369" ht="14.25" customHeight="1">
      <c r="A2369" s="100"/>
      <c r="B2369" s="101"/>
      <c r="C2369" s="102"/>
      <c r="D2369" s="107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4"/>
    </row>
    <row r="2370" ht="14.25" customHeight="1">
      <c r="A2370" s="91">
        <f>A2333+1</f>
        <v>65</v>
      </c>
      <c r="B2370" s="92" t="str">
        <f>vlookup(A2370,'GBPUSD-DC検証1H'!$A$10:$C$61,2,false)</f>
        <v>#N/A</v>
      </c>
      <c r="C2370" s="93"/>
      <c r="D2370" s="106" t="str">
        <f>if(vlookup(A2370,'GBPUSD-DC検証1H'!$A$10:$C$61,3,false)="","",if(vlookup(A2370,'GBPUSD-DC検証1H'!$A$10:$C$61,3,false)=1,"買い",if(vlookup(A2370,'GBPUSD-DC検証1H'!$A$10:$C$61,3,false)=2,"売り","見送り")))</f>
        <v>#N/A</v>
      </c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6"/>
    </row>
    <row r="2371" ht="14.25" customHeight="1">
      <c r="A2371" s="97"/>
      <c r="B2371" s="89"/>
      <c r="C2371" s="98"/>
      <c r="D2371" s="106"/>
      <c r="E2371" s="90"/>
      <c r="F2371" s="90"/>
      <c r="G2371" s="90"/>
      <c r="H2371" s="90"/>
      <c r="I2371" s="90"/>
      <c r="J2371" s="90"/>
      <c r="K2371" s="90"/>
      <c r="L2371" s="90"/>
      <c r="M2371" s="90"/>
      <c r="N2371" s="90"/>
      <c r="O2371" s="90"/>
      <c r="P2371" s="90"/>
      <c r="Q2371" s="90"/>
      <c r="R2371" s="90"/>
      <c r="S2371" s="90"/>
      <c r="T2371" s="90"/>
      <c r="U2371" s="90"/>
      <c r="V2371" s="90"/>
      <c r="W2371" s="90"/>
      <c r="X2371" s="90"/>
      <c r="Y2371" s="90"/>
      <c r="Z2371" s="99"/>
    </row>
    <row r="2372" ht="14.25" customHeight="1">
      <c r="A2372" s="97"/>
      <c r="B2372" s="89"/>
      <c r="C2372" s="98"/>
      <c r="D2372" s="106"/>
      <c r="E2372" s="90"/>
      <c r="F2372" s="90"/>
      <c r="G2372" s="90"/>
      <c r="H2372" s="90"/>
      <c r="I2372" s="90"/>
      <c r="J2372" s="90"/>
      <c r="K2372" s="90"/>
      <c r="L2372" s="90"/>
      <c r="M2372" s="90"/>
      <c r="N2372" s="90"/>
      <c r="O2372" s="90"/>
      <c r="P2372" s="90"/>
      <c r="Q2372" s="90"/>
      <c r="R2372" s="90"/>
      <c r="S2372" s="90"/>
      <c r="T2372" s="90"/>
      <c r="U2372" s="90"/>
      <c r="V2372" s="90"/>
      <c r="W2372" s="90"/>
      <c r="X2372" s="90"/>
      <c r="Y2372" s="90"/>
      <c r="Z2372" s="99"/>
    </row>
    <row r="2373" ht="14.25" customHeight="1">
      <c r="A2373" s="97"/>
      <c r="B2373" s="89"/>
      <c r="C2373" s="98"/>
      <c r="D2373" s="106"/>
      <c r="E2373" s="90"/>
      <c r="F2373" s="90"/>
      <c r="G2373" s="90"/>
      <c r="H2373" s="90"/>
      <c r="I2373" s="90"/>
      <c r="J2373" s="90"/>
      <c r="K2373" s="90"/>
      <c r="L2373" s="90"/>
      <c r="M2373" s="90"/>
      <c r="N2373" s="90"/>
      <c r="O2373" s="90"/>
      <c r="P2373" s="90"/>
      <c r="Q2373" s="90"/>
      <c r="R2373" s="90"/>
      <c r="S2373" s="90"/>
      <c r="T2373" s="90"/>
      <c r="U2373" s="90"/>
      <c r="V2373" s="90"/>
      <c r="W2373" s="90"/>
      <c r="X2373" s="90"/>
      <c r="Y2373" s="90"/>
      <c r="Z2373" s="99"/>
    </row>
    <row r="2374" ht="14.25" customHeight="1">
      <c r="A2374" s="97"/>
      <c r="B2374" s="89"/>
      <c r="C2374" s="98"/>
      <c r="D2374" s="106"/>
      <c r="E2374" s="90"/>
      <c r="F2374" s="90"/>
      <c r="G2374" s="90"/>
      <c r="H2374" s="90"/>
      <c r="I2374" s="90"/>
      <c r="J2374" s="90"/>
      <c r="K2374" s="90"/>
      <c r="L2374" s="90"/>
      <c r="M2374" s="90"/>
      <c r="N2374" s="90"/>
      <c r="O2374" s="90"/>
      <c r="P2374" s="90"/>
      <c r="Q2374" s="90"/>
      <c r="R2374" s="90"/>
      <c r="S2374" s="90"/>
      <c r="T2374" s="90"/>
      <c r="U2374" s="90"/>
      <c r="V2374" s="90"/>
      <c r="W2374" s="90"/>
      <c r="X2374" s="90"/>
      <c r="Y2374" s="90"/>
      <c r="Z2374" s="99"/>
    </row>
    <row r="2375" ht="14.25" customHeight="1">
      <c r="A2375" s="97"/>
      <c r="B2375" s="89"/>
      <c r="C2375" s="98"/>
      <c r="D2375" s="106"/>
      <c r="E2375" s="90"/>
      <c r="F2375" s="90"/>
      <c r="G2375" s="90"/>
      <c r="H2375" s="90"/>
      <c r="I2375" s="90"/>
      <c r="J2375" s="90"/>
      <c r="K2375" s="90"/>
      <c r="L2375" s="90"/>
      <c r="M2375" s="90"/>
      <c r="N2375" s="90"/>
      <c r="O2375" s="90"/>
      <c r="P2375" s="90"/>
      <c r="Q2375" s="90"/>
      <c r="R2375" s="90"/>
      <c r="S2375" s="90"/>
      <c r="T2375" s="90"/>
      <c r="U2375" s="90"/>
      <c r="V2375" s="90"/>
      <c r="W2375" s="90"/>
      <c r="X2375" s="90"/>
      <c r="Y2375" s="90"/>
      <c r="Z2375" s="99"/>
    </row>
    <row r="2376" ht="14.25" customHeight="1">
      <c r="A2376" s="97"/>
      <c r="B2376" s="89"/>
      <c r="C2376" s="98"/>
      <c r="D2376" s="106"/>
      <c r="E2376" s="90"/>
      <c r="F2376" s="90"/>
      <c r="G2376" s="90"/>
      <c r="H2376" s="90"/>
      <c r="I2376" s="90"/>
      <c r="J2376" s="90"/>
      <c r="K2376" s="90"/>
      <c r="L2376" s="90"/>
      <c r="M2376" s="90"/>
      <c r="N2376" s="90"/>
      <c r="O2376" s="90"/>
      <c r="P2376" s="90"/>
      <c r="Q2376" s="90"/>
      <c r="R2376" s="90"/>
      <c r="S2376" s="90"/>
      <c r="T2376" s="90"/>
      <c r="U2376" s="90"/>
      <c r="V2376" s="90"/>
      <c r="W2376" s="90"/>
      <c r="X2376" s="90"/>
      <c r="Y2376" s="90"/>
      <c r="Z2376" s="99"/>
    </row>
    <row r="2377" ht="14.25" customHeight="1">
      <c r="A2377" s="97"/>
      <c r="B2377" s="89"/>
      <c r="C2377" s="98"/>
      <c r="D2377" s="106"/>
      <c r="E2377" s="90"/>
      <c r="F2377" s="90"/>
      <c r="G2377" s="90"/>
      <c r="H2377" s="90"/>
      <c r="I2377" s="90"/>
      <c r="J2377" s="90"/>
      <c r="K2377" s="90"/>
      <c r="L2377" s="90"/>
      <c r="M2377" s="90"/>
      <c r="N2377" s="90"/>
      <c r="O2377" s="90"/>
      <c r="P2377" s="90"/>
      <c r="Q2377" s="90"/>
      <c r="R2377" s="90"/>
      <c r="S2377" s="90"/>
      <c r="T2377" s="90"/>
      <c r="U2377" s="90"/>
      <c r="V2377" s="90"/>
      <c r="W2377" s="90"/>
      <c r="X2377" s="90"/>
      <c r="Y2377" s="90"/>
      <c r="Z2377" s="99"/>
    </row>
    <row r="2378" ht="14.25" customHeight="1">
      <c r="A2378" s="97"/>
      <c r="B2378" s="89"/>
      <c r="C2378" s="98"/>
      <c r="D2378" s="106"/>
      <c r="E2378" s="90"/>
      <c r="F2378" s="90"/>
      <c r="G2378" s="90"/>
      <c r="H2378" s="90"/>
      <c r="I2378" s="90"/>
      <c r="J2378" s="90"/>
      <c r="K2378" s="90"/>
      <c r="L2378" s="90"/>
      <c r="M2378" s="90"/>
      <c r="N2378" s="90"/>
      <c r="O2378" s="90"/>
      <c r="P2378" s="90"/>
      <c r="Q2378" s="90"/>
      <c r="R2378" s="90"/>
      <c r="S2378" s="90"/>
      <c r="T2378" s="90"/>
      <c r="U2378" s="90"/>
      <c r="V2378" s="90"/>
      <c r="W2378" s="90"/>
      <c r="X2378" s="90"/>
      <c r="Y2378" s="90"/>
      <c r="Z2378" s="99"/>
    </row>
    <row r="2379" ht="14.25" customHeight="1">
      <c r="A2379" s="97"/>
      <c r="B2379" s="89"/>
      <c r="C2379" s="98"/>
      <c r="D2379" s="106"/>
      <c r="E2379" s="90"/>
      <c r="F2379" s="90"/>
      <c r="G2379" s="90"/>
      <c r="H2379" s="90"/>
      <c r="I2379" s="90"/>
      <c r="J2379" s="90"/>
      <c r="K2379" s="90"/>
      <c r="L2379" s="90"/>
      <c r="M2379" s="90"/>
      <c r="N2379" s="90"/>
      <c r="O2379" s="90"/>
      <c r="P2379" s="90"/>
      <c r="Q2379" s="90"/>
      <c r="R2379" s="90"/>
      <c r="S2379" s="90"/>
      <c r="T2379" s="90"/>
      <c r="U2379" s="90"/>
      <c r="V2379" s="90"/>
      <c r="W2379" s="90"/>
      <c r="X2379" s="90"/>
      <c r="Y2379" s="90"/>
      <c r="Z2379" s="99"/>
    </row>
    <row r="2380" ht="14.25" customHeight="1">
      <c r="A2380" s="97"/>
      <c r="B2380" s="89"/>
      <c r="C2380" s="98"/>
      <c r="D2380" s="106"/>
      <c r="E2380" s="90"/>
      <c r="F2380" s="90"/>
      <c r="G2380" s="90"/>
      <c r="H2380" s="90"/>
      <c r="I2380" s="90"/>
      <c r="J2380" s="90"/>
      <c r="K2380" s="90"/>
      <c r="L2380" s="90"/>
      <c r="M2380" s="90"/>
      <c r="N2380" s="90"/>
      <c r="O2380" s="90"/>
      <c r="P2380" s="90"/>
      <c r="Q2380" s="90"/>
      <c r="R2380" s="90"/>
      <c r="S2380" s="90"/>
      <c r="T2380" s="90"/>
      <c r="U2380" s="90"/>
      <c r="V2380" s="90"/>
      <c r="W2380" s="90"/>
      <c r="X2380" s="90"/>
      <c r="Y2380" s="90"/>
      <c r="Z2380" s="99"/>
    </row>
    <row r="2381" ht="14.25" customHeight="1">
      <c r="A2381" s="97"/>
      <c r="B2381" s="89"/>
      <c r="C2381" s="98"/>
      <c r="D2381" s="106"/>
      <c r="E2381" s="90"/>
      <c r="F2381" s="90"/>
      <c r="G2381" s="90"/>
      <c r="H2381" s="90"/>
      <c r="I2381" s="90"/>
      <c r="J2381" s="90"/>
      <c r="K2381" s="90"/>
      <c r="L2381" s="90"/>
      <c r="M2381" s="90"/>
      <c r="N2381" s="90"/>
      <c r="O2381" s="90"/>
      <c r="P2381" s="90"/>
      <c r="Q2381" s="90"/>
      <c r="R2381" s="90"/>
      <c r="S2381" s="90"/>
      <c r="T2381" s="90"/>
      <c r="U2381" s="90"/>
      <c r="V2381" s="90"/>
      <c r="W2381" s="90"/>
      <c r="X2381" s="90"/>
      <c r="Y2381" s="90"/>
      <c r="Z2381" s="99"/>
    </row>
    <row r="2382" ht="14.25" customHeight="1">
      <c r="A2382" s="97"/>
      <c r="B2382" s="89"/>
      <c r="C2382" s="98"/>
      <c r="D2382" s="106"/>
      <c r="E2382" s="90"/>
      <c r="F2382" s="90"/>
      <c r="G2382" s="90"/>
      <c r="H2382" s="90"/>
      <c r="I2382" s="90"/>
      <c r="J2382" s="90"/>
      <c r="K2382" s="90"/>
      <c r="L2382" s="90"/>
      <c r="M2382" s="90"/>
      <c r="N2382" s="90"/>
      <c r="O2382" s="90"/>
      <c r="P2382" s="90"/>
      <c r="Q2382" s="90"/>
      <c r="R2382" s="90"/>
      <c r="S2382" s="90"/>
      <c r="T2382" s="90"/>
      <c r="U2382" s="90"/>
      <c r="V2382" s="90"/>
      <c r="W2382" s="90"/>
      <c r="X2382" s="90"/>
      <c r="Y2382" s="90"/>
      <c r="Z2382" s="99"/>
    </row>
    <row r="2383" ht="14.25" customHeight="1">
      <c r="A2383" s="97"/>
      <c r="B2383" s="89"/>
      <c r="C2383" s="98"/>
      <c r="D2383" s="106"/>
      <c r="E2383" s="90"/>
      <c r="F2383" s="90"/>
      <c r="G2383" s="90"/>
      <c r="H2383" s="90"/>
      <c r="I2383" s="90"/>
      <c r="J2383" s="90"/>
      <c r="K2383" s="90"/>
      <c r="L2383" s="90"/>
      <c r="M2383" s="90"/>
      <c r="N2383" s="90"/>
      <c r="O2383" s="90"/>
      <c r="P2383" s="90"/>
      <c r="Q2383" s="90"/>
      <c r="R2383" s="90"/>
      <c r="S2383" s="90"/>
      <c r="T2383" s="90"/>
      <c r="U2383" s="90"/>
      <c r="V2383" s="90"/>
      <c r="W2383" s="90"/>
      <c r="X2383" s="90"/>
      <c r="Y2383" s="90"/>
      <c r="Z2383" s="99"/>
    </row>
    <row r="2384" ht="14.25" customHeight="1">
      <c r="A2384" s="97"/>
      <c r="B2384" s="89"/>
      <c r="C2384" s="98"/>
      <c r="D2384" s="106"/>
      <c r="E2384" s="90"/>
      <c r="F2384" s="90"/>
      <c r="G2384" s="90"/>
      <c r="H2384" s="90"/>
      <c r="I2384" s="90"/>
      <c r="J2384" s="90"/>
      <c r="K2384" s="90"/>
      <c r="L2384" s="90"/>
      <c r="M2384" s="90"/>
      <c r="N2384" s="90"/>
      <c r="O2384" s="90"/>
      <c r="P2384" s="90"/>
      <c r="Q2384" s="90"/>
      <c r="R2384" s="90"/>
      <c r="S2384" s="90"/>
      <c r="T2384" s="90"/>
      <c r="U2384" s="90"/>
      <c r="V2384" s="90"/>
      <c r="W2384" s="90"/>
      <c r="X2384" s="90"/>
      <c r="Y2384" s="90"/>
      <c r="Z2384" s="99"/>
    </row>
    <row r="2385" ht="14.25" customHeight="1">
      <c r="A2385" s="97"/>
      <c r="B2385" s="89"/>
      <c r="C2385" s="98"/>
      <c r="D2385" s="106"/>
      <c r="E2385" s="90"/>
      <c r="F2385" s="90"/>
      <c r="G2385" s="90"/>
      <c r="H2385" s="90"/>
      <c r="I2385" s="90"/>
      <c r="J2385" s="90"/>
      <c r="K2385" s="90"/>
      <c r="L2385" s="90"/>
      <c r="M2385" s="90"/>
      <c r="N2385" s="90"/>
      <c r="O2385" s="90"/>
      <c r="P2385" s="90"/>
      <c r="Q2385" s="90"/>
      <c r="R2385" s="90"/>
      <c r="S2385" s="90"/>
      <c r="T2385" s="90"/>
      <c r="U2385" s="90"/>
      <c r="V2385" s="90"/>
      <c r="W2385" s="90"/>
      <c r="X2385" s="90"/>
      <c r="Y2385" s="90"/>
      <c r="Z2385" s="99"/>
    </row>
    <row r="2386" ht="14.25" customHeight="1">
      <c r="A2386" s="97"/>
      <c r="B2386" s="89"/>
      <c r="C2386" s="98"/>
      <c r="D2386" s="106"/>
      <c r="E2386" s="90"/>
      <c r="F2386" s="90"/>
      <c r="G2386" s="90"/>
      <c r="H2386" s="90"/>
      <c r="I2386" s="90"/>
      <c r="J2386" s="90"/>
      <c r="K2386" s="90"/>
      <c r="L2386" s="90"/>
      <c r="M2386" s="90"/>
      <c r="N2386" s="90"/>
      <c r="O2386" s="90"/>
      <c r="P2386" s="90"/>
      <c r="Q2386" s="90"/>
      <c r="R2386" s="90"/>
      <c r="S2386" s="90"/>
      <c r="T2386" s="90"/>
      <c r="U2386" s="90"/>
      <c r="V2386" s="90"/>
      <c r="W2386" s="90"/>
      <c r="X2386" s="90"/>
      <c r="Y2386" s="90"/>
      <c r="Z2386" s="99"/>
    </row>
    <row r="2387" ht="14.25" customHeight="1">
      <c r="A2387" s="97"/>
      <c r="B2387" s="89"/>
      <c r="C2387" s="98"/>
      <c r="D2387" s="106"/>
      <c r="E2387" s="90"/>
      <c r="F2387" s="90"/>
      <c r="G2387" s="90"/>
      <c r="H2387" s="90"/>
      <c r="I2387" s="90"/>
      <c r="J2387" s="90"/>
      <c r="K2387" s="90"/>
      <c r="L2387" s="90"/>
      <c r="M2387" s="90"/>
      <c r="N2387" s="90"/>
      <c r="O2387" s="90"/>
      <c r="P2387" s="90"/>
      <c r="Q2387" s="90"/>
      <c r="R2387" s="90"/>
      <c r="S2387" s="90"/>
      <c r="T2387" s="90"/>
      <c r="U2387" s="90"/>
      <c r="V2387" s="90"/>
      <c r="W2387" s="90"/>
      <c r="X2387" s="90"/>
      <c r="Y2387" s="90"/>
      <c r="Z2387" s="99"/>
    </row>
    <row r="2388" ht="14.25" customHeight="1">
      <c r="A2388" s="97"/>
      <c r="B2388" s="89"/>
      <c r="C2388" s="98"/>
      <c r="D2388" s="106"/>
      <c r="E2388" s="90"/>
      <c r="F2388" s="90"/>
      <c r="G2388" s="90"/>
      <c r="H2388" s="90"/>
      <c r="I2388" s="90"/>
      <c r="J2388" s="90"/>
      <c r="K2388" s="90"/>
      <c r="L2388" s="90"/>
      <c r="M2388" s="90"/>
      <c r="N2388" s="90"/>
      <c r="O2388" s="90"/>
      <c r="P2388" s="90"/>
      <c r="Q2388" s="90"/>
      <c r="R2388" s="90"/>
      <c r="S2388" s="90"/>
      <c r="T2388" s="90"/>
      <c r="U2388" s="90"/>
      <c r="V2388" s="90"/>
      <c r="W2388" s="90"/>
      <c r="X2388" s="90"/>
      <c r="Y2388" s="90"/>
      <c r="Z2388" s="99"/>
    </row>
    <row r="2389" ht="14.25" customHeight="1">
      <c r="A2389" s="97"/>
      <c r="B2389" s="89"/>
      <c r="C2389" s="98"/>
      <c r="D2389" s="106"/>
      <c r="E2389" s="90"/>
      <c r="F2389" s="90"/>
      <c r="G2389" s="90"/>
      <c r="H2389" s="90"/>
      <c r="I2389" s="90"/>
      <c r="J2389" s="90"/>
      <c r="K2389" s="90"/>
      <c r="L2389" s="90"/>
      <c r="M2389" s="90"/>
      <c r="N2389" s="90"/>
      <c r="O2389" s="90"/>
      <c r="P2389" s="90"/>
      <c r="Q2389" s="90"/>
      <c r="R2389" s="90"/>
      <c r="S2389" s="90"/>
      <c r="T2389" s="90"/>
      <c r="U2389" s="90"/>
      <c r="V2389" s="90"/>
      <c r="W2389" s="90"/>
      <c r="X2389" s="90"/>
      <c r="Y2389" s="90"/>
      <c r="Z2389" s="99"/>
    </row>
    <row r="2390" ht="14.25" customHeight="1">
      <c r="A2390" s="97"/>
      <c r="B2390" s="89"/>
      <c r="C2390" s="98"/>
      <c r="D2390" s="106"/>
      <c r="E2390" s="90"/>
      <c r="F2390" s="90"/>
      <c r="G2390" s="90"/>
      <c r="H2390" s="90"/>
      <c r="I2390" s="90"/>
      <c r="J2390" s="90"/>
      <c r="K2390" s="90"/>
      <c r="L2390" s="90"/>
      <c r="M2390" s="90"/>
      <c r="N2390" s="90"/>
      <c r="O2390" s="90"/>
      <c r="P2390" s="90"/>
      <c r="Q2390" s="90"/>
      <c r="R2390" s="90"/>
      <c r="S2390" s="90"/>
      <c r="T2390" s="90"/>
      <c r="U2390" s="90"/>
      <c r="V2390" s="90"/>
      <c r="W2390" s="90"/>
      <c r="X2390" s="90"/>
      <c r="Y2390" s="90"/>
      <c r="Z2390" s="99"/>
    </row>
    <row r="2391" ht="14.25" customHeight="1">
      <c r="A2391" s="97"/>
      <c r="B2391" s="89"/>
      <c r="C2391" s="98"/>
      <c r="D2391" s="106"/>
      <c r="E2391" s="90"/>
      <c r="F2391" s="90"/>
      <c r="G2391" s="90"/>
      <c r="H2391" s="90"/>
      <c r="I2391" s="90"/>
      <c r="J2391" s="90"/>
      <c r="K2391" s="90"/>
      <c r="L2391" s="90"/>
      <c r="M2391" s="90"/>
      <c r="N2391" s="90"/>
      <c r="O2391" s="90"/>
      <c r="P2391" s="90"/>
      <c r="Q2391" s="90"/>
      <c r="R2391" s="90"/>
      <c r="S2391" s="90"/>
      <c r="T2391" s="90"/>
      <c r="U2391" s="90"/>
      <c r="V2391" s="90"/>
      <c r="W2391" s="90"/>
      <c r="X2391" s="90"/>
      <c r="Y2391" s="90"/>
      <c r="Z2391" s="99"/>
    </row>
    <row r="2392" ht="14.25" customHeight="1">
      <c r="A2392" s="97"/>
      <c r="B2392" s="89"/>
      <c r="C2392" s="98"/>
      <c r="D2392" s="106"/>
      <c r="E2392" s="90"/>
      <c r="F2392" s="90"/>
      <c r="G2392" s="90"/>
      <c r="H2392" s="90"/>
      <c r="I2392" s="90"/>
      <c r="J2392" s="90"/>
      <c r="K2392" s="90"/>
      <c r="L2392" s="90"/>
      <c r="M2392" s="90"/>
      <c r="N2392" s="90"/>
      <c r="O2392" s="90"/>
      <c r="P2392" s="90"/>
      <c r="Q2392" s="90"/>
      <c r="R2392" s="90"/>
      <c r="S2392" s="90"/>
      <c r="T2392" s="90"/>
      <c r="U2392" s="90"/>
      <c r="V2392" s="90"/>
      <c r="W2392" s="90"/>
      <c r="X2392" s="90"/>
      <c r="Y2392" s="90"/>
      <c r="Z2392" s="99"/>
    </row>
    <row r="2393" ht="14.25" customHeight="1">
      <c r="A2393" s="97"/>
      <c r="B2393" s="89"/>
      <c r="C2393" s="98"/>
      <c r="D2393" s="106"/>
      <c r="E2393" s="90"/>
      <c r="F2393" s="90"/>
      <c r="G2393" s="90"/>
      <c r="H2393" s="90"/>
      <c r="I2393" s="90"/>
      <c r="J2393" s="90"/>
      <c r="K2393" s="90"/>
      <c r="L2393" s="90"/>
      <c r="M2393" s="90"/>
      <c r="N2393" s="90"/>
      <c r="O2393" s="90"/>
      <c r="P2393" s="90"/>
      <c r="Q2393" s="90"/>
      <c r="R2393" s="90"/>
      <c r="S2393" s="90"/>
      <c r="T2393" s="90"/>
      <c r="U2393" s="90"/>
      <c r="V2393" s="90"/>
      <c r="W2393" s="90"/>
      <c r="X2393" s="90"/>
      <c r="Y2393" s="90"/>
      <c r="Z2393" s="99"/>
    </row>
    <row r="2394" ht="14.25" customHeight="1">
      <c r="A2394" s="97"/>
      <c r="B2394" s="89"/>
      <c r="C2394" s="98"/>
      <c r="D2394" s="106"/>
      <c r="E2394" s="90"/>
      <c r="F2394" s="90"/>
      <c r="G2394" s="90"/>
      <c r="H2394" s="90"/>
      <c r="I2394" s="90"/>
      <c r="J2394" s="90"/>
      <c r="K2394" s="90"/>
      <c r="L2394" s="90"/>
      <c r="M2394" s="90"/>
      <c r="N2394" s="90"/>
      <c r="O2394" s="90"/>
      <c r="P2394" s="90"/>
      <c r="Q2394" s="90"/>
      <c r="R2394" s="90"/>
      <c r="S2394" s="90"/>
      <c r="T2394" s="90"/>
      <c r="U2394" s="90"/>
      <c r="V2394" s="90"/>
      <c r="W2394" s="90"/>
      <c r="X2394" s="90"/>
      <c r="Y2394" s="90"/>
      <c r="Z2394" s="99"/>
    </row>
    <row r="2395" ht="14.25" customHeight="1">
      <c r="A2395" s="97"/>
      <c r="B2395" s="89"/>
      <c r="C2395" s="98"/>
      <c r="D2395" s="106"/>
      <c r="E2395" s="90"/>
      <c r="F2395" s="90"/>
      <c r="G2395" s="90"/>
      <c r="H2395" s="90"/>
      <c r="I2395" s="90"/>
      <c r="J2395" s="90"/>
      <c r="K2395" s="90"/>
      <c r="L2395" s="90"/>
      <c r="M2395" s="90"/>
      <c r="N2395" s="90"/>
      <c r="O2395" s="90"/>
      <c r="P2395" s="90"/>
      <c r="Q2395" s="90"/>
      <c r="R2395" s="90"/>
      <c r="S2395" s="90"/>
      <c r="T2395" s="90"/>
      <c r="U2395" s="90"/>
      <c r="V2395" s="90"/>
      <c r="W2395" s="90"/>
      <c r="X2395" s="90"/>
      <c r="Y2395" s="90"/>
      <c r="Z2395" s="99"/>
    </row>
    <row r="2396" ht="14.25" customHeight="1">
      <c r="A2396" s="97"/>
      <c r="B2396" s="89"/>
      <c r="C2396" s="98"/>
      <c r="D2396" s="106"/>
      <c r="E2396" s="90"/>
      <c r="F2396" s="90"/>
      <c r="G2396" s="90"/>
      <c r="H2396" s="90"/>
      <c r="I2396" s="90"/>
      <c r="J2396" s="90"/>
      <c r="K2396" s="90"/>
      <c r="L2396" s="90"/>
      <c r="M2396" s="90"/>
      <c r="N2396" s="90"/>
      <c r="O2396" s="90"/>
      <c r="P2396" s="90"/>
      <c r="Q2396" s="90"/>
      <c r="R2396" s="90"/>
      <c r="S2396" s="90"/>
      <c r="T2396" s="90"/>
      <c r="U2396" s="90"/>
      <c r="V2396" s="90"/>
      <c r="W2396" s="90"/>
      <c r="X2396" s="90"/>
      <c r="Y2396" s="90"/>
      <c r="Z2396" s="99"/>
    </row>
    <row r="2397" ht="14.25" customHeight="1">
      <c r="A2397" s="97"/>
      <c r="B2397" s="89"/>
      <c r="C2397" s="98"/>
      <c r="D2397" s="106"/>
      <c r="E2397" s="90"/>
      <c r="F2397" s="90"/>
      <c r="G2397" s="90"/>
      <c r="H2397" s="90"/>
      <c r="I2397" s="90"/>
      <c r="J2397" s="90"/>
      <c r="K2397" s="90"/>
      <c r="L2397" s="90"/>
      <c r="M2397" s="90"/>
      <c r="N2397" s="90"/>
      <c r="O2397" s="90"/>
      <c r="P2397" s="90"/>
      <c r="Q2397" s="90"/>
      <c r="R2397" s="90"/>
      <c r="S2397" s="90"/>
      <c r="T2397" s="90"/>
      <c r="U2397" s="90"/>
      <c r="V2397" s="90"/>
      <c r="W2397" s="90"/>
      <c r="X2397" s="90"/>
      <c r="Y2397" s="90"/>
      <c r="Z2397" s="99"/>
    </row>
    <row r="2398" ht="14.25" customHeight="1">
      <c r="A2398" s="97"/>
      <c r="B2398" s="89"/>
      <c r="C2398" s="98"/>
      <c r="D2398" s="106"/>
      <c r="E2398" s="90"/>
      <c r="F2398" s="90"/>
      <c r="G2398" s="90"/>
      <c r="H2398" s="90"/>
      <c r="I2398" s="90"/>
      <c r="J2398" s="90"/>
      <c r="K2398" s="90"/>
      <c r="L2398" s="90"/>
      <c r="M2398" s="90"/>
      <c r="N2398" s="90"/>
      <c r="O2398" s="90"/>
      <c r="P2398" s="90"/>
      <c r="Q2398" s="90"/>
      <c r="R2398" s="90"/>
      <c r="S2398" s="90"/>
      <c r="T2398" s="90"/>
      <c r="U2398" s="90"/>
      <c r="V2398" s="90"/>
      <c r="W2398" s="90"/>
      <c r="X2398" s="90"/>
      <c r="Y2398" s="90"/>
      <c r="Z2398" s="99"/>
    </row>
    <row r="2399" ht="14.25" customHeight="1">
      <c r="A2399" s="97"/>
      <c r="B2399" s="89"/>
      <c r="C2399" s="98"/>
      <c r="D2399" s="106"/>
      <c r="E2399" s="90"/>
      <c r="F2399" s="90"/>
      <c r="G2399" s="90"/>
      <c r="H2399" s="90"/>
      <c r="I2399" s="90"/>
      <c r="J2399" s="90"/>
      <c r="K2399" s="90"/>
      <c r="L2399" s="90"/>
      <c r="M2399" s="90"/>
      <c r="N2399" s="90"/>
      <c r="O2399" s="90"/>
      <c r="P2399" s="90"/>
      <c r="Q2399" s="90"/>
      <c r="R2399" s="90"/>
      <c r="S2399" s="90"/>
      <c r="T2399" s="90"/>
      <c r="U2399" s="90"/>
      <c r="V2399" s="90"/>
      <c r="W2399" s="90"/>
      <c r="X2399" s="90"/>
      <c r="Y2399" s="90"/>
      <c r="Z2399" s="99"/>
    </row>
    <row r="2400" ht="14.25" customHeight="1">
      <c r="A2400" s="97"/>
      <c r="B2400" s="89"/>
      <c r="C2400" s="98"/>
      <c r="D2400" s="106"/>
      <c r="E2400" s="90"/>
      <c r="F2400" s="90"/>
      <c r="G2400" s="90"/>
      <c r="H2400" s="90"/>
      <c r="I2400" s="90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9"/>
    </row>
    <row r="2401" ht="14.25" customHeight="1">
      <c r="A2401" s="97"/>
      <c r="B2401" s="89"/>
      <c r="C2401" s="98"/>
      <c r="D2401" s="106"/>
      <c r="E2401" s="90"/>
      <c r="F2401" s="90"/>
      <c r="G2401" s="90"/>
      <c r="H2401" s="90"/>
      <c r="I2401" s="90"/>
      <c r="J2401" s="90"/>
      <c r="K2401" s="90"/>
      <c r="L2401" s="90"/>
      <c r="M2401" s="90"/>
      <c r="N2401" s="90"/>
      <c r="O2401" s="90"/>
      <c r="P2401" s="90"/>
      <c r="Q2401" s="90"/>
      <c r="R2401" s="90"/>
      <c r="S2401" s="90"/>
      <c r="T2401" s="90"/>
      <c r="U2401" s="90"/>
      <c r="V2401" s="90"/>
      <c r="W2401" s="90"/>
      <c r="X2401" s="90"/>
      <c r="Y2401" s="90"/>
      <c r="Z2401" s="99"/>
    </row>
    <row r="2402" ht="14.25" customHeight="1">
      <c r="A2402" s="97"/>
      <c r="B2402" s="89"/>
      <c r="C2402" s="98"/>
      <c r="D2402" s="106"/>
      <c r="E2402" s="90"/>
      <c r="F2402" s="90"/>
      <c r="G2402" s="90"/>
      <c r="H2402" s="90"/>
      <c r="I2402" s="90"/>
      <c r="J2402" s="90"/>
      <c r="K2402" s="90"/>
      <c r="L2402" s="90"/>
      <c r="M2402" s="90"/>
      <c r="N2402" s="90"/>
      <c r="O2402" s="90"/>
      <c r="P2402" s="90"/>
      <c r="Q2402" s="90"/>
      <c r="R2402" s="90"/>
      <c r="S2402" s="90"/>
      <c r="T2402" s="90"/>
      <c r="U2402" s="90"/>
      <c r="V2402" s="90"/>
      <c r="W2402" s="90"/>
      <c r="X2402" s="90"/>
      <c r="Y2402" s="90"/>
      <c r="Z2402" s="99"/>
    </row>
    <row r="2403" ht="14.25" customHeight="1">
      <c r="A2403" s="97"/>
      <c r="B2403" s="89"/>
      <c r="C2403" s="98"/>
      <c r="D2403" s="106"/>
      <c r="E2403" s="90"/>
      <c r="F2403" s="90"/>
      <c r="G2403" s="90"/>
      <c r="H2403" s="90"/>
      <c r="I2403" s="90"/>
      <c r="J2403" s="90"/>
      <c r="K2403" s="90"/>
      <c r="L2403" s="90"/>
      <c r="M2403" s="90"/>
      <c r="N2403" s="90"/>
      <c r="O2403" s="90"/>
      <c r="P2403" s="90"/>
      <c r="Q2403" s="90"/>
      <c r="R2403" s="90"/>
      <c r="S2403" s="90"/>
      <c r="T2403" s="90"/>
      <c r="U2403" s="90"/>
      <c r="V2403" s="90"/>
      <c r="W2403" s="90"/>
      <c r="X2403" s="90"/>
      <c r="Y2403" s="90"/>
      <c r="Z2403" s="99"/>
    </row>
    <row r="2404" ht="14.25" customHeight="1">
      <c r="A2404" s="97"/>
      <c r="B2404" s="89"/>
      <c r="C2404" s="98"/>
      <c r="D2404" s="106"/>
      <c r="E2404" s="90"/>
      <c r="F2404" s="90"/>
      <c r="G2404" s="90"/>
      <c r="H2404" s="90"/>
      <c r="I2404" s="90"/>
      <c r="J2404" s="90"/>
      <c r="K2404" s="90"/>
      <c r="L2404" s="90"/>
      <c r="M2404" s="90"/>
      <c r="N2404" s="90"/>
      <c r="O2404" s="90"/>
      <c r="P2404" s="90"/>
      <c r="Q2404" s="90"/>
      <c r="R2404" s="90"/>
      <c r="S2404" s="90"/>
      <c r="T2404" s="90"/>
      <c r="U2404" s="90"/>
      <c r="V2404" s="90"/>
      <c r="W2404" s="90"/>
      <c r="X2404" s="90"/>
      <c r="Y2404" s="90"/>
      <c r="Z2404" s="99"/>
    </row>
    <row r="2405" ht="14.25" customHeight="1">
      <c r="A2405" s="97"/>
      <c r="B2405" s="89"/>
      <c r="C2405" s="98"/>
      <c r="D2405" s="106"/>
      <c r="E2405" s="90"/>
      <c r="F2405" s="90"/>
      <c r="G2405" s="90"/>
      <c r="H2405" s="90"/>
      <c r="I2405" s="90"/>
      <c r="J2405" s="90"/>
      <c r="K2405" s="90"/>
      <c r="L2405" s="90"/>
      <c r="M2405" s="90"/>
      <c r="N2405" s="90"/>
      <c r="O2405" s="90"/>
      <c r="P2405" s="90"/>
      <c r="Q2405" s="90"/>
      <c r="R2405" s="90"/>
      <c r="S2405" s="90"/>
      <c r="T2405" s="90"/>
      <c r="U2405" s="90"/>
      <c r="V2405" s="90"/>
      <c r="W2405" s="90"/>
      <c r="X2405" s="90"/>
      <c r="Y2405" s="90"/>
      <c r="Z2405" s="99"/>
    </row>
    <row r="2406" ht="14.25" customHeight="1">
      <c r="A2406" s="100"/>
      <c r="B2406" s="101"/>
      <c r="C2406" s="102"/>
      <c r="D2406" s="107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4"/>
    </row>
    <row r="2407" ht="14.25" customHeight="1">
      <c r="A2407" s="91">
        <f>A2370+1</f>
        <v>66</v>
      </c>
      <c r="B2407" s="92" t="str">
        <f>vlookup(A2407,'GBPUSD-DC検証1H'!$A$10:$C$61,2,false)</f>
        <v>#N/A</v>
      </c>
      <c r="C2407" s="93"/>
      <c r="D2407" s="106" t="str">
        <f>if(vlookup(A2407,'GBPUSD-DC検証1H'!$A$10:$C$61,3,false)="","",if(vlookup(A2407,'GBPUSD-DC検証1H'!$A$10:$C$61,3,false)=1,"買い",if(vlookup(A2407,'GBPUSD-DC検証1H'!$A$10:$C$61,3,false)=2,"売り","見送り")))</f>
        <v>#N/A</v>
      </c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6"/>
    </row>
    <row r="2408" ht="14.25" customHeight="1">
      <c r="A2408" s="97"/>
      <c r="B2408" s="89"/>
      <c r="C2408" s="98"/>
      <c r="D2408" s="106"/>
      <c r="E2408" s="90"/>
      <c r="F2408" s="90"/>
      <c r="G2408" s="90"/>
      <c r="H2408" s="90"/>
      <c r="I2408" s="90"/>
      <c r="J2408" s="90"/>
      <c r="K2408" s="90"/>
      <c r="L2408" s="90"/>
      <c r="M2408" s="90"/>
      <c r="N2408" s="90"/>
      <c r="O2408" s="90"/>
      <c r="P2408" s="90"/>
      <c r="Q2408" s="90"/>
      <c r="R2408" s="90"/>
      <c r="S2408" s="90"/>
      <c r="T2408" s="90"/>
      <c r="U2408" s="90"/>
      <c r="V2408" s="90"/>
      <c r="W2408" s="90"/>
      <c r="X2408" s="90"/>
      <c r="Y2408" s="90"/>
      <c r="Z2408" s="99"/>
    </row>
    <row r="2409" ht="14.25" customHeight="1">
      <c r="A2409" s="97"/>
      <c r="B2409" s="89"/>
      <c r="C2409" s="98"/>
      <c r="D2409" s="106"/>
      <c r="E2409" s="90"/>
      <c r="F2409" s="90"/>
      <c r="G2409" s="90"/>
      <c r="H2409" s="90"/>
      <c r="I2409" s="90"/>
      <c r="J2409" s="90"/>
      <c r="K2409" s="90"/>
      <c r="L2409" s="90"/>
      <c r="M2409" s="90"/>
      <c r="N2409" s="90"/>
      <c r="O2409" s="90"/>
      <c r="P2409" s="90"/>
      <c r="Q2409" s="90"/>
      <c r="R2409" s="90"/>
      <c r="S2409" s="90"/>
      <c r="T2409" s="90"/>
      <c r="U2409" s="90"/>
      <c r="V2409" s="90"/>
      <c r="W2409" s="90"/>
      <c r="X2409" s="90"/>
      <c r="Y2409" s="90"/>
      <c r="Z2409" s="99"/>
    </row>
    <row r="2410" ht="14.25" customHeight="1">
      <c r="A2410" s="97"/>
      <c r="B2410" s="89"/>
      <c r="C2410" s="98"/>
      <c r="D2410" s="106"/>
      <c r="E2410" s="90"/>
      <c r="F2410" s="90"/>
      <c r="G2410" s="90"/>
      <c r="H2410" s="90"/>
      <c r="I2410" s="90"/>
      <c r="J2410" s="90"/>
      <c r="K2410" s="90"/>
      <c r="L2410" s="90"/>
      <c r="M2410" s="90"/>
      <c r="N2410" s="90"/>
      <c r="O2410" s="90"/>
      <c r="P2410" s="90"/>
      <c r="Q2410" s="90"/>
      <c r="R2410" s="90"/>
      <c r="S2410" s="90"/>
      <c r="T2410" s="90"/>
      <c r="U2410" s="90"/>
      <c r="V2410" s="90"/>
      <c r="W2410" s="90"/>
      <c r="X2410" s="90"/>
      <c r="Y2410" s="90"/>
      <c r="Z2410" s="99"/>
    </row>
    <row r="2411" ht="14.25" customHeight="1">
      <c r="A2411" s="97"/>
      <c r="B2411" s="89"/>
      <c r="C2411" s="98"/>
      <c r="D2411" s="106"/>
      <c r="E2411" s="90"/>
      <c r="F2411" s="90"/>
      <c r="G2411" s="90"/>
      <c r="H2411" s="90"/>
      <c r="I2411" s="90"/>
      <c r="J2411" s="90"/>
      <c r="K2411" s="90"/>
      <c r="L2411" s="90"/>
      <c r="M2411" s="90"/>
      <c r="N2411" s="90"/>
      <c r="O2411" s="90"/>
      <c r="P2411" s="90"/>
      <c r="Q2411" s="90"/>
      <c r="R2411" s="90"/>
      <c r="S2411" s="90"/>
      <c r="T2411" s="90"/>
      <c r="U2411" s="90"/>
      <c r="V2411" s="90"/>
      <c r="W2411" s="90"/>
      <c r="X2411" s="90"/>
      <c r="Y2411" s="90"/>
      <c r="Z2411" s="99"/>
    </row>
    <row r="2412" ht="14.25" customHeight="1">
      <c r="A2412" s="97"/>
      <c r="B2412" s="89"/>
      <c r="C2412" s="98"/>
      <c r="D2412" s="106"/>
      <c r="E2412" s="90"/>
      <c r="F2412" s="90"/>
      <c r="G2412" s="90"/>
      <c r="H2412" s="90"/>
      <c r="I2412" s="90"/>
      <c r="J2412" s="90"/>
      <c r="K2412" s="90"/>
      <c r="L2412" s="90"/>
      <c r="M2412" s="90"/>
      <c r="N2412" s="90"/>
      <c r="O2412" s="90"/>
      <c r="P2412" s="90"/>
      <c r="Q2412" s="90"/>
      <c r="R2412" s="90"/>
      <c r="S2412" s="90"/>
      <c r="T2412" s="90"/>
      <c r="U2412" s="90"/>
      <c r="V2412" s="90"/>
      <c r="W2412" s="90"/>
      <c r="X2412" s="90"/>
      <c r="Y2412" s="90"/>
      <c r="Z2412" s="99"/>
    </row>
    <row r="2413" ht="14.25" customHeight="1">
      <c r="A2413" s="97"/>
      <c r="B2413" s="89"/>
      <c r="C2413" s="98"/>
      <c r="D2413" s="106"/>
      <c r="E2413" s="90"/>
      <c r="F2413" s="90"/>
      <c r="G2413" s="90"/>
      <c r="H2413" s="90"/>
      <c r="I2413" s="90"/>
      <c r="J2413" s="90"/>
      <c r="K2413" s="90"/>
      <c r="L2413" s="90"/>
      <c r="M2413" s="90"/>
      <c r="N2413" s="90"/>
      <c r="O2413" s="90"/>
      <c r="P2413" s="90"/>
      <c r="Q2413" s="90"/>
      <c r="R2413" s="90"/>
      <c r="S2413" s="90"/>
      <c r="T2413" s="90"/>
      <c r="U2413" s="90"/>
      <c r="V2413" s="90"/>
      <c r="W2413" s="90"/>
      <c r="X2413" s="90"/>
      <c r="Y2413" s="90"/>
      <c r="Z2413" s="99"/>
    </row>
    <row r="2414" ht="14.25" customHeight="1">
      <c r="A2414" s="97"/>
      <c r="B2414" s="89"/>
      <c r="C2414" s="98"/>
      <c r="D2414" s="106"/>
      <c r="E2414" s="90"/>
      <c r="F2414" s="90"/>
      <c r="G2414" s="90"/>
      <c r="H2414" s="90"/>
      <c r="I2414" s="90"/>
      <c r="J2414" s="90"/>
      <c r="K2414" s="90"/>
      <c r="L2414" s="90"/>
      <c r="M2414" s="90"/>
      <c r="N2414" s="90"/>
      <c r="O2414" s="90"/>
      <c r="P2414" s="90"/>
      <c r="Q2414" s="90"/>
      <c r="R2414" s="90"/>
      <c r="S2414" s="90"/>
      <c r="T2414" s="90"/>
      <c r="U2414" s="90"/>
      <c r="V2414" s="90"/>
      <c r="W2414" s="90"/>
      <c r="X2414" s="90"/>
      <c r="Y2414" s="90"/>
      <c r="Z2414" s="99"/>
    </row>
    <row r="2415" ht="14.25" customHeight="1">
      <c r="A2415" s="97"/>
      <c r="B2415" s="89"/>
      <c r="C2415" s="98"/>
      <c r="D2415" s="106"/>
      <c r="E2415" s="90"/>
      <c r="F2415" s="90"/>
      <c r="G2415" s="90"/>
      <c r="H2415" s="90"/>
      <c r="I2415" s="90"/>
      <c r="J2415" s="90"/>
      <c r="K2415" s="90"/>
      <c r="L2415" s="90"/>
      <c r="M2415" s="90"/>
      <c r="N2415" s="90"/>
      <c r="O2415" s="90"/>
      <c r="P2415" s="90"/>
      <c r="Q2415" s="90"/>
      <c r="R2415" s="90"/>
      <c r="S2415" s="90"/>
      <c r="T2415" s="90"/>
      <c r="U2415" s="90"/>
      <c r="V2415" s="90"/>
      <c r="W2415" s="90"/>
      <c r="X2415" s="90"/>
      <c r="Y2415" s="90"/>
      <c r="Z2415" s="99"/>
    </row>
    <row r="2416" ht="14.25" customHeight="1">
      <c r="A2416" s="97"/>
      <c r="B2416" s="89"/>
      <c r="C2416" s="98"/>
      <c r="D2416" s="106"/>
      <c r="E2416" s="90"/>
      <c r="F2416" s="90"/>
      <c r="G2416" s="90"/>
      <c r="H2416" s="90"/>
      <c r="I2416" s="90"/>
      <c r="J2416" s="90"/>
      <c r="K2416" s="90"/>
      <c r="L2416" s="90"/>
      <c r="M2416" s="90"/>
      <c r="N2416" s="90"/>
      <c r="O2416" s="90"/>
      <c r="P2416" s="90"/>
      <c r="Q2416" s="90"/>
      <c r="R2416" s="90"/>
      <c r="S2416" s="90"/>
      <c r="T2416" s="90"/>
      <c r="U2416" s="90"/>
      <c r="V2416" s="90"/>
      <c r="W2416" s="90"/>
      <c r="X2416" s="90"/>
      <c r="Y2416" s="90"/>
      <c r="Z2416" s="99"/>
    </row>
    <row r="2417" ht="14.25" customHeight="1">
      <c r="A2417" s="97"/>
      <c r="B2417" s="89"/>
      <c r="C2417" s="98"/>
      <c r="D2417" s="106"/>
      <c r="E2417" s="90"/>
      <c r="F2417" s="90"/>
      <c r="G2417" s="90"/>
      <c r="H2417" s="90"/>
      <c r="I2417" s="90"/>
      <c r="J2417" s="90"/>
      <c r="K2417" s="90"/>
      <c r="L2417" s="90"/>
      <c r="M2417" s="90"/>
      <c r="N2417" s="90"/>
      <c r="O2417" s="90"/>
      <c r="P2417" s="90"/>
      <c r="Q2417" s="90"/>
      <c r="R2417" s="90"/>
      <c r="S2417" s="90"/>
      <c r="T2417" s="90"/>
      <c r="U2417" s="90"/>
      <c r="V2417" s="90"/>
      <c r="W2417" s="90"/>
      <c r="X2417" s="90"/>
      <c r="Y2417" s="90"/>
      <c r="Z2417" s="99"/>
    </row>
    <row r="2418" ht="14.25" customHeight="1">
      <c r="A2418" s="97"/>
      <c r="B2418" s="89"/>
      <c r="C2418" s="98"/>
      <c r="D2418" s="106"/>
      <c r="E2418" s="90"/>
      <c r="F2418" s="90"/>
      <c r="G2418" s="90"/>
      <c r="H2418" s="90"/>
      <c r="I2418" s="90"/>
      <c r="J2418" s="90"/>
      <c r="K2418" s="90"/>
      <c r="L2418" s="90"/>
      <c r="M2418" s="90"/>
      <c r="N2418" s="90"/>
      <c r="O2418" s="90"/>
      <c r="P2418" s="90"/>
      <c r="Q2418" s="90"/>
      <c r="R2418" s="90"/>
      <c r="S2418" s="90"/>
      <c r="T2418" s="90"/>
      <c r="U2418" s="90"/>
      <c r="V2418" s="90"/>
      <c r="W2418" s="90"/>
      <c r="X2418" s="90"/>
      <c r="Y2418" s="90"/>
      <c r="Z2418" s="99"/>
    </row>
    <row r="2419" ht="14.25" customHeight="1">
      <c r="A2419" s="97"/>
      <c r="B2419" s="89"/>
      <c r="C2419" s="98"/>
      <c r="D2419" s="106"/>
      <c r="E2419" s="90"/>
      <c r="F2419" s="90"/>
      <c r="G2419" s="90"/>
      <c r="H2419" s="90"/>
      <c r="I2419" s="90"/>
      <c r="J2419" s="90"/>
      <c r="K2419" s="90"/>
      <c r="L2419" s="90"/>
      <c r="M2419" s="90"/>
      <c r="N2419" s="90"/>
      <c r="O2419" s="90"/>
      <c r="P2419" s="90"/>
      <c r="Q2419" s="90"/>
      <c r="R2419" s="90"/>
      <c r="S2419" s="90"/>
      <c r="T2419" s="90"/>
      <c r="U2419" s="90"/>
      <c r="V2419" s="90"/>
      <c r="W2419" s="90"/>
      <c r="X2419" s="90"/>
      <c r="Y2419" s="90"/>
      <c r="Z2419" s="99"/>
    </row>
    <row r="2420" ht="14.25" customHeight="1">
      <c r="A2420" s="97"/>
      <c r="B2420" s="89"/>
      <c r="C2420" s="98"/>
      <c r="D2420" s="106"/>
      <c r="E2420" s="90"/>
      <c r="F2420" s="90"/>
      <c r="G2420" s="90"/>
      <c r="H2420" s="90"/>
      <c r="I2420" s="90"/>
      <c r="J2420" s="90"/>
      <c r="K2420" s="90"/>
      <c r="L2420" s="90"/>
      <c r="M2420" s="90"/>
      <c r="N2420" s="90"/>
      <c r="O2420" s="90"/>
      <c r="P2420" s="90"/>
      <c r="Q2420" s="90"/>
      <c r="R2420" s="90"/>
      <c r="S2420" s="90"/>
      <c r="T2420" s="90"/>
      <c r="U2420" s="90"/>
      <c r="V2420" s="90"/>
      <c r="W2420" s="90"/>
      <c r="X2420" s="90"/>
      <c r="Y2420" s="90"/>
      <c r="Z2420" s="99"/>
    </row>
    <row r="2421" ht="14.25" customHeight="1">
      <c r="A2421" s="97"/>
      <c r="B2421" s="89"/>
      <c r="C2421" s="98"/>
      <c r="D2421" s="106"/>
      <c r="E2421" s="90"/>
      <c r="F2421" s="90"/>
      <c r="G2421" s="90"/>
      <c r="H2421" s="90"/>
      <c r="I2421" s="90"/>
      <c r="J2421" s="90"/>
      <c r="K2421" s="90"/>
      <c r="L2421" s="90"/>
      <c r="M2421" s="90"/>
      <c r="N2421" s="90"/>
      <c r="O2421" s="90"/>
      <c r="P2421" s="90"/>
      <c r="Q2421" s="90"/>
      <c r="R2421" s="90"/>
      <c r="S2421" s="90"/>
      <c r="T2421" s="90"/>
      <c r="U2421" s="90"/>
      <c r="V2421" s="90"/>
      <c r="W2421" s="90"/>
      <c r="X2421" s="90"/>
      <c r="Y2421" s="90"/>
      <c r="Z2421" s="99"/>
    </row>
    <row r="2422" ht="14.25" customHeight="1">
      <c r="A2422" s="97"/>
      <c r="B2422" s="89"/>
      <c r="C2422" s="98"/>
      <c r="D2422" s="106"/>
      <c r="E2422" s="90"/>
      <c r="F2422" s="90"/>
      <c r="G2422" s="90"/>
      <c r="H2422" s="90"/>
      <c r="I2422" s="90"/>
      <c r="J2422" s="90"/>
      <c r="K2422" s="90"/>
      <c r="L2422" s="90"/>
      <c r="M2422" s="90"/>
      <c r="N2422" s="90"/>
      <c r="O2422" s="90"/>
      <c r="P2422" s="90"/>
      <c r="Q2422" s="90"/>
      <c r="R2422" s="90"/>
      <c r="S2422" s="90"/>
      <c r="T2422" s="90"/>
      <c r="U2422" s="90"/>
      <c r="V2422" s="90"/>
      <c r="W2422" s="90"/>
      <c r="X2422" s="90"/>
      <c r="Y2422" s="90"/>
      <c r="Z2422" s="99"/>
    </row>
    <row r="2423" ht="14.25" customHeight="1">
      <c r="A2423" s="97"/>
      <c r="B2423" s="89"/>
      <c r="C2423" s="98"/>
      <c r="D2423" s="106"/>
      <c r="E2423" s="90"/>
      <c r="F2423" s="90"/>
      <c r="G2423" s="90"/>
      <c r="H2423" s="90"/>
      <c r="I2423" s="90"/>
      <c r="J2423" s="90"/>
      <c r="K2423" s="90"/>
      <c r="L2423" s="90"/>
      <c r="M2423" s="90"/>
      <c r="N2423" s="90"/>
      <c r="O2423" s="90"/>
      <c r="P2423" s="90"/>
      <c r="Q2423" s="90"/>
      <c r="R2423" s="90"/>
      <c r="S2423" s="90"/>
      <c r="T2423" s="90"/>
      <c r="U2423" s="90"/>
      <c r="V2423" s="90"/>
      <c r="W2423" s="90"/>
      <c r="X2423" s="90"/>
      <c r="Y2423" s="90"/>
      <c r="Z2423" s="99"/>
    </row>
    <row r="2424" ht="14.25" customHeight="1">
      <c r="A2424" s="97"/>
      <c r="B2424" s="89"/>
      <c r="C2424" s="98"/>
      <c r="D2424" s="106"/>
      <c r="E2424" s="90"/>
      <c r="F2424" s="90"/>
      <c r="G2424" s="90"/>
      <c r="H2424" s="90"/>
      <c r="I2424" s="90"/>
      <c r="J2424" s="90"/>
      <c r="K2424" s="90"/>
      <c r="L2424" s="90"/>
      <c r="M2424" s="90"/>
      <c r="N2424" s="90"/>
      <c r="O2424" s="90"/>
      <c r="P2424" s="90"/>
      <c r="Q2424" s="90"/>
      <c r="R2424" s="90"/>
      <c r="S2424" s="90"/>
      <c r="T2424" s="90"/>
      <c r="U2424" s="90"/>
      <c r="V2424" s="90"/>
      <c r="W2424" s="90"/>
      <c r="X2424" s="90"/>
      <c r="Y2424" s="90"/>
      <c r="Z2424" s="99"/>
    </row>
    <row r="2425" ht="14.25" customHeight="1">
      <c r="A2425" s="97"/>
      <c r="B2425" s="89"/>
      <c r="C2425" s="98"/>
      <c r="D2425" s="106"/>
      <c r="E2425" s="90"/>
      <c r="F2425" s="90"/>
      <c r="G2425" s="90"/>
      <c r="H2425" s="90"/>
      <c r="I2425" s="90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9"/>
    </row>
    <row r="2426" ht="14.25" customHeight="1">
      <c r="A2426" s="97"/>
      <c r="B2426" s="89"/>
      <c r="C2426" s="98"/>
      <c r="D2426" s="106"/>
      <c r="E2426" s="90"/>
      <c r="F2426" s="90"/>
      <c r="G2426" s="90"/>
      <c r="H2426" s="90"/>
      <c r="I2426" s="90"/>
      <c r="J2426" s="90"/>
      <c r="K2426" s="90"/>
      <c r="L2426" s="90"/>
      <c r="M2426" s="90"/>
      <c r="N2426" s="90"/>
      <c r="O2426" s="90"/>
      <c r="P2426" s="90"/>
      <c r="Q2426" s="90"/>
      <c r="R2426" s="90"/>
      <c r="S2426" s="90"/>
      <c r="T2426" s="90"/>
      <c r="U2426" s="90"/>
      <c r="V2426" s="90"/>
      <c r="W2426" s="90"/>
      <c r="X2426" s="90"/>
      <c r="Y2426" s="90"/>
      <c r="Z2426" s="99"/>
    </row>
    <row r="2427" ht="14.25" customHeight="1">
      <c r="A2427" s="97"/>
      <c r="B2427" s="89"/>
      <c r="C2427" s="98"/>
      <c r="D2427" s="106"/>
      <c r="E2427" s="90"/>
      <c r="F2427" s="90"/>
      <c r="G2427" s="90"/>
      <c r="H2427" s="90"/>
      <c r="I2427" s="90"/>
      <c r="J2427" s="90"/>
      <c r="K2427" s="90"/>
      <c r="L2427" s="90"/>
      <c r="M2427" s="90"/>
      <c r="N2427" s="90"/>
      <c r="O2427" s="90"/>
      <c r="P2427" s="90"/>
      <c r="Q2427" s="90"/>
      <c r="R2427" s="90"/>
      <c r="S2427" s="90"/>
      <c r="T2427" s="90"/>
      <c r="U2427" s="90"/>
      <c r="V2427" s="90"/>
      <c r="W2427" s="90"/>
      <c r="X2427" s="90"/>
      <c r="Y2427" s="90"/>
      <c r="Z2427" s="99"/>
    </row>
    <row r="2428" ht="14.25" customHeight="1">
      <c r="A2428" s="97"/>
      <c r="B2428" s="89"/>
      <c r="C2428" s="98"/>
      <c r="D2428" s="106"/>
      <c r="E2428" s="90"/>
      <c r="F2428" s="90"/>
      <c r="G2428" s="90"/>
      <c r="H2428" s="90"/>
      <c r="I2428" s="90"/>
      <c r="J2428" s="90"/>
      <c r="K2428" s="90"/>
      <c r="L2428" s="90"/>
      <c r="M2428" s="90"/>
      <c r="N2428" s="90"/>
      <c r="O2428" s="90"/>
      <c r="P2428" s="90"/>
      <c r="Q2428" s="90"/>
      <c r="R2428" s="90"/>
      <c r="S2428" s="90"/>
      <c r="T2428" s="90"/>
      <c r="U2428" s="90"/>
      <c r="V2428" s="90"/>
      <c r="W2428" s="90"/>
      <c r="X2428" s="90"/>
      <c r="Y2428" s="90"/>
      <c r="Z2428" s="99"/>
    </row>
    <row r="2429" ht="14.25" customHeight="1">
      <c r="A2429" s="97"/>
      <c r="B2429" s="89"/>
      <c r="C2429" s="98"/>
      <c r="D2429" s="106"/>
      <c r="E2429" s="90"/>
      <c r="F2429" s="90"/>
      <c r="G2429" s="90"/>
      <c r="H2429" s="90"/>
      <c r="I2429" s="90"/>
      <c r="J2429" s="90"/>
      <c r="K2429" s="90"/>
      <c r="L2429" s="90"/>
      <c r="M2429" s="90"/>
      <c r="N2429" s="90"/>
      <c r="O2429" s="90"/>
      <c r="P2429" s="90"/>
      <c r="Q2429" s="90"/>
      <c r="R2429" s="90"/>
      <c r="S2429" s="90"/>
      <c r="T2429" s="90"/>
      <c r="U2429" s="90"/>
      <c r="V2429" s="90"/>
      <c r="W2429" s="90"/>
      <c r="X2429" s="90"/>
      <c r="Y2429" s="90"/>
      <c r="Z2429" s="99"/>
    </row>
    <row r="2430" ht="14.25" customHeight="1">
      <c r="A2430" s="97"/>
      <c r="B2430" s="89"/>
      <c r="C2430" s="98"/>
      <c r="D2430" s="106"/>
      <c r="E2430" s="90"/>
      <c r="F2430" s="90"/>
      <c r="G2430" s="90"/>
      <c r="H2430" s="90"/>
      <c r="I2430" s="90"/>
      <c r="J2430" s="90"/>
      <c r="K2430" s="90"/>
      <c r="L2430" s="90"/>
      <c r="M2430" s="90"/>
      <c r="N2430" s="90"/>
      <c r="O2430" s="90"/>
      <c r="P2430" s="90"/>
      <c r="Q2430" s="90"/>
      <c r="R2430" s="90"/>
      <c r="S2430" s="90"/>
      <c r="T2430" s="90"/>
      <c r="U2430" s="90"/>
      <c r="V2430" s="90"/>
      <c r="W2430" s="90"/>
      <c r="X2430" s="90"/>
      <c r="Y2430" s="90"/>
      <c r="Z2430" s="99"/>
    </row>
    <row r="2431" ht="14.25" customHeight="1">
      <c r="A2431" s="97"/>
      <c r="B2431" s="89"/>
      <c r="C2431" s="98"/>
      <c r="D2431" s="106"/>
      <c r="E2431" s="90"/>
      <c r="F2431" s="90"/>
      <c r="G2431" s="90"/>
      <c r="H2431" s="90"/>
      <c r="I2431" s="90"/>
      <c r="J2431" s="90"/>
      <c r="K2431" s="90"/>
      <c r="L2431" s="90"/>
      <c r="M2431" s="90"/>
      <c r="N2431" s="90"/>
      <c r="O2431" s="90"/>
      <c r="P2431" s="90"/>
      <c r="Q2431" s="90"/>
      <c r="R2431" s="90"/>
      <c r="S2431" s="90"/>
      <c r="T2431" s="90"/>
      <c r="U2431" s="90"/>
      <c r="V2431" s="90"/>
      <c r="W2431" s="90"/>
      <c r="X2431" s="90"/>
      <c r="Y2431" s="90"/>
      <c r="Z2431" s="99"/>
    </row>
    <row r="2432" ht="14.25" customHeight="1">
      <c r="A2432" s="97"/>
      <c r="B2432" s="89"/>
      <c r="C2432" s="98"/>
      <c r="D2432" s="106"/>
      <c r="E2432" s="90"/>
      <c r="F2432" s="90"/>
      <c r="G2432" s="90"/>
      <c r="H2432" s="90"/>
      <c r="I2432" s="90"/>
      <c r="J2432" s="90"/>
      <c r="K2432" s="90"/>
      <c r="L2432" s="90"/>
      <c r="M2432" s="90"/>
      <c r="N2432" s="90"/>
      <c r="O2432" s="90"/>
      <c r="P2432" s="90"/>
      <c r="Q2432" s="90"/>
      <c r="R2432" s="90"/>
      <c r="S2432" s="90"/>
      <c r="T2432" s="90"/>
      <c r="U2432" s="90"/>
      <c r="V2432" s="90"/>
      <c r="W2432" s="90"/>
      <c r="X2432" s="90"/>
      <c r="Y2432" s="90"/>
      <c r="Z2432" s="99"/>
    </row>
    <row r="2433" ht="14.25" customHeight="1">
      <c r="A2433" s="97"/>
      <c r="B2433" s="89"/>
      <c r="C2433" s="98"/>
      <c r="D2433" s="106"/>
      <c r="E2433" s="90"/>
      <c r="F2433" s="90"/>
      <c r="G2433" s="90"/>
      <c r="H2433" s="90"/>
      <c r="I2433" s="90"/>
      <c r="J2433" s="90"/>
      <c r="K2433" s="90"/>
      <c r="L2433" s="90"/>
      <c r="M2433" s="90"/>
      <c r="N2433" s="90"/>
      <c r="O2433" s="90"/>
      <c r="P2433" s="90"/>
      <c r="Q2433" s="90"/>
      <c r="R2433" s="90"/>
      <c r="S2433" s="90"/>
      <c r="T2433" s="90"/>
      <c r="U2433" s="90"/>
      <c r="V2433" s="90"/>
      <c r="W2433" s="90"/>
      <c r="X2433" s="90"/>
      <c r="Y2433" s="90"/>
      <c r="Z2433" s="99"/>
    </row>
    <row r="2434" ht="14.25" customHeight="1">
      <c r="A2434" s="97"/>
      <c r="B2434" s="89"/>
      <c r="C2434" s="98"/>
      <c r="D2434" s="106"/>
      <c r="E2434" s="90"/>
      <c r="F2434" s="90"/>
      <c r="G2434" s="90"/>
      <c r="H2434" s="90"/>
      <c r="I2434" s="90"/>
      <c r="J2434" s="90"/>
      <c r="K2434" s="90"/>
      <c r="L2434" s="90"/>
      <c r="M2434" s="90"/>
      <c r="N2434" s="90"/>
      <c r="O2434" s="90"/>
      <c r="P2434" s="90"/>
      <c r="Q2434" s="90"/>
      <c r="R2434" s="90"/>
      <c r="S2434" s="90"/>
      <c r="T2434" s="90"/>
      <c r="U2434" s="90"/>
      <c r="V2434" s="90"/>
      <c r="W2434" s="90"/>
      <c r="X2434" s="90"/>
      <c r="Y2434" s="90"/>
      <c r="Z2434" s="99"/>
    </row>
    <row r="2435" ht="14.25" customHeight="1">
      <c r="A2435" s="97"/>
      <c r="B2435" s="89"/>
      <c r="C2435" s="98"/>
      <c r="D2435" s="106"/>
      <c r="E2435" s="90"/>
      <c r="F2435" s="90"/>
      <c r="G2435" s="90"/>
      <c r="H2435" s="90"/>
      <c r="I2435" s="90"/>
      <c r="J2435" s="90"/>
      <c r="K2435" s="90"/>
      <c r="L2435" s="90"/>
      <c r="M2435" s="90"/>
      <c r="N2435" s="90"/>
      <c r="O2435" s="90"/>
      <c r="P2435" s="90"/>
      <c r="Q2435" s="90"/>
      <c r="R2435" s="90"/>
      <c r="S2435" s="90"/>
      <c r="T2435" s="90"/>
      <c r="U2435" s="90"/>
      <c r="V2435" s="90"/>
      <c r="W2435" s="90"/>
      <c r="X2435" s="90"/>
      <c r="Y2435" s="90"/>
      <c r="Z2435" s="99"/>
    </row>
    <row r="2436" ht="14.25" customHeight="1">
      <c r="A2436" s="97"/>
      <c r="B2436" s="89"/>
      <c r="C2436" s="98"/>
      <c r="D2436" s="106"/>
      <c r="E2436" s="90"/>
      <c r="F2436" s="90"/>
      <c r="G2436" s="90"/>
      <c r="H2436" s="90"/>
      <c r="I2436" s="90"/>
      <c r="J2436" s="90"/>
      <c r="K2436" s="90"/>
      <c r="L2436" s="90"/>
      <c r="M2436" s="90"/>
      <c r="N2436" s="90"/>
      <c r="O2436" s="90"/>
      <c r="P2436" s="90"/>
      <c r="Q2436" s="90"/>
      <c r="R2436" s="90"/>
      <c r="S2436" s="90"/>
      <c r="T2436" s="90"/>
      <c r="U2436" s="90"/>
      <c r="V2436" s="90"/>
      <c r="W2436" s="90"/>
      <c r="X2436" s="90"/>
      <c r="Y2436" s="90"/>
      <c r="Z2436" s="99"/>
    </row>
    <row r="2437" ht="14.25" customHeight="1">
      <c r="A2437" s="97"/>
      <c r="B2437" s="89"/>
      <c r="C2437" s="98"/>
      <c r="D2437" s="106"/>
      <c r="E2437" s="90"/>
      <c r="F2437" s="90"/>
      <c r="G2437" s="90"/>
      <c r="H2437" s="90"/>
      <c r="I2437" s="90"/>
      <c r="J2437" s="90"/>
      <c r="K2437" s="90"/>
      <c r="L2437" s="90"/>
      <c r="M2437" s="90"/>
      <c r="N2437" s="90"/>
      <c r="O2437" s="90"/>
      <c r="P2437" s="90"/>
      <c r="Q2437" s="90"/>
      <c r="R2437" s="90"/>
      <c r="S2437" s="90"/>
      <c r="T2437" s="90"/>
      <c r="U2437" s="90"/>
      <c r="V2437" s="90"/>
      <c r="W2437" s="90"/>
      <c r="X2437" s="90"/>
      <c r="Y2437" s="90"/>
      <c r="Z2437" s="99"/>
    </row>
    <row r="2438" ht="14.25" customHeight="1">
      <c r="A2438" s="97"/>
      <c r="B2438" s="89"/>
      <c r="C2438" s="98"/>
      <c r="D2438" s="106"/>
      <c r="E2438" s="90"/>
      <c r="F2438" s="90"/>
      <c r="G2438" s="90"/>
      <c r="H2438" s="90"/>
      <c r="I2438" s="90"/>
      <c r="J2438" s="90"/>
      <c r="K2438" s="90"/>
      <c r="L2438" s="90"/>
      <c r="M2438" s="90"/>
      <c r="N2438" s="90"/>
      <c r="O2438" s="90"/>
      <c r="P2438" s="90"/>
      <c r="Q2438" s="90"/>
      <c r="R2438" s="90"/>
      <c r="S2438" s="90"/>
      <c r="T2438" s="90"/>
      <c r="U2438" s="90"/>
      <c r="V2438" s="90"/>
      <c r="W2438" s="90"/>
      <c r="X2438" s="90"/>
      <c r="Y2438" s="90"/>
      <c r="Z2438" s="99"/>
    </row>
    <row r="2439" ht="14.25" customHeight="1">
      <c r="A2439" s="97"/>
      <c r="B2439" s="89"/>
      <c r="C2439" s="98"/>
      <c r="D2439" s="106"/>
      <c r="E2439" s="90"/>
      <c r="F2439" s="90"/>
      <c r="G2439" s="90"/>
      <c r="H2439" s="90"/>
      <c r="I2439" s="90"/>
      <c r="J2439" s="90"/>
      <c r="K2439" s="90"/>
      <c r="L2439" s="90"/>
      <c r="M2439" s="90"/>
      <c r="N2439" s="90"/>
      <c r="O2439" s="90"/>
      <c r="P2439" s="90"/>
      <c r="Q2439" s="90"/>
      <c r="R2439" s="90"/>
      <c r="S2439" s="90"/>
      <c r="T2439" s="90"/>
      <c r="U2439" s="90"/>
      <c r="V2439" s="90"/>
      <c r="W2439" s="90"/>
      <c r="X2439" s="90"/>
      <c r="Y2439" s="90"/>
      <c r="Z2439" s="99"/>
    </row>
    <row r="2440" ht="14.25" customHeight="1">
      <c r="A2440" s="97"/>
      <c r="B2440" s="89"/>
      <c r="C2440" s="98"/>
      <c r="D2440" s="106"/>
      <c r="E2440" s="90"/>
      <c r="F2440" s="90"/>
      <c r="G2440" s="90"/>
      <c r="H2440" s="90"/>
      <c r="I2440" s="90"/>
      <c r="J2440" s="90"/>
      <c r="K2440" s="90"/>
      <c r="L2440" s="90"/>
      <c r="M2440" s="90"/>
      <c r="N2440" s="90"/>
      <c r="O2440" s="90"/>
      <c r="P2440" s="90"/>
      <c r="Q2440" s="90"/>
      <c r="R2440" s="90"/>
      <c r="S2440" s="90"/>
      <c r="T2440" s="90"/>
      <c r="U2440" s="90"/>
      <c r="V2440" s="90"/>
      <c r="W2440" s="90"/>
      <c r="X2440" s="90"/>
      <c r="Y2440" s="90"/>
      <c r="Z2440" s="99"/>
    </row>
    <row r="2441" ht="14.25" customHeight="1">
      <c r="A2441" s="97"/>
      <c r="B2441" s="89"/>
      <c r="C2441" s="98"/>
      <c r="D2441" s="106"/>
      <c r="E2441" s="90"/>
      <c r="F2441" s="90"/>
      <c r="G2441" s="90"/>
      <c r="H2441" s="90"/>
      <c r="I2441" s="90"/>
      <c r="J2441" s="90"/>
      <c r="K2441" s="90"/>
      <c r="L2441" s="90"/>
      <c r="M2441" s="90"/>
      <c r="N2441" s="90"/>
      <c r="O2441" s="90"/>
      <c r="P2441" s="90"/>
      <c r="Q2441" s="90"/>
      <c r="R2441" s="90"/>
      <c r="S2441" s="90"/>
      <c r="T2441" s="90"/>
      <c r="U2441" s="90"/>
      <c r="V2441" s="90"/>
      <c r="W2441" s="90"/>
      <c r="X2441" s="90"/>
      <c r="Y2441" s="90"/>
      <c r="Z2441" s="99"/>
    </row>
    <row r="2442" ht="14.25" customHeight="1">
      <c r="A2442" s="97"/>
      <c r="B2442" s="89"/>
      <c r="C2442" s="98"/>
      <c r="D2442" s="106"/>
      <c r="E2442" s="90"/>
      <c r="F2442" s="90"/>
      <c r="G2442" s="90"/>
      <c r="H2442" s="90"/>
      <c r="I2442" s="90"/>
      <c r="J2442" s="90"/>
      <c r="K2442" s="90"/>
      <c r="L2442" s="90"/>
      <c r="M2442" s="90"/>
      <c r="N2442" s="90"/>
      <c r="O2442" s="90"/>
      <c r="P2442" s="90"/>
      <c r="Q2442" s="90"/>
      <c r="R2442" s="90"/>
      <c r="S2442" s="90"/>
      <c r="T2442" s="90"/>
      <c r="U2442" s="90"/>
      <c r="V2442" s="90"/>
      <c r="W2442" s="90"/>
      <c r="X2442" s="90"/>
      <c r="Y2442" s="90"/>
      <c r="Z2442" s="99"/>
    </row>
    <row r="2443" ht="14.25" customHeight="1">
      <c r="A2443" s="100"/>
      <c r="B2443" s="101"/>
      <c r="C2443" s="102"/>
      <c r="D2443" s="107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4"/>
    </row>
    <row r="2444" ht="14.25" customHeight="1">
      <c r="A2444" s="91">
        <f>A2407+1</f>
        <v>67</v>
      </c>
      <c r="B2444" s="92" t="str">
        <f>vlookup(A2444,'GBPUSD-DC検証1H'!$A$10:$C$61,2,false)</f>
        <v>#N/A</v>
      </c>
      <c r="C2444" s="93"/>
      <c r="D2444" s="106" t="str">
        <f>if(vlookup(A2444,'GBPUSD-DC検証1H'!$A$10:$C$61,3,false)="","",if(vlookup(A2444,'GBPUSD-DC検証1H'!$A$10:$C$61,3,false)=1,"買い",if(vlookup(A2444,'GBPUSD-DC検証1H'!$A$10:$C$61,3,false)=2,"売り","見送り")))</f>
        <v>#N/A</v>
      </c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6"/>
    </row>
    <row r="2445" ht="14.25" customHeight="1">
      <c r="A2445" s="97"/>
      <c r="B2445" s="89"/>
      <c r="C2445" s="98"/>
      <c r="D2445" s="106"/>
      <c r="E2445" s="90"/>
      <c r="F2445" s="90"/>
      <c r="G2445" s="90"/>
      <c r="H2445" s="90"/>
      <c r="I2445" s="90"/>
      <c r="J2445" s="90"/>
      <c r="K2445" s="90"/>
      <c r="L2445" s="90"/>
      <c r="M2445" s="90"/>
      <c r="N2445" s="90"/>
      <c r="O2445" s="90"/>
      <c r="P2445" s="90"/>
      <c r="Q2445" s="90"/>
      <c r="R2445" s="90"/>
      <c r="S2445" s="90"/>
      <c r="T2445" s="90"/>
      <c r="U2445" s="90"/>
      <c r="V2445" s="90"/>
      <c r="W2445" s="90"/>
      <c r="X2445" s="90"/>
      <c r="Y2445" s="90"/>
      <c r="Z2445" s="99"/>
    </row>
    <row r="2446" ht="14.25" customHeight="1">
      <c r="A2446" s="97"/>
      <c r="B2446" s="89"/>
      <c r="C2446" s="98"/>
      <c r="D2446" s="106"/>
      <c r="E2446" s="90"/>
      <c r="F2446" s="90"/>
      <c r="G2446" s="90"/>
      <c r="H2446" s="90"/>
      <c r="I2446" s="90"/>
      <c r="J2446" s="90"/>
      <c r="K2446" s="90"/>
      <c r="L2446" s="90"/>
      <c r="M2446" s="90"/>
      <c r="N2446" s="90"/>
      <c r="O2446" s="90"/>
      <c r="P2446" s="90"/>
      <c r="Q2446" s="90"/>
      <c r="R2446" s="90"/>
      <c r="S2446" s="90"/>
      <c r="T2446" s="90"/>
      <c r="U2446" s="90"/>
      <c r="V2446" s="90"/>
      <c r="W2446" s="90"/>
      <c r="X2446" s="90"/>
      <c r="Y2446" s="90"/>
      <c r="Z2446" s="99"/>
    </row>
    <row r="2447" ht="14.25" customHeight="1">
      <c r="A2447" s="97"/>
      <c r="B2447" s="89"/>
      <c r="C2447" s="98"/>
      <c r="D2447" s="106"/>
      <c r="E2447" s="90"/>
      <c r="F2447" s="90"/>
      <c r="G2447" s="90"/>
      <c r="H2447" s="90"/>
      <c r="I2447" s="90"/>
      <c r="J2447" s="90"/>
      <c r="K2447" s="90"/>
      <c r="L2447" s="90"/>
      <c r="M2447" s="90"/>
      <c r="N2447" s="90"/>
      <c r="O2447" s="90"/>
      <c r="P2447" s="90"/>
      <c r="Q2447" s="90"/>
      <c r="R2447" s="90"/>
      <c r="S2447" s="90"/>
      <c r="T2447" s="90"/>
      <c r="U2447" s="90"/>
      <c r="V2447" s="90"/>
      <c r="W2447" s="90"/>
      <c r="X2447" s="90"/>
      <c r="Y2447" s="90"/>
      <c r="Z2447" s="99"/>
    </row>
    <row r="2448" ht="14.25" customHeight="1">
      <c r="A2448" s="97"/>
      <c r="B2448" s="89"/>
      <c r="C2448" s="98"/>
      <c r="D2448" s="106"/>
      <c r="E2448" s="90"/>
      <c r="F2448" s="90"/>
      <c r="G2448" s="90"/>
      <c r="H2448" s="90"/>
      <c r="I2448" s="90"/>
      <c r="J2448" s="90"/>
      <c r="K2448" s="90"/>
      <c r="L2448" s="90"/>
      <c r="M2448" s="90"/>
      <c r="N2448" s="90"/>
      <c r="O2448" s="90"/>
      <c r="P2448" s="90"/>
      <c r="Q2448" s="90"/>
      <c r="R2448" s="90"/>
      <c r="S2448" s="90"/>
      <c r="T2448" s="90"/>
      <c r="U2448" s="90"/>
      <c r="V2448" s="90"/>
      <c r="W2448" s="90"/>
      <c r="X2448" s="90"/>
      <c r="Y2448" s="90"/>
      <c r="Z2448" s="99"/>
    </row>
    <row r="2449" ht="14.25" customHeight="1">
      <c r="A2449" s="97"/>
      <c r="B2449" s="89"/>
      <c r="C2449" s="98"/>
      <c r="D2449" s="106"/>
      <c r="E2449" s="90"/>
      <c r="F2449" s="90"/>
      <c r="G2449" s="90"/>
      <c r="H2449" s="90"/>
      <c r="I2449" s="90"/>
      <c r="J2449" s="90"/>
      <c r="K2449" s="90"/>
      <c r="L2449" s="90"/>
      <c r="M2449" s="90"/>
      <c r="N2449" s="90"/>
      <c r="O2449" s="90"/>
      <c r="P2449" s="90"/>
      <c r="Q2449" s="90"/>
      <c r="R2449" s="90"/>
      <c r="S2449" s="90"/>
      <c r="T2449" s="90"/>
      <c r="U2449" s="90"/>
      <c r="V2449" s="90"/>
      <c r="W2449" s="90"/>
      <c r="X2449" s="90"/>
      <c r="Y2449" s="90"/>
      <c r="Z2449" s="99"/>
    </row>
    <row r="2450" ht="14.25" customHeight="1">
      <c r="A2450" s="97"/>
      <c r="B2450" s="89"/>
      <c r="C2450" s="98"/>
      <c r="D2450" s="106"/>
      <c r="E2450" s="90"/>
      <c r="F2450" s="90"/>
      <c r="G2450" s="90"/>
      <c r="H2450" s="90"/>
      <c r="I2450" s="90"/>
      <c r="J2450" s="90"/>
      <c r="K2450" s="90"/>
      <c r="L2450" s="90"/>
      <c r="M2450" s="90"/>
      <c r="N2450" s="90"/>
      <c r="O2450" s="90"/>
      <c r="P2450" s="90"/>
      <c r="Q2450" s="90"/>
      <c r="R2450" s="90"/>
      <c r="S2450" s="90"/>
      <c r="T2450" s="90"/>
      <c r="U2450" s="90"/>
      <c r="V2450" s="90"/>
      <c r="W2450" s="90"/>
      <c r="X2450" s="90"/>
      <c r="Y2450" s="90"/>
      <c r="Z2450" s="99"/>
    </row>
    <row r="2451" ht="14.25" customHeight="1">
      <c r="A2451" s="97"/>
      <c r="B2451" s="89"/>
      <c r="C2451" s="98"/>
      <c r="D2451" s="106"/>
      <c r="E2451" s="90"/>
      <c r="F2451" s="90"/>
      <c r="G2451" s="90"/>
      <c r="H2451" s="90"/>
      <c r="I2451" s="90"/>
      <c r="J2451" s="90"/>
      <c r="K2451" s="90"/>
      <c r="L2451" s="90"/>
      <c r="M2451" s="90"/>
      <c r="N2451" s="90"/>
      <c r="O2451" s="90"/>
      <c r="P2451" s="90"/>
      <c r="Q2451" s="90"/>
      <c r="R2451" s="90"/>
      <c r="S2451" s="90"/>
      <c r="T2451" s="90"/>
      <c r="U2451" s="90"/>
      <c r="V2451" s="90"/>
      <c r="W2451" s="90"/>
      <c r="X2451" s="90"/>
      <c r="Y2451" s="90"/>
      <c r="Z2451" s="99"/>
    </row>
    <row r="2452" ht="14.25" customHeight="1">
      <c r="A2452" s="97"/>
      <c r="B2452" s="89"/>
      <c r="C2452" s="98"/>
      <c r="D2452" s="106"/>
      <c r="E2452" s="90"/>
      <c r="F2452" s="90"/>
      <c r="G2452" s="90"/>
      <c r="H2452" s="90"/>
      <c r="I2452" s="90"/>
      <c r="J2452" s="90"/>
      <c r="K2452" s="90"/>
      <c r="L2452" s="90"/>
      <c r="M2452" s="90"/>
      <c r="N2452" s="90"/>
      <c r="O2452" s="90"/>
      <c r="P2452" s="90"/>
      <c r="Q2452" s="90"/>
      <c r="R2452" s="90"/>
      <c r="S2452" s="90"/>
      <c r="T2452" s="90"/>
      <c r="U2452" s="90"/>
      <c r="V2452" s="90"/>
      <c r="W2452" s="90"/>
      <c r="X2452" s="90"/>
      <c r="Y2452" s="90"/>
      <c r="Z2452" s="99"/>
    </row>
    <row r="2453" ht="14.25" customHeight="1">
      <c r="A2453" s="97"/>
      <c r="B2453" s="89"/>
      <c r="C2453" s="98"/>
      <c r="D2453" s="106"/>
      <c r="E2453" s="90"/>
      <c r="F2453" s="90"/>
      <c r="G2453" s="90"/>
      <c r="H2453" s="90"/>
      <c r="I2453" s="90"/>
      <c r="J2453" s="90"/>
      <c r="K2453" s="90"/>
      <c r="L2453" s="90"/>
      <c r="M2453" s="90"/>
      <c r="N2453" s="90"/>
      <c r="O2453" s="90"/>
      <c r="P2453" s="90"/>
      <c r="Q2453" s="90"/>
      <c r="R2453" s="90"/>
      <c r="S2453" s="90"/>
      <c r="T2453" s="90"/>
      <c r="U2453" s="90"/>
      <c r="V2453" s="90"/>
      <c r="W2453" s="90"/>
      <c r="X2453" s="90"/>
      <c r="Y2453" s="90"/>
      <c r="Z2453" s="99"/>
    </row>
    <row r="2454" ht="14.25" customHeight="1">
      <c r="A2454" s="97"/>
      <c r="B2454" s="89"/>
      <c r="C2454" s="98"/>
      <c r="D2454" s="106"/>
      <c r="E2454" s="90"/>
      <c r="F2454" s="90"/>
      <c r="G2454" s="90"/>
      <c r="H2454" s="90"/>
      <c r="I2454" s="90"/>
      <c r="J2454" s="90"/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90"/>
      <c r="V2454" s="90"/>
      <c r="W2454" s="90"/>
      <c r="X2454" s="90"/>
      <c r="Y2454" s="90"/>
      <c r="Z2454" s="99"/>
    </row>
    <row r="2455" ht="14.25" customHeight="1">
      <c r="A2455" s="97"/>
      <c r="B2455" s="89"/>
      <c r="C2455" s="98"/>
      <c r="D2455" s="106"/>
      <c r="E2455" s="90"/>
      <c r="F2455" s="90"/>
      <c r="G2455" s="90"/>
      <c r="H2455" s="90"/>
      <c r="I2455" s="90"/>
      <c r="J2455" s="90"/>
      <c r="K2455" s="90"/>
      <c r="L2455" s="90"/>
      <c r="M2455" s="90"/>
      <c r="N2455" s="90"/>
      <c r="O2455" s="90"/>
      <c r="P2455" s="90"/>
      <c r="Q2455" s="90"/>
      <c r="R2455" s="90"/>
      <c r="S2455" s="90"/>
      <c r="T2455" s="90"/>
      <c r="U2455" s="90"/>
      <c r="V2455" s="90"/>
      <c r="W2455" s="90"/>
      <c r="X2455" s="90"/>
      <c r="Y2455" s="90"/>
      <c r="Z2455" s="99"/>
    </row>
    <row r="2456" ht="14.25" customHeight="1">
      <c r="A2456" s="97"/>
      <c r="B2456" s="89"/>
      <c r="C2456" s="98"/>
      <c r="D2456" s="106"/>
      <c r="E2456" s="90"/>
      <c r="F2456" s="90"/>
      <c r="G2456" s="90"/>
      <c r="H2456" s="90"/>
      <c r="I2456" s="90"/>
      <c r="J2456" s="90"/>
      <c r="K2456" s="90"/>
      <c r="L2456" s="90"/>
      <c r="M2456" s="90"/>
      <c r="N2456" s="90"/>
      <c r="O2456" s="90"/>
      <c r="P2456" s="90"/>
      <c r="Q2456" s="90"/>
      <c r="R2456" s="90"/>
      <c r="S2456" s="90"/>
      <c r="T2456" s="90"/>
      <c r="U2456" s="90"/>
      <c r="V2456" s="90"/>
      <c r="W2456" s="90"/>
      <c r="X2456" s="90"/>
      <c r="Y2456" s="90"/>
      <c r="Z2456" s="99"/>
    </row>
    <row r="2457" ht="14.25" customHeight="1">
      <c r="A2457" s="97"/>
      <c r="B2457" s="89"/>
      <c r="C2457" s="98"/>
      <c r="D2457" s="106"/>
      <c r="E2457" s="90"/>
      <c r="F2457" s="90"/>
      <c r="G2457" s="90"/>
      <c r="H2457" s="90"/>
      <c r="I2457" s="90"/>
      <c r="J2457" s="90"/>
      <c r="K2457" s="90"/>
      <c r="L2457" s="90"/>
      <c r="M2457" s="90"/>
      <c r="N2457" s="90"/>
      <c r="O2457" s="90"/>
      <c r="P2457" s="90"/>
      <c r="Q2457" s="90"/>
      <c r="R2457" s="90"/>
      <c r="S2457" s="90"/>
      <c r="T2457" s="90"/>
      <c r="U2457" s="90"/>
      <c r="V2457" s="90"/>
      <c r="W2457" s="90"/>
      <c r="X2457" s="90"/>
      <c r="Y2457" s="90"/>
      <c r="Z2457" s="99"/>
    </row>
    <row r="2458" ht="14.25" customHeight="1">
      <c r="A2458" s="97"/>
      <c r="B2458" s="89"/>
      <c r="C2458" s="98"/>
      <c r="D2458" s="106"/>
      <c r="E2458" s="90"/>
      <c r="F2458" s="90"/>
      <c r="G2458" s="90"/>
      <c r="H2458" s="90"/>
      <c r="I2458" s="90"/>
      <c r="J2458" s="90"/>
      <c r="K2458" s="90"/>
      <c r="L2458" s="90"/>
      <c r="M2458" s="90"/>
      <c r="N2458" s="90"/>
      <c r="O2458" s="90"/>
      <c r="P2458" s="90"/>
      <c r="Q2458" s="90"/>
      <c r="R2458" s="90"/>
      <c r="S2458" s="90"/>
      <c r="T2458" s="90"/>
      <c r="U2458" s="90"/>
      <c r="V2458" s="90"/>
      <c r="W2458" s="90"/>
      <c r="X2458" s="90"/>
      <c r="Y2458" s="90"/>
      <c r="Z2458" s="99"/>
    </row>
    <row r="2459" ht="14.25" customHeight="1">
      <c r="A2459" s="97"/>
      <c r="B2459" s="89"/>
      <c r="C2459" s="98"/>
      <c r="D2459" s="106"/>
      <c r="E2459" s="90"/>
      <c r="F2459" s="90"/>
      <c r="G2459" s="90"/>
      <c r="H2459" s="90"/>
      <c r="I2459" s="90"/>
      <c r="J2459" s="90"/>
      <c r="K2459" s="90"/>
      <c r="L2459" s="90"/>
      <c r="M2459" s="90"/>
      <c r="N2459" s="90"/>
      <c r="O2459" s="90"/>
      <c r="P2459" s="90"/>
      <c r="Q2459" s="90"/>
      <c r="R2459" s="90"/>
      <c r="S2459" s="90"/>
      <c r="T2459" s="90"/>
      <c r="U2459" s="90"/>
      <c r="V2459" s="90"/>
      <c r="W2459" s="90"/>
      <c r="X2459" s="90"/>
      <c r="Y2459" s="90"/>
      <c r="Z2459" s="99"/>
    </row>
    <row r="2460" ht="14.25" customHeight="1">
      <c r="A2460" s="97"/>
      <c r="B2460" s="89"/>
      <c r="C2460" s="98"/>
      <c r="D2460" s="106"/>
      <c r="E2460" s="90"/>
      <c r="F2460" s="90"/>
      <c r="G2460" s="90"/>
      <c r="H2460" s="90"/>
      <c r="I2460" s="90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90"/>
      <c r="V2460" s="90"/>
      <c r="W2460" s="90"/>
      <c r="X2460" s="90"/>
      <c r="Y2460" s="90"/>
      <c r="Z2460" s="99"/>
    </row>
    <row r="2461" ht="14.25" customHeight="1">
      <c r="A2461" s="97"/>
      <c r="B2461" s="89"/>
      <c r="C2461" s="98"/>
      <c r="D2461" s="106"/>
      <c r="E2461" s="90"/>
      <c r="F2461" s="90"/>
      <c r="G2461" s="90"/>
      <c r="H2461" s="90"/>
      <c r="I2461" s="90"/>
      <c r="J2461" s="90"/>
      <c r="K2461" s="90"/>
      <c r="L2461" s="90"/>
      <c r="M2461" s="90"/>
      <c r="N2461" s="90"/>
      <c r="O2461" s="90"/>
      <c r="P2461" s="90"/>
      <c r="Q2461" s="90"/>
      <c r="R2461" s="90"/>
      <c r="S2461" s="90"/>
      <c r="T2461" s="90"/>
      <c r="U2461" s="90"/>
      <c r="V2461" s="90"/>
      <c r="W2461" s="90"/>
      <c r="X2461" s="90"/>
      <c r="Y2461" s="90"/>
      <c r="Z2461" s="99"/>
    </row>
    <row r="2462" ht="14.25" customHeight="1">
      <c r="A2462" s="97"/>
      <c r="B2462" s="89"/>
      <c r="C2462" s="98"/>
      <c r="D2462" s="106"/>
      <c r="E2462" s="90"/>
      <c r="F2462" s="90"/>
      <c r="G2462" s="90"/>
      <c r="H2462" s="90"/>
      <c r="I2462" s="90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90"/>
      <c r="V2462" s="90"/>
      <c r="W2462" s="90"/>
      <c r="X2462" s="90"/>
      <c r="Y2462" s="90"/>
      <c r="Z2462" s="99"/>
    </row>
    <row r="2463" ht="14.25" customHeight="1">
      <c r="A2463" s="97"/>
      <c r="B2463" s="89"/>
      <c r="C2463" s="98"/>
      <c r="D2463" s="106"/>
      <c r="E2463" s="90"/>
      <c r="F2463" s="90"/>
      <c r="G2463" s="90"/>
      <c r="H2463" s="90"/>
      <c r="I2463" s="90"/>
      <c r="J2463" s="90"/>
      <c r="K2463" s="90"/>
      <c r="L2463" s="90"/>
      <c r="M2463" s="90"/>
      <c r="N2463" s="90"/>
      <c r="O2463" s="90"/>
      <c r="P2463" s="90"/>
      <c r="Q2463" s="90"/>
      <c r="R2463" s="90"/>
      <c r="S2463" s="90"/>
      <c r="T2463" s="90"/>
      <c r="U2463" s="90"/>
      <c r="V2463" s="90"/>
      <c r="W2463" s="90"/>
      <c r="X2463" s="90"/>
      <c r="Y2463" s="90"/>
      <c r="Z2463" s="99"/>
    </row>
    <row r="2464" ht="14.25" customHeight="1">
      <c r="A2464" s="97"/>
      <c r="B2464" s="89"/>
      <c r="C2464" s="98"/>
      <c r="D2464" s="106"/>
      <c r="E2464" s="90"/>
      <c r="F2464" s="90"/>
      <c r="G2464" s="90"/>
      <c r="H2464" s="90"/>
      <c r="I2464" s="90"/>
      <c r="J2464" s="90"/>
      <c r="K2464" s="90"/>
      <c r="L2464" s="90"/>
      <c r="M2464" s="90"/>
      <c r="N2464" s="90"/>
      <c r="O2464" s="90"/>
      <c r="P2464" s="90"/>
      <c r="Q2464" s="90"/>
      <c r="R2464" s="90"/>
      <c r="S2464" s="90"/>
      <c r="T2464" s="90"/>
      <c r="U2464" s="90"/>
      <c r="V2464" s="90"/>
      <c r="W2464" s="90"/>
      <c r="X2464" s="90"/>
      <c r="Y2464" s="90"/>
      <c r="Z2464" s="99"/>
    </row>
    <row r="2465" ht="14.25" customHeight="1">
      <c r="A2465" s="97"/>
      <c r="B2465" s="89"/>
      <c r="C2465" s="98"/>
      <c r="D2465" s="106"/>
      <c r="E2465" s="90"/>
      <c r="F2465" s="90"/>
      <c r="G2465" s="90"/>
      <c r="H2465" s="90"/>
      <c r="I2465" s="90"/>
      <c r="J2465" s="90"/>
      <c r="K2465" s="90"/>
      <c r="L2465" s="90"/>
      <c r="M2465" s="90"/>
      <c r="N2465" s="90"/>
      <c r="O2465" s="90"/>
      <c r="P2465" s="90"/>
      <c r="Q2465" s="90"/>
      <c r="R2465" s="90"/>
      <c r="S2465" s="90"/>
      <c r="T2465" s="90"/>
      <c r="U2465" s="90"/>
      <c r="V2465" s="90"/>
      <c r="W2465" s="90"/>
      <c r="X2465" s="90"/>
      <c r="Y2465" s="90"/>
      <c r="Z2465" s="99"/>
    </row>
    <row r="2466" ht="14.25" customHeight="1">
      <c r="A2466" s="97"/>
      <c r="B2466" s="89"/>
      <c r="C2466" s="98"/>
      <c r="D2466" s="106"/>
      <c r="E2466" s="90"/>
      <c r="F2466" s="90"/>
      <c r="G2466" s="90"/>
      <c r="H2466" s="90"/>
      <c r="I2466" s="90"/>
      <c r="J2466" s="90"/>
      <c r="K2466" s="90"/>
      <c r="L2466" s="90"/>
      <c r="M2466" s="90"/>
      <c r="N2466" s="90"/>
      <c r="O2466" s="90"/>
      <c r="P2466" s="90"/>
      <c r="Q2466" s="90"/>
      <c r="R2466" s="90"/>
      <c r="S2466" s="90"/>
      <c r="T2466" s="90"/>
      <c r="U2466" s="90"/>
      <c r="V2466" s="90"/>
      <c r="W2466" s="90"/>
      <c r="X2466" s="90"/>
      <c r="Y2466" s="90"/>
      <c r="Z2466" s="99"/>
    </row>
    <row r="2467" ht="14.25" customHeight="1">
      <c r="A2467" s="97"/>
      <c r="B2467" s="89"/>
      <c r="C2467" s="98"/>
      <c r="D2467" s="106"/>
      <c r="E2467" s="90"/>
      <c r="F2467" s="90"/>
      <c r="G2467" s="90"/>
      <c r="H2467" s="90"/>
      <c r="I2467" s="90"/>
      <c r="J2467" s="90"/>
      <c r="K2467" s="90"/>
      <c r="L2467" s="90"/>
      <c r="M2467" s="90"/>
      <c r="N2467" s="90"/>
      <c r="O2467" s="90"/>
      <c r="P2467" s="90"/>
      <c r="Q2467" s="90"/>
      <c r="R2467" s="90"/>
      <c r="S2467" s="90"/>
      <c r="T2467" s="90"/>
      <c r="U2467" s="90"/>
      <c r="V2467" s="90"/>
      <c r="W2467" s="90"/>
      <c r="X2467" s="90"/>
      <c r="Y2467" s="90"/>
      <c r="Z2467" s="99"/>
    </row>
    <row r="2468" ht="14.25" customHeight="1">
      <c r="A2468" s="97"/>
      <c r="B2468" s="89"/>
      <c r="C2468" s="98"/>
      <c r="D2468" s="106"/>
      <c r="E2468" s="90"/>
      <c r="F2468" s="90"/>
      <c r="G2468" s="90"/>
      <c r="H2468" s="90"/>
      <c r="I2468" s="90"/>
      <c r="J2468" s="90"/>
      <c r="K2468" s="90"/>
      <c r="L2468" s="90"/>
      <c r="M2468" s="90"/>
      <c r="N2468" s="90"/>
      <c r="O2468" s="90"/>
      <c r="P2468" s="90"/>
      <c r="Q2468" s="90"/>
      <c r="R2468" s="90"/>
      <c r="S2468" s="90"/>
      <c r="T2468" s="90"/>
      <c r="U2468" s="90"/>
      <c r="V2468" s="90"/>
      <c r="W2468" s="90"/>
      <c r="X2468" s="90"/>
      <c r="Y2468" s="90"/>
      <c r="Z2468" s="99"/>
    </row>
    <row r="2469" ht="14.25" customHeight="1">
      <c r="A2469" s="97"/>
      <c r="B2469" s="89"/>
      <c r="C2469" s="98"/>
      <c r="D2469" s="106"/>
      <c r="E2469" s="90"/>
      <c r="F2469" s="90"/>
      <c r="G2469" s="90"/>
      <c r="H2469" s="90"/>
      <c r="I2469" s="90"/>
      <c r="J2469" s="90"/>
      <c r="K2469" s="90"/>
      <c r="L2469" s="90"/>
      <c r="M2469" s="90"/>
      <c r="N2469" s="90"/>
      <c r="O2469" s="90"/>
      <c r="P2469" s="90"/>
      <c r="Q2469" s="90"/>
      <c r="R2469" s="90"/>
      <c r="S2469" s="90"/>
      <c r="T2469" s="90"/>
      <c r="U2469" s="90"/>
      <c r="V2469" s="90"/>
      <c r="W2469" s="90"/>
      <c r="X2469" s="90"/>
      <c r="Y2469" s="90"/>
      <c r="Z2469" s="99"/>
    </row>
    <row r="2470" ht="14.25" customHeight="1">
      <c r="A2470" s="97"/>
      <c r="B2470" s="89"/>
      <c r="C2470" s="98"/>
      <c r="D2470" s="106"/>
      <c r="E2470" s="90"/>
      <c r="F2470" s="90"/>
      <c r="G2470" s="90"/>
      <c r="H2470" s="90"/>
      <c r="I2470" s="90"/>
      <c r="J2470" s="90"/>
      <c r="K2470" s="90"/>
      <c r="L2470" s="90"/>
      <c r="M2470" s="90"/>
      <c r="N2470" s="90"/>
      <c r="O2470" s="90"/>
      <c r="P2470" s="90"/>
      <c r="Q2470" s="90"/>
      <c r="R2470" s="90"/>
      <c r="S2470" s="90"/>
      <c r="T2470" s="90"/>
      <c r="U2470" s="90"/>
      <c r="V2470" s="90"/>
      <c r="W2470" s="90"/>
      <c r="X2470" s="90"/>
      <c r="Y2470" s="90"/>
      <c r="Z2470" s="99"/>
    </row>
    <row r="2471" ht="14.25" customHeight="1">
      <c r="A2471" s="97"/>
      <c r="B2471" s="89"/>
      <c r="C2471" s="98"/>
      <c r="D2471" s="106"/>
      <c r="E2471" s="90"/>
      <c r="F2471" s="90"/>
      <c r="G2471" s="90"/>
      <c r="H2471" s="90"/>
      <c r="I2471" s="90"/>
      <c r="J2471" s="90"/>
      <c r="K2471" s="90"/>
      <c r="L2471" s="90"/>
      <c r="M2471" s="90"/>
      <c r="N2471" s="90"/>
      <c r="O2471" s="90"/>
      <c r="P2471" s="90"/>
      <c r="Q2471" s="90"/>
      <c r="R2471" s="90"/>
      <c r="S2471" s="90"/>
      <c r="T2471" s="90"/>
      <c r="U2471" s="90"/>
      <c r="V2471" s="90"/>
      <c r="W2471" s="90"/>
      <c r="X2471" s="90"/>
      <c r="Y2471" s="90"/>
      <c r="Z2471" s="99"/>
    </row>
    <row r="2472" ht="14.25" customHeight="1">
      <c r="A2472" s="97"/>
      <c r="B2472" s="89"/>
      <c r="C2472" s="98"/>
      <c r="D2472" s="106"/>
      <c r="E2472" s="90"/>
      <c r="F2472" s="90"/>
      <c r="G2472" s="90"/>
      <c r="H2472" s="90"/>
      <c r="I2472" s="90"/>
      <c r="J2472" s="90"/>
      <c r="K2472" s="90"/>
      <c r="L2472" s="90"/>
      <c r="M2472" s="90"/>
      <c r="N2472" s="90"/>
      <c r="O2472" s="90"/>
      <c r="P2472" s="90"/>
      <c r="Q2472" s="90"/>
      <c r="R2472" s="90"/>
      <c r="S2472" s="90"/>
      <c r="T2472" s="90"/>
      <c r="U2472" s="90"/>
      <c r="V2472" s="90"/>
      <c r="W2472" s="90"/>
      <c r="X2472" s="90"/>
      <c r="Y2472" s="90"/>
      <c r="Z2472" s="99"/>
    </row>
    <row r="2473" ht="14.25" customHeight="1">
      <c r="A2473" s="97"/>
      <c r="B2473" s="89"/>
      <c r="C2473" s="98"/>
      <c r="D2473" s="106"/>
      <c r="E2473" s="90"/>
      <c r="F2473" s="90"/>
      <c r="G2473" s="90"/>
      <c r="H2473" s="90"/>
      <c r="I2473" s="90"/>
      <c r="J2473" s="90"/>
      <c r="K2473" s="90"/>
      <c r="L2473" s="90"/>
      <c r="M2473" s="90"/>
      <c r="N2473" s="90"/>
      <c r="O2473" s="90"/>
      <c r="P2473" s="90"/>
      <c r="Q2473" s="90"/>
      <c r="R2473" s="90"/>
      <c r="S2473" s="90"/>
      <c r="T2473" s="90"/>
      <c r="U2473" s="90"/>
      <c r="V2473" s="90"/>
      <c r="W2473" s="90"/>
      <c r="X2473" s="90"/>
      <c r="Y2473" s="90"/>
      <c r="Z2473" s="99"/>
    </row>
    <row r="2474" ht="14.25" customHeight="1">
      <c r="A2474" s="97"/>
      <c r="B2474" s="89"/>
      <c r="C2474" s="98"/>
      <c r="D2474" s="106"/>
      <c r="E2474" s="90"/>
      <c r="F2474" s="90"/>
      <c r="G2474" s="90"/>
      <c r="H2474" s="90"/>
      <c r="I2474" s="90"/>
      <c r="J2474" s="90"/>
      <c r="K2474" s="90"/>
      <c r="L2474" s="90"/>
      <c r="M2474" s="90"/>
      <c r="N2474" s="90"/>
      <c r="O2474" s="90"/>
      <c r="P2474" s="90"/>
      <c r="Q2474" s="90"/>
      <c r="R2474" s="90"/>
      <c r="S2474" s="90"/>
      <c r="T2474" s="90"/>
      <c r="U2474" s="90"/>
      <c r="V2474" s="90"/>
      <c r="W2474" s="90"/>
      <c r="X2474" s="90"/>
      <c r="Y2474" s="90"/>
      <c r="Z2474" s="99"/>
    </row>
    <row r="2475" ht="14.25" customHeight="1">
      <c r="A2475" s="97"/>
      <c r="B2475" s="89"/>
      <c r="C2475" s="98"/>
      <c r="D2475" s="106"/>
      <c r="E2475" s="90"/>
      <c r="F2475" s="90"/>
      <c r="G2475" s="90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90"/>
      <c r="V2475" s="90"/>
      <c r="W2475" s="90"/>
      <c r="X2475" s="90"/>
      <c r="Y2475" s="90"/>
      <c r="Z2475" s="99"/>
    </row>
    <row r="2476" ht="14.25" customHeight="1">
      <c r="A2476" s="97"/>
      <c r="B2476" s="89"/>
      <c r="C2476" s="98"/>
      <c r="D2476" s="106"/>
      <c r="E2476" s="90"/>
      <c r="F2476" s="90"/>
      <c r="G2476" s="90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90"/>
      <c r="V2476" s="90"/>
      <c r="W2476" s="90"/>
      <c r="X2476" s="90"/>
      <c r="Y2476" s="90"/>
      <c r="Z2476" s="99"/>
    </row>
    <row r="2477" ht="14.25" customHeight="1">
      <c r="A2477" s="97"/>
      <c r="B2477" s="89"/>
      <c r="C2477" s="98"/>
      <c r="D2477" s="106"/>
      <c r="E2477" s="90"/>
      <c r="F2477" s="90"/>
      <c r="G2477" s="90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9"/>
    </row>
    <row r="2478" ht="14.25" customHeight="1">
      <c r="A2478" s="97"/>
      <c r="B2478" s="89"/>
      <c r="C2478" s="98"/>
      <c r="D2478" s="106"/>
      <c r="E2478" s="90"/>
      <c r="F2478" s="90"/>
      <c r="G2478" s="90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90"/>
      <c r="V2478" s="90"/>
      <c r="W2478" s="90"/>
      <c r="X2478" s="90"/>
      <c r="Y2478" s="90"/>
      <c r="Z2478" s="99"/>
    </row>
    <row r="2479" ht="14.25" customHeight="1">
      <c r="A2479" s="97"/>
      <c r="B2479" s="89"/>
      <c r="C2479" s="98"/>
      <c r="D2479" s="106"/>
      <c r="E2479" s="90"/>
      <c r="F2479" s="90"/>
      <c r="G2479" s="90"/>
      <c r="H2479" s="90"/>
      <c r="I2479" s="90"/>
      <c r="J2479" s="90"/>
      <c r="K2479" s="90"/>
      <c r="L2479" s="90"/>
      <c r="M2479" s="90"/>
      <c r="N2479" s="90"/>
      <c r="O2479" s="90"/>
      <c r="P2479" s="90"/>
      <c r="Q2479" s="90"/>
      <c r="R2479" s="90"/>
      <c r="S2479" s="90"/>
      <c r="T2479" s="90"/>
      <c r="U2479" s="90"/>
      <c r="V2479" s="90"/>
      <c r="W2479" s="90"/>
      <c r="X2479" s="90"/>
      <c r="Y2479" s="90"/>
      <c r="Z2479" s="99"/>
    </row>
    <row r="2480" ht="14.25" customHeight="1">
      <c r="A2480" s="100"/>
      <c r="B2480" s="101"/>
      <c r="C2480" s="102"/>
      <c r="D2480" s="107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4"/>
    </row>
    <row r="2481" ht="14.25" customHeight="1">
      <c r="A2481" s="91">
        <f>A2444+1</f>
        <v>68</v>
      </c>
      <c r="B2481" s="92" t="str">
        <f>vlookup(A2481,'GBPUSD-DC検証1H'!$A$10:$C$61,2,false)</f>
        <v>#N/A</v>
      </c>
      <c r="C2481" s="93"/>
      <c r="D2481" s="106" t="str">
        <f>if(vlookup(A2481,'GBPUSD-DC検証1H'!$A$10:$C$61,3,false)="","",if(vlookup(A2481,'GBPUSD-DC検証1H'!$A$10:$C$61,3,false)=1,"買い",if(vlookup(A2481,'GBPUSD-DC検証1H'!$A$10:$C$61,3,false)=2,"売り","見送り")))</f>
        <v>#N/A</v>
      </c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6"/>
    </row>
    <row r="2482" ht="14.25" customHeight="1">
      <c r="A2482" s="97"/>
      <c r="B2482" s="89"/>
      <c r="C2482" s="98"/>
      <c r="D2482" s="106"/>
      <c r="E2482" s="90"/>
      <c r="F2482" s="90"/>
      <c r="G2482" s="90"/>
      <c r="H2482" s="90"/>
      <c r="I2482" s="90"/>
      <c r="J2482" s="90"/>
      <c r="K2482" s="90"/>
      <c r="L2482" s="90"/>
      <c r="M2482" s="90"/>
      <c r="N2482" s="90"/>
      <c r="O2482" s="90"/>
      <c r="P2482" s="90"/>
      <c r="Q2482" s="90"/>
      <c r="R2482" s="90"/>
      <c r="S2482" s="90"/>
      <c r="T2482" s="90"/>
      <c r="U2482" s="90"/>
      <c r="V2482" s="90"/>
      <c r="W2482" s="90"/>
      <c r="X2482" s="90"/>
      <c r="Y2482" s="90"/>
      <c r="Z2482" s="99"/>
    </row>
    <row r="2483" ht="14.25" customHeight="1">
      <c r="A2483" s="97"/>
      <c r="B2483" s="89"/>
      <c r="C2483" s="98"/>
      <c r="D2483" s="106"/>
      <c r="E2483" s="90"/>
      <c r="F2483" s="90"/>
      <c r="G2483" s="90"/>
      <c r="H2483" s="90"/>
      <c r="I2483" s="90"/>
      <c r="J2483" s="90"/>
      <c r="K2483" s="90"/>
      <c r="L2483" s="90"/>
      <c r="M2483" s="90"/>
      <c r="N2483" s="90"/>
      <c r="O2483" s="90"/>
      <c r="P2483" s="90"/>
      <c r="Q2483" s="90"/>
      <c r="R2483" s="90"/>
      <c r="S2483" s="90"/>
      <c r="T2483" s="90"/>
      <c r="U2483" s="90"/>
      <c r="V2483" s="90"/>
      <c r="W2483" s="90"/>
      <c r="X2483" s="90"/>
      <c r="Y2483" s="90"/>
      <c r="Z2483" s="99"/>
    </row>
    <row r="2484" ht="14.25" customHeight="1">
      <c r="A2484" s="97"/>
      <c r="B2484" s="89"/>
      <c r="C2484" s="98"/>
      <c r="D2484" s="106"/>
      <c r="E2484" s="90"/>
      <c r="F2484" s="90"/>
      <c r="G2484" s="90"/>
      <c r="H2484" s="90"/>
      <c r="I2484" s="90"/>
      <c r="J2484" s="90"/>
      <c r="K2484" s="90"/>
      <c r="L2484" s="90"/>
      <c r="M2484" s="90"/>
      <c r="N2484" s="90"/>
      <c r="O2484" s="90"/>
      <c r="P2484" s="90"/>
      <c r="Q2484" s="90"/>
      <c r="R2484" s="90"/>
      <c r="S2484" s="90"/>
      <c r="T2484" s="90"/>
      <c r="U2484" s="90"/>
      <c r="V2484" s="90"/>
      <c r="W2484" s="90"/>
      <c r="X2484" s="90"/>
      <c r="Y2484" s="90"/>
      <c r="Z2484" s="99"/>
    </row>
    <row r="2485" ht="14.25" customHeight="1">
      <c r="A2485" s="97"/>
      <c r="B2485" s="89"/>
      <c r="C2485" s="98"/>
      <c r="D2485" s="106"/>
      <c r="E2485" s="90"/>
      <c r="F2485" s="90"/>
      <c r="G2485" s="90"/>
      <c r="H2485" s="90"/>
      <c r="I2485" s="90"/>
      <c r="J2485" s="90"/>
      <c r="K2485" s="90"/>
      <c r="L2485" s="90"/>
      <c r="M2485" s="90"/>
      <c r="N2485" s="90"/>
      <c r="O2485" s="90"/>
      <c r="P2485" s="90"/>
      <c r="Q2485" s="90"/>
      <c r="R2485" s="90"/>
      <c r="S2485" s="90"/>
      <c r="T2485" s="90"/>
      <c r="U2485" s="90"/>
      <c r="V2485" s="90"/>
      <c r="W2485" s="90"/>
      <c r="X2485" s="90"/>
      <c r="Y2485" s="90"/>
      <c r="Z2485" s="99"/>
    </row>
    <row r="2486" ht="14.25" customHeight="1">
      <c r="A2486" s="97"/>
      <c r="B2486" s="89"/>
      <c r="C2486" s="98"/>
      <c r="D2486" s="106"/>
      <c r="E2486" s="90"/>
      <c r="F2486" s="90"/>
      <c r="G2486" s="90"/>
      <c r="H2486" s="90"/>
      <c r="I2486" s="90"/>
      <c r="J2486" s="90"/>
      <c r="K2486" s="90"/>
      <c r="L2486" s="90"/>
      <c r="M2486" s="90"/>
      <c r="N2486" s="90"/>
      <c r="O2486" s="90"/>
      <c r="P2486" s="90"/>
      <c r="Q2486" s="90"/>
      <c r="R2486" s="90"/>
      <c r="S2486" s="90"/>
      <c r="T2486" s="90"/>
      <c r="U2486" s="90"/>
      <c r="V2486" s="90"/>
      <c r="W2486" s="90"/>
      <c r="X2486" s="90"/>
      <c r="Y2486" s="90"/>
      <c r="Z2486" s="99"/>
    </row>
    <row r="2487" ht="14.25" customHeight="1">
      <c r="A2487" s="97"/>
      <c r="B2487" s="89"/>
      <c r="C2487" s="98"/>
      <c r="D2487" s="106"/>
      <c r="E2487" s="90"/>
      <c r="F2487" s="90"/>
      <c r="G2487" s="90"/>
      <c r="H2487" s="90"/>
      <c r="I2487" s="90"/>
      <c r="J2487" s="90"/>
      <c r="K2487" s="90"/>
      <c r="L2487" s="90"/>
      <c r="M2487" s="90"/>
      <c r="N2487" s="90"/>
      <c r="O2487" s="90"/>
      <c r="P2487" s="90"/>
      <c r="Q2487" s="90"/>
      <c r="R2487" s="90"/>
      <c r="S2487" s="90"/>
      <c r="T2487" s="90"/>
      <c r="U2487" s="90"/>
      <c r="V2487" s="90"/>
      <c r="W2487" s="90"/>
      <c r="X2487" s="90"/>
      <c r="Y2487" s="90"/>
      <c r="Z2487" s="99"/>
    </row>
    <row r="2488" ht="14.25" customHeight="1">
      <c r="A2488" s="97"/>
      <c r="B2488" s="89"/>
      <c r="C2488" s="98"/>
      <c r="D2488" s="106"/>
      <c r="E2488" s="90"/>
      <c r="F2488" s="90"/>
      <c r="G2488" s="90"/>
      <c r="H2488" s="90"/>
      <c r="I2488" s="90"/>
      <c r="J2488" s="90"/>
      <c r="K2488" s="90"/>
      <c r="L2488" s="90"/>
      <c r="M2488" s="90"/>
      <c r="N2488" s="90"/>
      <c r="O2488" s="90"/>
      <c r="P2488" s="90"/>
      <c r="Q2488" s="90"/>
      <c r="R2488" s="90"/>
      <c r="S2488" s="90"/>
      <c r="T2488" s="90"/>
      <c r="U2488" s="90"/>
      <c r="V2488" s="90"/>
      <c r="W2488" s="90"/>
      <c r="X2488" s="90"/>
      <c r="Y2488" s="90"/>
      <c r="Z2488" s="99"/>
    </row>
    <row r="2489" ht="14.25" customHeight="1">
      <c r="A2489" s="97"/>
      <c r="B2489" s="89"/>
      <c r="C2489" s="98"/>
      <c r="D2489" s="106"/>
      <c r="E2489" s="90"/>
      <c r="F2489" s="90"/>
      <c r="G2489" s="90"/>
      <c r="H2489" s="90"/>
      <c r="I2489" s="90"/>
      <c r="J2489" s="90"/>
      <c r="K2489" s="90"/>
      <c r="L2489" s="90"/>
      <c r="M2489" s="90"/>
      <c r="N2489" s="90"/>
      <c r="O2489" s="90"/>
      <c r="P2489" s="90"/>
      <c r="Q2489" s="90"/>
      <c r="R2489" s="90"/>
      <c r="S2489" s="90"/>
      <c r="T2489" s="90"/>
      <c r="U2489" s="90"/>
      <c r="V2489" s="90"/>
      <c r="W2489" s="90"/>
      <c r="X2489" s="90"/>
      <c r="Y2489" s="90"/>
      <c r="Z2489" s="99"/>
    </row>
    <row r="2490" ht="14.25" customHeight="1">
      <c r="A2490" s="97"/>
      <c r="B2490" s="89"/>
      <c r="C2490" s="98"/>
      <c r="D2490" s="106"/>
      <c r="E2490" s="90"/>
      <c r="F2490" s="90"/>
      <c r="G2490" s="90"/>
      <c r="H2490" s="90"/>
      <c r="I2490" s="90"/>
      <c r="J2490" s="90"/>
      <c r="K2490" s="90"/>
      <c r="L2490" s="90"/>
      <c r="M2490" s="90"/>
      <c r="N2490" s="90"/>
      <c r="O2490" s="90"/>
      <c r="P2490" s="90"/>
      <c r="Q2490" s="90"/>
      <c r="R2490" s="90"/>
      <c r="S2490" s="90"/>
      <c r="T2490" s="90"/>
      <c r="U2490" s="90"/>
      <c r="V2490" s="90"/>
      <c r="W2490" s="90"/>
      <c r="X2490" s="90"/>
      <c r="Y2490" s="90"/>
      <c r="Z2490" s="99"/>
    </row>
    <row r="2491" ht="14.25" customHeight="1">
      <c r="A2491" s="97"/>
      <c r="B2491" s="89"/>
      <c r="C2491" s="98"/>
      <c r="D2491" s="106"/>
      <c r="E2491" s="90"/>
      <c r="F2491" s="90"/>
      <c r="G2491" s="90"/>
      <c r="H2491" s="90"/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90"/>
      <c r="V2491" s="90"/>
      <c r="W2491" s="90"/>
      <c r="X2491" s="90"/>
      <c r="Y2491" s="90"/>
      <c r="Z2491" s="99"/>
    </row>
    <row r="2492" ht="14.25" customHeight="1">
      <c r="A2492" s="97"/>
      <c r="B2492" s="89"/>
      <c r="C2492" s="98"/>
      <c r="D2492" s="106"/>
      <c r="E2492" s="90"/>
      <c r="F2492" s="90"/>
      <c r="G2492" s="90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90"/>
      <c r="V2492" s="90"/>
      <c r="W2492" s="90"/>
      <c r="X2492" s="90"/>
      <c r="Y2492" s="90"/>
      <c r="Z2492" s="99"/>
    </row>
    <row r="2493" ht="14.25" customHeight="1">
      <c r="A2493" s="97"/>
      <c r="B2493" s="89"/>
      <c r="C2493" s="98"/>
      <c r="D2493" s="106"/>
      <c r="E2493" s="90"/>
      <c r="F2493" s="90"/>
      <c r="G2493" s="90"/>
      <c r="H2493" s="90"/>
      <c r="I2493" s="90"/>
      <c r="J2493" s="90"/>
      <c r="K2493" s="90"/>
      <c r="L2493" s="90"/>
      <c r="M2493" s="90"/>
      <c r="N2493" s="90"/>
      <c r="O2493" s="90"/>
      <c r="P2493" s="90"/>
      <c r="Q2493" s="90"/>
      <c r="R2493" s="90"/>
      <c r="S2493" s="90"/>
      <c r="T2493" s="90"/>
      <c r="U2493" s="90"/>
      <c r="V2493" s="90"/>
      <c r="W2493" s="90"/>
      <c r="X2493" s="90"/>
      <c r="Y2493" s="90"/>
      <c r="Z2493" s="99"/>
    </row>
    <row r="2494" ht="14.25" customHeight="1">
      <c r="A2494" s="97"/>
      <c r="B2494" s="89"/>
      <c r="C2494" s="98"/>
      <c r="D2494" s="106"/>
      <c r="E2494" s="90"/>
      <c r="F2494" s="90"/>
      <c r="G2494" s="90"/>
      <c r="H2494" s="90"/>
      <c r="I2494" s="90"/>
      <c r="J2494" s="90"/>
      <c r="K2494" s="90"/>
      <c r="L2494" s="90"/>
      <c r="M2494" s="90"/>
      <c r="N2494" s="90"/>
      <c r="O2494" s="90"/>
      <c r="P2494" s="90"/>
      <c r="Q2494" s="90"/>
      <c r="R2494" s="90"/>
      <c r="S2494" s="90"/>
      <c r="T2494" s="90"/>
      <c r="U2494" s="90"/>
      <c r="V2494" s="90"/>
      <c r="W2494" s="90"/>
      <c r="X2494" s="90"/>
      <c r="Y2494" s="90"/>
      <c r="Z2494" s="99"/>
    </row>
    <row r="2495" ht="14.25" customHeight="1">
      <c r="A2495" s="97"/>
      <c r="B2495" s="89"/>
      <c r="C2495" s="98"/>
      <c r="D2495" s="106"/>
      <c r="E2495" s="90"/>
      <c r="F2495" s="90"/>
      <c r="G2495" s="90"/>
      <c r="H2495" s="90"/>
      <c r="I2495" s="90"/>
      <c r="J2495" s="90"/>
      <c r="K2495" s="90"/>
      <c r="L2495" s="90"/>
      <c r="M2495" s="90"/>
      <c r="N2495" s="90"/>
      <c r="O2495" s="90"/>
      <c r="P2495" s="90"/>
      <c r="Q2495" s="90"/>
      <c r="R2495" s="90"/>
      <c r="S2495" s="90"/>
      <c r="T2495" s="90"/>
      <c r="U2495" s="90"/>
      <c r="V2495" s="90"/>
      <c r="W2495" s="90"/>
      <c r="X2495" s="90"/>
      <c r="Y2495" s="90"/>
      <c r="Z2495" s="99"/>
    </row>
    <row r="2496" ht="14.25" customHeight="1">
      <c r="A2496" s="97"/>
      <c r="B2496" s="89"/>
      <c r="C2496" s="98"/>
      <c r="D2496" s="106"/>
      <c r="E2496" s="90"/>
      <c r="F2496" s="90"/>
      <c r="G2496" s="90"/>
      <c r="H2496" s="90"/>
      <c r="I2496" s="90"/>
      <c r="J2496" s="90"/>
      <c r="K2496" s="90"/>
      <c r="L2496" s="90"/>
      <c r="M2496" s="90"/>
      <c r="N2496" s="90"/>
      <c r="O2496" s="90"/>
      <c r="P2496" s="90"/>
      <c r="Q2496" s="90"/>
      <c r="R2496" s="90"/>
      <c r="S2496" s="90"/>
      <c r="T2496" s="90"/>
      <c r="U2496" s="90"/>
      <c r="V2496" s="90"/>
      <c r="W2496" s="90"/>
      <c r="X2496" s="90"/>
      <c r="Y2496" s="90"/>
      <c r="Z2496" s="99"/>
    </row>
    <row r="2497" ht="14.25" customHeight="1">
      <c r="A2497" s="97"/>
      <c r="B2497" s="89"/>
      <c r="C2497" s="98"/>
      <c r="D2497" s="106"/>
      <c r="E2497" s="90"/>
      <c r="F2497" s="90"/>
      <c r="G2497" s="90"/>
      <c r="H2497" s="90"/>
      <c r="I2497" s="90"/>
      <c r="J2497" s="90"/>
      <c r="K2497" s="90"/>
      <c r="L2497" s="90"/>
      <c r="M2497" s="90"/>
      <c r="N2497" s="90"/>
      <c r="O2497" s="90"/>
      <c r="P2497" s="90"/>
      <c r="Q2497" s="90"/>
      <c r="R2497" s="90"/>
      <c r="S2497" s="90"/>
      <c r="T2497" s="90"/>
      <c r="U2497" s="90"/>
      <c r="V2497" s="90"/>
      <c r="W2497" s="90"/>
      <c r="X2497" s="90"/>
      <c r="Y2497" s="90"/>
      <c r="Z2497" s="99"/>
    </row>
    <row r="2498" ht="14.25" customHeight="1">
      <c r="A2498" s="97"/>
      <c r="B2498" s="89"/>
      <c r="C2498" s="98"/>
      <c r="D2498" s="106"/>
      <c r="E2498" s="90"/>
      <c r="F2498" s="90"/>
      <c r="G2498" s="90"/>
      <c r="H2498" s="90"/>
      <c r="I2498" s="90"/>
      <c r="J2498" s="90"/>
      <c r="K2498" s="90"/>
      <c r="L2498" s="90"/>
      <c r="M2498" s="90"/>
      <c r="N2498" s="90"/>
      <c r="O2498" s="90"/>
      <c r="P2498" s="90"/>
      <c r="Q2498" s="90"/>
      <c r="R2498" s="90"/>
      <c r="S2498" s="90"/>
      <c r="T2498" s="90"/>
      <c r="U2498" s="90"/>
      <c r="V2498" s="90"/>
      <c r="W2498" s="90"/>
      <c r="X2498" s="90"/>
      <c r="Y2498" s="90"/>
      <c r="Z2498" s="99"/>
    </row>
    <row r="2499" ht="14.25" customHeight="1">
      <c r="A2499" s="97"/>
      <c r="B2499" s="89"/>
      <c r="C2499" s="98"/>
      <c r="D2499" s="106"/>
      <c r="E2499" s="90"/>
      <c r="F2499" s="90"/>
      <c r="G2499" s="90"/>
      <c r="H2499" s="90"/>
      <c r="I2499" s="90"/>
      <c r="J2499" s="90"/>
      <c r="K2499" s="90"/>
      <c r="L2499" s="90"/>
      <c r="M2499" s="90"/>
      <c r="N2499" s="90"/>
      <c r="O2499" s="90"/>
      <c r="P2499" s="90"/>
      <c r="Q2499" s="90"/>
      <c r="R2499" s="90"/>
      <c r="S2499" s="90"/>
      <c r="T2499" s="90"/>
      <c r="U2499" s="90"/>
      <c r="V2499" s="90"/>
      <c r="W2499" s="90"/>
      <c r="X2499" s="90"/>
      <c r="Y2499" s="90"/>
      <c r="Z2499" s="99"/>
    </row>
    <row r="2500" ht="14.25" customHeight="1">
      <c r="A2500" s="97"/>
      <c r="B2500" s="89"/>
      <c r="C2500" s="98"/>
      <c r="D2500" s="106"/>
      <c r="E2500" s="90"/>
      <c r="F2500" s="90"/>
      <c r="G2500" s="90"/>
      <c r="H2500" s="90"/>
      <c r="I2500" s="90"/>
      <c r="J2500" s="90"/>
      <c r="K2500" s="90"/>
      <c r="L2500" s="90"/>
      <c r="M2500" s="90"/>
      <c r="N2500" s="90"/>
      <c r="O2500" s="90"/>
      <c r="P2500" s="90"/>
      <c r="Q2500" s="90"/>
      <c r="R2500" s="90"/>
      <c r="S2500" s="90"/>
      <c r="T2500" s="90"/>
      <c r="U2500" s="90"/>
      <c r="V2500" s="90"/>
      <c r="W2500" s="90"/>
      <c r="X2500" s="90"/>
      <c r="Y2500" s="90"/>
      <c r="Z2500" s="99"/>
    </row>
    <row r="2501" ht="14.25" customHeight="1">
      <c r="A2501" s="97"/>
      <c r="B2501" s="89"/>
      <c r="C2501" s="98"/>
      <c r="D2501" s="106"/>
      <c r="E2501" s="90"/>
      <c r="F2501" s="90"/>
      <c r="G2501" s="90"/>
      <c r="H2501" s="90"/>
      <c r="I2501" s="90"/>
      <c r="J2501" s="90"/>
      <c r="K2501" s="90"/>
      <c r="L2501" s="90"/>
      <c r="M2501" s="90"/>
      <c r="N2501" s="90"/>
      <c r="O2501" s="90"/>
      <c r="P2501" s="90"/>
      <c r="Q2501" s="90"/>
      <c r="R2501" s="90"/>
      <c r="S2501" s="90"/>
      <c r="T2501" s="90"/>
      <c r="U2501" s="90"/>
      <c r="V2501" s="90"/>
      <c r="W2501" s="90"/>
      <c r="X2501" s="90"/>
      <c r="Y2501" s="90"/>
      <c r="Z2501" s="99"/>
    </row>
    <row r="2502" ht="14.25" customHeight="1">
      <c r="A2502" s="97"/>
      <c r="B2502" s="89"/>
      <c r="C2502" s="98"/>
      <c r="D2502" s="106"/>
      <c r="E2502" s="90"/>
      <c r="F2502" s="90"/>
      <c r="G2502" s="90"/>
      <c r="H2502" s="90"/>
      <c r="I2502" s="90"/>
      <c r="J2502" s="90"/>
      <c r="K2502" s="90"/>
      <c r="L2502" s="90"/>
      <c r="M2502" s="90"/>
      <c r="N2502" s="90"/>
      <c r="O2502" s="90"/>
      <c r="P2502" s="90"/>
      <c r="Q2502" s="90"/>
      <c r="R2502" s="90"/>
      <c r="S2502" s="90"/>
      <c r="T2502" s="90"/>
      <c r="U2502" s="90"/>
      <c r="V2502" s="90"/>
      <c r="W2502" s="90"/>
      <c r="X2502" s="90"/>
      <c r="Y2502" s="90"/>
      <c r="Z2502" s="99"/>
    </row>
    <row r="2503" ht="14.25" customHeight="1">
      <c r="A2503" s="97"/>
      <c r="B2503" s="89"/>
      <c r="C2503" s="98"/>
      <c r="D2503" s="106"/>
      <c r="E2503" s="90"/>
      <c r="F2503" s="90"/>
      <c r="G2503" s="90"/>
      <c r="H2503" s="90"/>
      <c r="I2503" s="90"/>
      <c r="J2503" s="90"/>
      <c r="K2503" s="90"/>
      <c r="L2503" s="90"/>
      <c r="M2503" s="90"/>
      <c r="N2503" s="90"/>
      <c r="O2503" s="90"/>
      <c r="P2503" s="90"/>
      <c r="Q2503" s="90"/>
      <c r="R2503" s="90"/>
      <c r="S2503" s="90"/>
      <c r="T2503" s="90"/>
      <c r="U2503" s="90"/>
      <c r="V2503" s="90"/>
      <c r="W2503" s="90"/>
      <c r="X2503" s="90"/>
      <c r="Y2503" s="90"/>
      <c r="Z2503" s="99"/>
    </row>
    <row r="2504" ht="14.25" customHeight="1">
      <c r="A2504" s="97"/>
      <c r="B2504" s="89"/>
      <c r="C2504" s="98"/>
      <c r="D2504" s="106"/>
      <c r="E2504" s="90"/>
      <c r="F2504" s="90"/>
      <c r="G2504" s="90"/>
      <c r="H2504" s="90"/>
      <c r="I2504" s="90"/>
      <c r="J2504" s="90"/>
      <c r="K2504" s="90"/>
      <c r="L2504" s="90"/>
      <c r="M2504" s="90"/>
      <c r="N2504" s="90"/>
      <c r="O2504" s="90"/>
      <c r="P2504" s="90"/>
      <c r="Q2504" s="90"/>
      <c r="R2504" s="90"/>
      <c r="S2504" s="90"/>
      <c r="T2504" s="90"/>
      <c r="U2504" s="90"/>
      <c r="V2504" s="90"/>
      <c r="W2504" s="90"/>
      <c r="X2504" s="90"/>
      <c r="Y2504" s="90"/>
      <c r="Z2504" s="99"/>
    </row>
    <row r="2505" ht="14.25" customHeight="1">
      <c r="A2505" s="97"/>
      <c r="B2505" s="89"/>
      <c r="C2505" s="98"/>
      <c r="D2505" s="106"/>
      <c r="E2505" s="90"/>
      <c r="F2505" s="90"/>
      <c r="G2505" s="90"/>
      <c r="H2505" s="90"/>
      <c r="I2505" s="90"/>
      <c r="J2505" s="90"/>
      <c r="K2505" s="90"/>
      <c r="L2505" s="90"/>
      <c r="M2505" s="90"/>
      <c r="N2505" s="90"/>
      <c r="O2505" s="90"/>
      <c r="P2505" s="90"/>
      <c r="Q2505" s="90"/>
      <c r="R2505" s="90"/>
      <c r="S2505" s="90"/>
      <c r="T2505" s="90"/>
      <c r="U2505" s="90"/>
      <c r="V2505" s="90"/>
      <c r="W2505" s="90"/>
      <c r="X2505" s="90"/>
      <c r="Y2505" s="90"/>
      <c r="Z2505" s="99"/>
    </row>
    <row r="2506" ht="14.25" customHeight="1">
      <c r="A2506" s="97"/>
      <c r="B2506" s="89"/>
      <c r="C2506" s="98"/>
      <c r="D2506" s="106"/>
      <c r="E2506" s="90"/>
      <c r="F2506" s="90"/>
      <c r="G2506" s="90"/>
      <c r="H2506" s="90"/>
      <c r="I2506" s="90"/>
      <c r="J2506" s="90"/>
      <c r="K2506" s="90"/>
      <c r="L2506" s="90"/>
      <c r="M2506" s="90"/>
      <c r="N2506" s="90"/>
      <c r="O2506" s="90"/>
      <c r="P2506" s="90"/>
      <c r="Q2506" s="90"/>
      <c r="R2506" s="90"/>
      <c r="S2506" s="90"/>
      <c r="T2506" s="90"/>
      <c r="U2506" s="90"/>
      <c r="V2506" s="90"/>
      <c r="W2506" s="90"/>
      <c r="X2506" s="90"/>
      <c r="Y2506" s="90"/>
      <c r="Z2506" s="99"/>
    </row>
    <row r="2507" ht="14.25" customHeight="1">
      <c r="A2507" s="97"/>
      <c r="B2507" s="89"/>
      <c r="C2507" s="98"/>
      <c r="D2507" s="106"/>
      <c r="E2507" s="90"/>
      <c r="F2507" s="90"/>
      <c r="G2507" s="90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9"/>
    </row>
    <row r="2508" ht="14.25" customHeight="1">
      <c r="A2508" s="97"/>
      <c r="B2508" s="89"/>
      <c r="C2508" s="98"/>
      <c r="D2508" s="106"/>
      <c r="E2508" s="90"/>
      <c r="F2508" s="90"/>
      <c r="G2508" s="90"/>
      <c r="H2508" s="90"/>
      <c r="I2508" s="90"/>
      <c r="J2508" s="90"/>
      <c r="K2508" s="90"/>
      <c r="L2508" s="90"/>
      <c r="M2508" s="90"/>
      <c r="N2508" s="90"/>
      <c r="O2508" s="90"/>
      <c r="P2508" s="90"/>
      <c r="Q2508" s="90"/>
      <c r="R2508" s="90"/>
      <c r="S2508" s="90"/>
      <c r="T2508" s="90"/>
      <c r="U2508" s="90"/>
      <c r="V2508" s="90"/>
      <c r="W2508" s="90"/>
      <c r="X2508" s="90"/>
      <c r="Y2508" s="90"/>
      <c r="Z2508" s="99"/>
    </row>
    <row r="2509" ht="14.25" customHeight="1">
      <c r="A2509" s="97"/>
      <c r="B2509" s="89"/>
      <c r="C2509" s="98"/>
      <c r="D2509" s="106"/>
      <c r="E2509" s="90"/>
      <c r="F2509" s="90"/>
      <c r="G2509" s="90"/>
      <c r="H2509" s="90"/>
      <c r="I2509" s="90"/>
      <c r="J2509" s="90"/>
      <c r="K2509" s="90"/>
      <c r="L2509" s="90"/>
      <c r="M2509" s="90"/>
      <c r="N2509" s="90"/>
      <c r="O2509" s="90"/>
      <c r="P2509" s="90"/>
      <c r="Q2509" s="90"/>
      <c r="R2509" s="90"/>
      <c r="S2509" s="90"/>
      <c r="T2509" s="90"/>
      <c r="U2509" s="90"/>
      <c r="V2509" s="90"/>
      <c r="W2509" s="90"/>
      <c r="X2509" s="90"/>
      <c r="Y2509" s="90"/>
      <c r="Z2509" s="99"/>
    </row>
    <row r="2510" ht="14.25" customHeight="1">
      <c r="A2510" s="97"/>
      <c r="B2510" s="89"/>
      <c r="C2510" s="98"/>
      <c r="D2510" s="106"/>
      <c r="E2510" s="90"/>
      <c r="F2510" s="90"/>
      <c r="G2510" s="90"/>
      <c r="H2510" s="90"/>
      <c r="I2510" s="90"/>
      <c r="J2510" s="90"/>
      <c r="K2510" s="90"/>
      <c r="L2510" s="90"/>
      <c r="M2510" s="90"/>
      <c r="N2510" s="90"/>
      <c r="O2510" s="90"/>
      <c r="P2510" s="90"/>
      <c r="Q2510" s="90"/>
      <c r="R2510" s="90"/>
      <c r="S2510" s="90"/>
      <c r="T2510" s="90"/>
      <c r="U2510" s="90"/>
      <c r="V2510" s="90"/>
      <c r="W2510" s="90"/>
      <c r="X2510" s="90"/>
      <c r="Y2510" s="90"/>
      <c r="Z2510" s="99"/>
    </row>
    <row r="2511" ht="14.25" customHeight="1">
      <c r="A2511" s="97"/>
      <c r="B2511" s="89"/>
      <c r="C2511" s="98"/>
      <c r="D2511" s="106"/>
      <c r="E2511" s="90"/>
      <c r="F2511" s="90"/>
      <c r="G2511" s="90"/>
      <c r="H2511" s="90"/>
      <c r="I2511" s="90"/>
      <c r="J2511" s="90"/>
      <c r="K2511" s="90"/>
      <c r="L2511" s="90"/>
      <c r="M2511" s="90"/>
      <c r="N2511" s="90"/>
      <c r="O2511" s="90"/>
      <c r="P2511" s="90"/>
      <c r="Q2511" s="90"/>
      <c r="R2511" s="90"/>
      <c r="S2511" s="90"/>
      <c r="T2511" s="90"/>
      <c r="U2511" s="90"/>
      <c r="V2511" s="90"/>
      <c r="W2511" s="90"/>
      <c r="X2511" s="90"/>
      <c r="Y2511" s="90"/>
      <c r="Z2511" s="99"/>
    </row>
    <row r="2512" ht="14.25" customHeight="1">
      <c r="A2512" s="97"/>
      <c r="B2512" s="89"/>
      <c r="C2512" s="98"/>
      <c r="D2512" s="106"/>
      <c r="E2512" s="90"/>
      <c r="F2512" s="90"/>
      <c r="G2512" s="90"/>
      <c r="H2512" s="90"/>
      <c r="I2512" s="90"/>
      <c r="J2512" s="90"/>
      <c r="K2512" s="90"/>
      <c r="L2512" s="90"/>
      <c r="M2512" s="90"/>
      <c r="N2512" s="90"/>
      <c r="O2512" s="90"/>
      <c r="P2512" s="90"/>
      <c r="Q2512" s="90"/>
      <c r="R2512" s="90"/>
      <c r="S2512" s="90"/>
      <c r="T2512" s="90"/>
      <c r="U2512" s="90"/>
      <c r="V2512" s="90"/>
      <c r="W2512" s="90"/>
      <c r="X2512" s="90"/>
      <c r="Y2512" s="90"/>
      <c r="Z2512" s="99"/>
    </row>
    <row r="2513" ht="14.25" customHeight="1">
      <c r="A2513" s="97"/>
      <c r="B2513" s="89"/>
      <c r="C2513" s="98"/>
      <c r="D2513" s="106"/>
      <c r="E2513" s="90"/>
      <c r="F2513" s="90"/>
      <c r="G2513" s="90"/>
      <c r="H2513" s="90"/>
      <c r="I2513" s="90"/>
      <c r="J2513" s="90"/>
      <c r="K2513" s="90"/>
      <c r="L2513" s="90"/>
      <c r="M2513" s="90"/>
      <c r="N2513" s="90"/>
      <c r="O2513" s="90"/>
      <c r="P2513" s="90"/>
      <c r="Q2513" s="90"/>
      <c r="R2513" s="90"/>
      <c r="S2513" s="90"/>
      <c r="T2513" s="90"/>
      <c r="U2513" s="90"/>
      <c r="V2513" s="90"/>
      <c r="W2513" s="90"/>
      <c r="X2513" s="90"/>
      <c r="Y2513" s="90"/>
      <c r="Z2513" s="99"/>
    </row>
    <row r="2514" ht="14.25" customHeight="1">
      <c r="A2514" s="97"/>
      <c r="B2514" s="89"/>
      <c r="C2514" s="98"/>
      <c r="D2514" s="106"/>
      <c r="E2514" s="90"/>
      <c r="F2514" s="90"/>
      <c r="G2514" s="90"/>
      <c r="H2514" s="90"/>
      <c r="I2514" s="90"/>
      <c r="J2514" s="90"/>
      <c r="K2514" s="90"/>
      <c r="L2514" s="90"/>
      <c r="M2514" s="90"/>
      <c r="N2514" s="90"/>
      <c r="O2514" s="90"/>
      <c r="P2514" s="90"/>
      <c r="Q2514" s="90"/>
      <c r="R2514" s="90"/>
      <c r="S2514" s="90"/>
      <c r="T2514" s="90"/>
      <c r="U2514" s="90"/>
      <c r="V2514" s="90"/>
      <c r="W2514" s="90"/>
      <c r="X2514" s="90"/>
      <c r="Y2514" s="90"/>
      <c r="Z2514" s="99"/>
    </row>
    <row r="2515" ht="14.25" customHeight="1">
      <c r="A2515" s="97"/>
      <c r="B2515" s="89"/>
      <c r="C2515" s="98"/>
      <c r="D2515" s="106"/>
      <c r="E2515" s="90"/>
      <c r="F2515" s="90"/>
      <c r="G2515" s="90"/>
      <c r="H2515" s="90"/>
      <c r="I2515" s="90"/>
      <c r="J2515" s="90"/>
      <c r="K2515" s="90"/>
      <c r="L2515" s="90"/>
      <c r="M2515" s="90"/>
      <c r="N2515" s="90"/>
      <c r="O2515" s="90"/>
      <c r="P2515" s="90"/>
      <c r="Q2515" s="90"/>
      <c r="R2515" s="90"/>
      <c r="S2515" s="90"/>
      <c r="T2515" s="90"/>
      <c r="U2515" s="90"/>
      <c r="V2515" s="90"/>
      <c r="W2515" s="90"/>
      <c r="X2515" s="90"/>
      <c r="Y2515" s="90"/>
      <c r="Z2515" s="99"/>
    </row>
    <row r="2516" ht="14.25" customHeight="1">
      <c r="A2516" s="97"/>
      <c r="B2516" s="89"/>
      <c r="C2516" s="98"/>
      <c r="D2516" s="106"/>
      <c r="E2516" s="90"/>
      <c r="F2516" s="90"/>
      <c r="G2516" s="90"/>
      <c r="H2516" s="90"/>
      <c r="I2516" s="90"/>
      <c r="J2516" s="90"/>
      <c r="K2516" s="90"/>
      <c r="L2516" s="90"/>
      <c r="M2516" s="90"/>
      <c r="N2516" s="90"/>
      <c r="O2516" s="90"/>
      <c r="P2516" s="90"/>
      <c r="Q2516" s="90"/>
      <c r="R2516" s="90"/>
      <c r="S2516" s="90"/>
      <c r="T2516" s="90"/>
      <c r="U2516" s="90"/>
      <c r="V2516" s="90"/>
      <c r="W2516" s="90"/>
      <c r="X2516" s="90"/>
      <c r="Y2516" s="90"/>
      <c r="Z2516" s="99"/>
    </row>
    <row r="2517" ht="14.25" customHeight="1">
      <c r="A2517" s="100"/>
      <c r="B2517" s="101"/>
      <c r="C2517" s="102"/>
      <c r="D2517" s="107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4"/>
    </row>
    <row r="2518" ht="14.25" customHeight="1">
      <c r="A2518" s="91">
        <f>A2481+1</f>
        <v>69</v>
      </c>
      <c r="B2518" s="92" t="str">
        <f>vlookup(A2518,'GBPUSD-DC検証1H'!$A$10:$C$61,2,false)</f>
        <v>#N/A</v>
      </c>
      <c r="C2518" s="93"/>
      <c r="D2518" s="106" t="str">
        <f>if(vlookup(A2518,'GBPUSD-DC検証1H'!$A$10:$C$61,3,false)="","",if(vlookup(A2518,'GBPUSD-DC検証1H'!$A$10:$C$61,3,false)=1,"買い",if(vlookup(A2518,'GBPUSD-DC検証1H'!$A$10:$C$61,3,false)=2,"売り","見送り")))</f>
        <v>#N/A</v>
      </c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6"/>
    </row>
    <row r="2519" ht="14.25" customHeight="1">
      <c r="A2519" s="97"/>
      <c r="B2519" s="89"/>
      <c r="C2519" s="98"/>
      <c r="D2519" s="106"/>
      <c r="E2519" s="90"/>
      <c r="F2519" s="90"/>
      <c r="G2519" s="90"/>
      <c r="H2519" s="90"/>
      <c r="I2519" s="90"/>
      <c r="J2519" s="90"/>
      <c r="K2519" s="90"/>
      <c r="L2519" s="90"/>
      <c r="M2519" s="90"/>
      <c r="N2519" s="90"/>
      <c r="O2519" s="90"/>
      <c r="P2519" s="90"/>
      <c r="Q2519" s="90"/>
      <c r="R2519" s="90"/>
      <c r="S2519" s="90"/>
      <c r="T2519" s="90"/>
      <c r="U2519" s="90"/>
      <c r="V2519" s="90"/>
      <c r="W2519" s="90"/>
      <c r="X2519" s="90"/>
      <c r="Y2519" s="90"/>
      <c r="Z2519" s="99"/>
    </row>
    <row r="2520" ht="14.25" customHeight="1">
      <c r="A2520" s="97"/>
      <c r="B2520" s="89"/>
      <c r="C2520" s="98"/>
      <c r="D2520" s="106"/>
      <c r="E2520" s="90"/>
      <c r="F2520" s="90"/>
      <c r="G2520" s="90"/>
      <c r="H2520" s="90"/>
      <c r="I2520" s="90"/>
      <c r="J2520" s="90"/>
      <c r="K2520" s="90"/>
      <c r="L2520" s="90"/>
      <c r="M2520" s="90"/>
      <c r="N2520" s="90"/>
      <c r="O2520" s="90"/>
      <c r="P2520" s="90"/>
      <c r="Q2520" s="90"/>
      <c r="R2520" s="90"/>
      <c r="S2520" s="90"/>
      <c r="T2520" s="90"/>
      <c r="U2520" s="90"/>
      <c r="V2520" s="90"/>
      <c r="W2520" s="90"/>
      <c r="X2520" s="90"/>
      <c r="Y2520" s="90"/>
      <c r="Z2520" s="99"/>
    </row>
    <row r="2521" ht="14.25" customHeight="1">
      <c r="A2521" s="97"/>
      <c r="B2521" s="89"/>
      <c r="C2521" s="98"/>
      <c r="D2521" s="106"/>
      <c r="E2521" s="90"/>
      <c r="F2521" s="90"/>
      <c r="G2521" s="90"/>
      <c r="H2521" s="90"/>
      <c r="I2521" s="90"/>
      <c r="J2521" s="90"/>
      <c r="K2521" s="90"/>
      <c r="L2521" s="90"/>
      <c r="M2521" s="90"/>
      <c r="N2521" s="90"/>
      <c r="O2521" s="90"/>
      <c r="P2521" s="90"/>
      <c r="Q2521" s="90"/>
      <c r="R2521" s="90"/>
      <c r="S2521" s="90"/>
      <c r="T2521" s="90"/>
      <c r="U2521" s="90"/>
      <c r="V2521" s="90"/>
      <c r="W2521" s="90"/>
      <c r="X2521" s="90"/>
      <c r="Y2521" s="90"/>
      <c r="Z2521" s="99"/>
    </row>
    <row r="2522" ht="14.25" customHeight="1">
      <c r="A2522" s="97"/>
      <c r="B2522" s="89"/>
      <c r="C2522" s="98"/>
      <c r="D2522" s="106"/>
      <c r="E2522" s="90"/>
      <c r="F2522" s="90"/>
      <c r="G2522" s="90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90"/>
      <c r="V2522" s="90"/>
      <c r="W2522" s="90"/>
      <c r="X2522" s="90"/>
      <c r="Y2522" s="90"/>
      <c r="Z2522" s="99"/>
    </row>
    <row r="2523" ht="14.25" customHeight="1">
      <c r="A2523" s="97"/>
      <c r="B2523" s="89"/>
      <c r="C2523" s="98"/>
      <c r="D2523" s="106"/>
      <c r="E2523" s="90"/>
      <c r="F2523" s="90"/>
      <c r="G2523" s="90"/>
      <c r="H2523" s="90"/>
      <c r="I2523" s="90"/>
      <c r="J2523" s="90"/>
      <c r="K2523" s="90"/>
      <c r="L2523" s="90"/>
      <c r="M2523" s="90"/>
      <c r="N2523" s="90"/>
      <c r="O2523" s="90"/>
      <c r="P2523" s="90"/>
      <c r="Q2523" s="90"/>
      <c r="R2523" s="90"/>
      <c r="S2523" s="90"/>
      <c r="T2523" s="90"/>
      <c r="U2523" s="90"/>
      <c r="V2523" s="90"/>
      <c r="W2523" s="90"/>
      <c r="X2523" s="90"/>
      <c r="Y2523" s="90"/>
      <c r="Z2523" s="99"/>
    </row>
    <row r="2524" ht="14.25" customHeight="1">
      <c r="A2524" s="97"/>
      <c r="B2524" s="89"/>
      <c r="C2524" s="98"/>
      <c r="D2524" s="106"/>
      <c r="E2524" s="90"/>
      <c r="F2524" s="90"/>
      <c r="G2524" s="90"/>
      <c r="H2524" s="90"/>
      <c r="I2524" s="90"/>
      <c r="J2524" s="90"/>
      <c r="K2524" s="90"/>
      <c r="L2524" s="90"/>
      <c r="M2524" s="90"/>
      <c r="N2524" s="90"/>
      <c r="O2524" s="90"/>
      <c r="P2524" s="90"/>
      <c r="Q2524" s="90"/>
      <c r="R2524" s="90"/>
      <c r="S2524" s="90"/>
      <c r="T2524" s="90"/>
      <c r="U2524" s="90"/>
      <c r="V2524" s="90"/>
      <c r="W2524" s="90"/>
      <c r="X2524" s="90"/>
      <c r="Y2524" s="90"/>
      <c r="Z2524" s="99"/>
    </row>
    <row r="2525" ht="14.25" customHeight="1">
      <c r="A2525" s="97"/>
      <c r="B2525" s="89"/>
      <c r="C2525" s="98"/>
      <c r="D2525" s="106"/>
      <c r="E2525" s="90"/>
      <c r="F2525" s="90"/>
      <c r="G2525" s="90"/>
      <c r="H2525" s="90"/>
      <c r="I2525" s="90"/>
      <c r="J2525" s="90"/>
      <c r="K2525" s="90"/>
      <c r="L2525" s="90"/>
      <c r="M2525" s="90"/>
      <c r="N2525" s="90"/>
      <c r="O2525" s="90"/>
      <c r="P2525" s="90"/>
      <c r="Q2525" s="90"/>
      <c r="R2525" s="90"/>
      <c r="S2525" s="90"/>
      <c r="T2525" s="90"/>
      <c r="U2525" s="90"/>
      <c r="V2525" s="90"/>
      <c r="W2525" s="90"/>
      <c r="X2525" s="90"/>
      <c r="Y2525" s="90"/>
      <c r="Z2525" s="99"/>
    </row>
    <row r="2526" ht="14.25" customHeight="1">
      <c r="A2526" s="97"/>
      <c r="B2526" s="89"/>
      <c r="C2526" s="98"/>
      <c r="D2526" s="106"/>
      <c r="E2526" s="90"/>
      <c r="F2526" s="90"/>
      <c r="G2526" s="90"/>
      <c r="H2526" s="90"/>
      <c r="I2526" s="90"/>
      <c r="J2526" s="90"/>
      <c r="K2526" s="90"/>
      <c r="L2526" s="90"/>
      <c r="M2526" s="90"/>
      <c r="N2526" s="90"/>
      <c r="O2526" s="90"/>
      <c r="P2526" s="90"/>
      <c r="Q2526" s="90"/>
      <c r="R2526" s="90"/>
      <c r="S2526" s="90"/>
      <c r="T2526" s="90"/>
      <c r="U2526" s="90"/>
      <c r="V2526" s="90"/>
      <c r="W2526" s="90"/>
      <c r="X2526" s="90"/>
      <c r="Y2526" s="90"/>
      <c r="Z2526" s="99"/>
    </row>
    <row r="2527" ht="14.25" customHeight="1">
      <c r="A2527" s="97"/>
      <c r="B2527" s="89"/>
      <c r="C2527" s="98"/>
      <c r="D2527" s="106"/>
      <c r="E2527" s="90"/>
      <c r="F2527" s="90"/>
      <c r="G2527" s="90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90"/>
      <c r="V2527" s="90"/>
      <c r="W2527" s="90"/>
      <c r="X2527" s="90"/>
      <c r="Y2527" s="90"/>
      <c r="Z2527" s="99"/>
    </row>
    <row r="2528" ht="14.25" customHeight="1">
      <c r="A2528" s="97"/>
      <c r="B2528" s="89"/>
      <c r="C2528" s="98"/>
      <c r="D2528" s="106"/>
      <c r="E2528" s="90"/>
      <c r="F2528" s="90"/>
      <c r="G2528" s="90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90"/>
      <c r="V2528" s="90"/>
      <c r="W2528" s="90"/>
      <c r="X2528" s="90"/>
      <c r="Y2528" s="90"/>
      <c r="Z2528" s="99"/>
    </row>
    <row r="2529" ht="14.25" customHeight="1">
      <c r="A2529" s="97"/>
      <c r="B2529" s="89"/>
      <c r="C2529" s="98"/>
      <c r="D2529" s="106"/>
      <c r="E2529" s="90"/>
      <c r="F2529" s="90"/>
      <c r="G2529" s="90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90"/>
      <c r="V2529" s="90"/>
      <c r="W2529" s="90"/>
      <c r="X2529" s="90"/>
      <c r="Y2529" s="90"/>
      <c r="Z2529" s="99"/>
    </row>
    <row r="2530" ht="14.25" customHeight="1">
      <c r="A2530" s="97"/>
      <c r="B2530" s="89"/>
      <c r="C2530" s="98"/>
      <c r="D2530" s="106"/>
      <c r="E2530" s="90"/>
      <c r="F2530" s="90"/>
      <c r="G2530" s="90"/>
      <c r="H2530" s="90"/>
      <c r="I2530" s="90"/>
      <c r="J2530" s="90"/>
      <c r="K2530" s="90"/>
      <c r="L2530" s="90"/>
      <c r="M2530" s="90"/>
      <c r="N2530" s="90"/>
      <c r="O2530" s="90"/>
      <c r="P2530" s="90"/>
      <c r="Q2530" s="90"/>
      <c r="R2530" s="90"/>
      <c r="S2530" s="90"/>
      <c r="T2530" s="90"/>
      <c r="U2530" s="90"/>
      <c r="V2530" s="90"/>
      <c r="W2530" s="90"/>
      <c r="X2530" s="90"/>
      <c r="Y2530" s="90"/>
      <c r="Z2530" s="99"/>
    </row>
    <row r="2531" ht="14.25" customHeight="1">
      <c r="A2531" s="97"/>
      <c r="B2531" s="89"/>
      <c r="C2531" s="98"/>
      <c r="D2531" s="106"/>
      <c r="E2531" s="90"/>
      <c r="F2531" s="90"/>
      <c r="G2531" s="90"/>
      <c r="H2531" s="90"/>
      <c r="I2531" s="90"/>
      <c r="J2531" s="90"/>
      <c r="K2531" s="90"/>
      <c r="L2531" s="90"/>
      <c r="M2531" s="90"/>
      <c r="N2531" s="90"/>
      <c r="O2531" s="90"/>
      <c r="P2531" s="90"/>
      <c r="Q2531" s="90"/>
      <c r="R2531" s="90"/>
      <c r="S2531" s="90"/>
      <c r="T2531" s="90"/>
      <c r="U2531" s="90"/>
      <c r="V2531" s="90"/>
      <c r="W2531" s="90"/>
      <c r="X2531" s="90"/>
      <c r="Y2531" s="90"/>
      <c r="Z2531" s="99"/>
    </row>
    <row r="2532" ht="14.25" customHeight="1">
      <c r="A2532" s="97"/>
      <c r="B2532" s="89"/>
      <c r="C2532" s="98"/>
      <c r="D2532" s="106"/>
      <c r="E2532" s="90"/>
      <c r="F2532" s="90"/>
      <c r="G2532" s="90"/>
      <c r="H2532" s="90"/>
      <c r="I2532" s="90"/>
      <c r="J2532" s="90"/>
      <c r="K2532" s="90"/>
      <c r="L2532" s="90"/>
      <c r="M2532" s="90"/>
      <c r="N2532" s="90"/>
      <c r="O2532" s="90"/>
      <c r="P2532" s="90"/>
      <c r="Q2532" s="90"/>
      <c r="R2532" s="90"/>
      <c r="S2532" s="90"/>
      <c r="T2532" s="90"/>
      <c r="U2532" s="90"/>
      <c r="V2532" s="90"/>
      <c r="W2532" s="90"/>
      <c r="X2532" s="90"/>
      <c r="Y2532" s="90"/>
      <c r="Z2532" s="99"/>
    </row>
    <row r="2533" ht="14.25" customHeight="1">
      <c r="A2533" s="97"/>
      <c r="B2533" s="89"/>
      <c r="C2533" s="98"/>
      <c r="D2533" s="106"/>
      <c r="E2533" s="90"/>
      <c r="F2533" s="90"/>
      <c r="G2533" s="90"/>
      <c r="H2533" s="90"/>
      <c r="I2533" s="90"/>
      <c r="J2533" s="90"/>
      <c r="K2533" s="90"/>
      <c r="L2533" s="90"/>
      <c r="M2533" s="90"/>
      <c r="N2533" s="90"/>
      <c r="O2533" s="90"/>
      <c r="P2533" s="90"/>
      <c r="Q2533" s="90"/>
      <c r="R2533" s="90"/>
      <c r="S2533" s="90"/>
      <c r="T2533" s="90"/>
      <c r="U2533" s="90"/>
      <c r="V2533" s="90"/>
      <c r="W2533" s="90"/>
      <c r="X2533" s="90"/>
      <c r="Y2533" s="90"/>
      <c r="Z2533" s="99"/>
    </row>
    <row r="2534" ht="14.25" customHeight="1">
      <c r="A2534" s="97"/>
      <c r="B2534" s="89"/>
      <c r="C2534" s="98"/>
      <c r="D2534" s="106"/>
      <c r="E2534" s="90"/>
      <c r="F2534" s="90"/>
      <c r="G2534" s="90"/>
      <c r="H2534" s="90"/>
      <c r="I2534" s="90"/>
      <c r="J2534" s="90"/>
      <c r="K2534" s="90"/>
      <c r="L2534" s="90"/>
      <c r="M2534" s="90"/>
      <c r="N2534" s="90"/>
      <c r="O2534" s="90"/>
      <c r="P2534" s="90"/>
      <c r="Q2534" s="90"/>
      <c r="R2534" s="90"/>
      <c r="S2534" s="90"/>
      <c r="T2534" s="90"/>
      <c r="U2534" s="90"/>
      <c r="V2534" s="90"/>
      <c r="W2534" s="90"/>
      <c r="X2534" s="90"/>
      <c r="Y2534" s="90"/>
      <c r="Z2534" s="99"/>
    </row>
    <row r="2535" ht="14.25" customHeight="1">
      <c r="A2535" s="97"/>
      <c r="B2535" s="89"/>
      <c r="C2535" s="98"/>
      <c r="D2535" s="106"/>
      <c r="E2535" s="90"/>
      <c r="F2535" s="90"/>
      <c r="G2535" s="90"/>
      <c r="H2535" s="90"/>
      <c r="I2535" s="90"/>
      <c r="J2535" s="90"/>
      <c r="K2535" s="90"/>
      <c r="L2535" s="90"/>
      <c r="M2535" s="90"/>
      <c r="N2535" s="90"/>
      <c r="O2535" s="90"/>
      <c r="P2535" s="90"/>
      <c r="Q2535" s="90"/>
      <c r="R2535" s="90"/>
      <c r="S2535" s="90"/>
      <c r="T2535" s="90"/>
      <c r="U2535" s="90"/>
      <c r="V2535" s="90"/>
      <c r="W2535" s="90"/>
      <c r="X2535" s="90"/>
      <c r="Y2535" s="90"/>
      <c r="Z2535" s="99"/>
    </row>
    <row r="2536" ht="14.25" customHeight="1">
      <c r="A2536" s="97"/>
      <c r="B2536" s="89"/>
      <c r="C2536" s="98"/>
      <c r="D2536" s="106"/>
      <c r="E2536" s="90"/>
      <c r="F2536" s="90"/>
      <c r="G2536" s="90"/>
      <c r="H2536" s="90"/>
      <c r="I2536" s="90"/>
      <c r="J2536" s="90"/>
      <c r="K2536" s="90"/>
      <c r="L2536" s="90"/>
      <c r="M2536" s="90"/>
      <c r="N2536" s="90"/>
      <c r="O2536" s="90"/>
      <c r="P2536" s="90"/>
      <c r="Q2536" s="90"/>
      <c r="R2536" s="90"/>
      <c r="S2536" s="90"/>
      <c r="T2536" s="90"/>
      <c r="U2536" s="90"/>
      <c r="V2536" s="90"/>
      <c r="W2536" s="90"/>
      <c r="X2536" s="90"/>
      <c r="Y2536" s="90"/>
      <c r="Z2536" s="99"/>
    </row>
    <row r="2537" ht="14.25" customHeight="1">
      <c r="A2537" s="97"/>
      <c r="B2537" s="89"/>
      <c r="C2537" s="98"/>
      <c r="D2537" s="106"/>
      <c r="E2537" s="90"/>
      <c r="F2537" s="90"/>
      <c r="G2537" s="90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90"/>
      <c r="V2537" s="90"/>
      <c r="W2537" s="90"/>
      <c r="X2537" s="90"/>
      <c r="Y2537" s="90"/>
      <c r="Z2537" s="99"/>
    </row>
    <row r="2538" ht="14.25" customHeight="1">
      <c r="A2538" s="97"/>
      <c r="B2538" s="89"/>
      <c r="C2538" s="98"/>
      <c r="D2538" s="106"/>
      <c r="E2538" s="90"/>
      <c r="F2538" s="90"/>
      <c r="G2538" s="90"/>
      <c r="H2538" s="90"/>
      <c r="I2538" s="90"/>
      <c r="J2538" s="90"/>
      <c r="K2538" s="90"/>
      <c r="L2538" s="90"/>
      <c r="M2538" s="90"/>
      <c r="N2538" s="90"/>
      <c r="O2538" s="90"/>
      <c r="P2538" s="90"/>
      <c r="Q2538" s="90"/>
      <c r="R2538" s="90"/>
      <c r="S2538" s="90"/>
      <c r="T2538" s="90"/>
      <c r="U2538" s="90"/>
      <c r="V2538" s="90"/>
      <c r="W2538" s="90"/>
      <c r="X2538" s="90"/>
      <c r="Y2538" s="90"/>
      <c r="Z2538" s="99"/>
    </row>
    <row r="2539" ht="14.25" customHeight="1">
      <c r="A2539" s="97"/>
      <c r="B2539" s="89"/>
      <c r="C2539" s="98"/>
      <c r="D2539" s="106"/>
      <c r="E2539" s="90"/>
      <c r="F2539" s="90"/>
      <c r="G2539" s="90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90"/>
      <c r="V2539" s="90"/>
      <c r="W2539" s="90"/>
      <c r="X2539" s="90"/>
      <c r="Y2539" s="90"/>
      <c r="Z2539" s="99"/>
    </row>
    <row r="2540" ht="14.25" customHeight="1">
      <c r="A2540" s="97"/>
      <c r="B2540" s="89"/>
      <c r="C2540" s="98"/>
      <c r="D2540" s="106"/>
      <c r="E2540" s="90"/>
      <c r="F2540" s="90"/>
      <c r="G2540" s="90"/>
      <c r="H2540" s="90"/>
      <c r="I2540" s="90"/>
      <c r="J2540" s="90"/>
      <c r="K2540" s="90"/>
      <c r="L2540" s="90"/>
      <c r="M2540" s="90"/>
      <c r="N2540" s="90"/>
      <c r="O2540" s="90"/>
      <c r="P2540" s="90"/>
      <c r="Q2540" s="90"/>
      <c r="R2540" s="90"/>
      <c r="S2540" s="90"/>
      <c r="T2540" s="90"/>
      <c r="U2540" s="90"/>
      <c r="V2540" s="90"/>
      <c r="W2540" s="90"/>
      <c r="X2540" s="90"/>
      <c r="Y2540" s="90"/>
      <c r="Z2540" s="99"/>
    </row>
    <row r="2541" ht="14.25" customHeight="1">
      <c r="A2541" s="97"/>
      <c r="B2541" s="89"/>
      <c r="C2541" s="98"/>
      <c r="D2541" s="106"/>
      <c r="E2541" s="90"/>
      <c r="F2541" s="90"/>
      <c r="G2541" s="90"/>
      <c r="H2541" s="90"/>
      <c r="I2541" s="90"/>
      <c r="J2541" s="90"/>
      <c r="K2541" s="90"/>
      <c r="L2541" s="90"/>
      <c r="M2541" s="90"/>
      <c r="N2541" s="90"/>
      <c r="O2541" s="90"/>
      <c r="P2541" s="90"/>
      <c r="Q2541" s="90"/>
      <c r="R2541" s="90"/>
      <c r="S2541" s="90"/>
      <c r="T2541" s="90"/>
      <c r="U2541" s="90"/>
      <c r="V2541" s="90"/>
      <c r="W2541" s="90"/>
      <c r="X2541" s="90"/>
      <c r="Y2541" s="90"/>
      <c r="Z2541" s="99"/>
    </row>
    <row r="2542" ht="14.25" customHeight="1">
      <c r="A2542" s="97"/>
      <c r="B2542" s="89"/>
      <c r="C2542" s="98"/>
      <c r="D2542" s="106"/>
      <c r="E2542" s="90"/>
      <c r="F2542" s="90"/>
      <c r="G2542" s="90"/>
      <c r="H2542" s="90"/>
      <c r="I2542" s="90"/>
      <c r="J2542" s="90"/>
      <c r="K2542" s="90"/>
      <c r="L2542" s="90"/>
      <c r="M2542" s="90"/>
      <c r="N2542" s="90"/>
      <c r="O2542" s="90"/>
      <c r="P2542" s="90"/>
      <c r="Q2542" s="90"/>
      <c r="R2542" s="90"/>
      <c r="S2542" s="90"/>
      <c r="T2542" s="90"/>
      <c r="U2542" s="90"/>
      <c r="V2542" s="90"/>
      <c r="W2542" s="90"/>
      <c r="X2542" s="90"/>
      <c r="Y2542" s="90"/>
      <c r="Z2542" s="99"/>
    </row>
    <row r="2543" ht="14.25" customHeight="1">
      <c r="A2543" s="97"/>
      <c r="B2543" s="89"/>
      <c r="C2543" s="98"/>
      <c r="D2543" s="106"/>
      <c r="E2543" s="90"/>
      <c r="F2543" s="90"/>
      <c r="G2543" s="90"/>
      <c r="H2543" s="90"/>
      <c r="I2543" s="90"/>
      <c r="J2543" s="90"/>
      <c r="K2543" s="90"/>
      <c r="L2543" s="90"/>
      <c r="M2543" s="90"/>
      <c r="N2543" s="90"/>
      <c r="O2543" s="90"/>
      <c r="P2543" s="90"/>
      <c r="Q2543" s="90"/>
      <c r="R2543" s="90"/>
      <c r="S2543" s="90"/>
      <c r="T2543" s="90"/>
      <c r="U2543" s="90"/>
      <c r="V2543" s="90"/>
      <c r="W2543" s="90"/>
      <c r="X2543" s="90"/>
      <c r="Y2543" s="90"/>
      <c r="Z2543" s="99"/>
    </row>
    <row r="2544" ht="14.25" customHeight="1">
      <c r="A2544" s="97"/>
      <c r="B2544" s="89"/>
      <c r="C2544" s="98"/>
      <c r="D2544" s="106"/>
      <c r="E2544" s="90"/>
      <c r="F2544" s="90"/>
      <c r="G2544" s="90"/>
      <c r="H2544" s="90"/>
      <c r="I2544" s="90"/>
      <c r="J2544" s="90"/>
      <c r="K2544" s="90"/>
      <c r="L2544" s="90"/>
      <c r="M2544" s="90"/>
      <c r="N2544" s="90"/>
      <c r="O2544" s="90"/>
      <c r="P2544" s="90"/>
      <c r="Q2544" s="90"/>
      <c r="R2544" s="90"/>
      <c r="S2544" s="90"/>
      <c r="T2544" s="90"/>
      <c r="U2544" s="90"/>
      <c r="V2544" s="90"/>
      <c r="W2544" s="90"/>
      <c r="X2544" s="90"/>
      <c r="Y2544" s="90"/>
      <c r="Z2544" s="99"/>
    </row>
    <row r="2545" ht="14.25" customHeight="1">
      <c r="A2545" s="97"/>
      <c r="B2545" s="89"/>
      <c r="C2545" s="98"/>
      <c r="D2545" s="106"/>
      <c r="E2545" s="90"/>
      <c r="F2545" s="90"/>
      <c r="G2545" s="90"/>
      <c r="H2545" s="90"/>
      <c r="I2545" s="90"/>
      <c r="J2545" s="90"/>
      <c r="K2545" s="90"/>
      <c r="L2545" s="90"/>
      <c r="M2545" s="90"/>
      <c r="N2545" s="90"/>
      <c r="O2545" s="90"/>
      <c r="P2545" s="90"/>
      <c r="Q2545" s="90"/>
      <c r="R2545" s="90"/>
      <c r="S2545" s="90"/>
      <c r="T2545" s="90"/>
      <c r="U2545" s="90"/>
      <c r="V2545" s="90"/>
      <c r="W2545" s="90"/>
      <c r="X2545" s="90"/>
      <c r="Y2545" s="90"/>
      <c r="Z2545" s="99"/>
    </row>
    <row r="2546" ht="14.25" customHeight="1">
      <c r="A2546" s="97"/>
      <c r="B2546" s="89"/>
      <c r="C2546" s="98"/>
      <c r="D2546" s="106"/>
      <c r="E2546" s="90"/>
      <c r="F2546" s="90"/>
      <c r="G2546" s="90"/>
      <c r="H2546" s="90"/>
      <c r="I2546" s="90"/>
      <c r="J2546" s="90"/>
      <c r="K2546" s="90"/>
      <c r="L2546" s="90"/>
      <c r="M2546" s="90"/>
      <c r="N2546" s="90"/>
      <c r="O2546" s="90"/>
      <c r="P2546" s="90"/>
      <c r="Q2546" s="90"/>
      <c r="R2546" s="90"/>
      <c r="S2546" s="90"/>
      <c r="T2546" s="90"/>
      <c r="U2546" s="90"/>
      <c r="V2546" s="90"/>
      <c r="W2546" s="90"/>
      <c r="X2546" s="90"/>
      <c r="Y2546" s="90"/>
      <c r="Z2546" s="99"/>
    </row>
    <row r="2547" ht="14.25" customHeight="1">
      <c r="A2547" s="97"/>
      <c r="B2547" s="89"/>
      <c r="C2547" s="98"/>
      <c r="D2547" s="106"/>
      <c r="E2547" s="90"/>
      <c r="F2547" s="90"/>
      <c r="G2547" s="90"/>
      <c r="H2547" s="90"/>
      <c r="I2547" s="90"/>
      <c r="J2547" s="90"/>
      <c r="K2547" s="90"/>
      <c r="L2547" s="90"/>
      <c r="M2547" s="90"/>
      <c r="N2547" s="90"/>
      <c r="O2547" s="90"/>
      <c r="P2547" s="90"/>
      <c r="Q2547" s="90"/>
      <c r="R2547" s="90"/>
      <c r="S2547" s="90"/>
      <c r="T2547" s="90"/>
      <c r="U2547" s="90"/>
      <c r="V2547" s="90"/>
      <c r="W2547" s="90"/>
      <c r="X2547" s="90"/>
      <c r="Y2547" s="90"/>
      <c r="Z2547" s="99"/>
    </row>
    <row r="2548" ht="14.25" customHeight="1">
      <c r="A2548" s="97"/>
      <c r="B2548" s="89"/>
      <c r="C2548" s="98"/>
      <c r="D2548" s="106"/>
      <c r="E2548" s="90"/>
      <c r="F2548" s="90"/>
      <c r="G2548" s="90"/>
      <c r="H2548" s="90"/>
      <c r="I2548" s="90"/>
      <c r="J2548" s="90"/>
      <c r="K2548" s="90"/>
      <c r="L2548" s="90"/>
      <c r="M2548" s="90"/>
      <c r="N2548" s="90"/>
      <c r="O2548" s="90"/>
      <c r="P2548" s="90"/>
      <c r="Q2548" s="90"/>
      <c r="R2548" s="90"/>
      <c r="S2548" s="90"/>
      <c r="T2548" s="90"/>
      <c r="U2548" s="90"/>
      <c r="V2548" s="90"/>
      <c r="W2548" s="90"/>
      <c r="X2548" s="90"/>
      <c r="Y2548" s="90"/>
      <c r="Z2548" s="99"/>
    </row>
    <row r="2549" ht="14.25" customHeight="1">
      <c r="A2549" s="97"/>
      <c r="B2549" s="89"/>
      <c r="C2549" s="98"/>
      <c r="D2549" s="106"/>
      <c r="E2549" s="90"/>
      <c r="F2549" s="90"/>
      <c r="G2549" s="90"/>
      <c r="H2549" s="90"/>
      <c r="I2549" s="90"/>
      <c r="J2549" s="90"/>
      <c r="K2549" s="90"/>
      <c r="L2549" s="90"/>
      <c r="M2549" s="90"/>
      <c r="N2549" s="90"/>
      <c r="O2549" s="90"/>
      <c r="P2549" s="90"/>
      <c r="Q2549" s="90"/>
      <c r="R2549" s="90"/>
      <c r="S2549" s="90"/>
      <c r="T2549" s="90"/>
      <c r="U2549" s="90"/>
      <c r="V2549" s="90"/>
      <c r="W2549" s="90"/>
      <c r="X2549" s="90"/>
      <c r="Y2549" s="90"/>
      <c r="Z2549" s="99"/>
    </row>
    <row r="2550" ht="14.25" customHeight="1">
      <c r="A2550" s="97"/>
      <c r="B2550" s="89"/>
      <c r="C2550" s="98"/>
      <c r="D2550" s="106"/>
      <c r="E2550" s="90"/>
      <c r="F2550" s="90"/>
      <c r="G2550" s="90"/>
      <c r="H2550" s="90"/>
      <c r="I2550" s="90"/>
      <c r="J2550" s="90"/>
      <c r="K2550" s="90"/>
      <c r="L2550" s="90"/>
      <c r="M2550" s="90"/>
      <c r="N2550" s="90"/>
      <c r="O2550" s="90"/>
      <c r="P2550" s="90"/>
      <c r="Q2550" s="90"/>
      <c r="R2550" s="90"/>
      <c r="S2550" s="90"/>
      <c r="T2550" s="90"/>
      <c r="U2550" s="90"/>
      <c r="V2550" s="90"/>
      <c r="W2550" s="90"/>
      <c r="X2550" s="90"/>
      <c r="Y2550" s="90"/>
      <c r="Z2550" s="99"/>
    </row>
    <row r="2551" ht="14.25" customHeight="1">
      <c r="A2551" s="97"/>
      <c r="B2551" s="89"/>
      <c r="C2551" s="98"/>
      <c r="D2551" s="106"/>
      <c r="E2551" s="90"/>
      <c r="F2551" s="90"/>
      <c r="G2551" s="90"/>
      <c r="H2551" s="90"/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90"/>
      <c r="V2551" s="90"/>
      <c r="W2551" s="90"/>
      <c r="X2551" s="90"/>
      <c r="Y2551" s="90"/>
      <c r="Z2551" s="99"/>
    </row>
    <row r="2552" ht="14.25" customHeight="1">
      <c r="A2552" s="97"/>
      <c r="B2552" s="89"/>
      <c r="C2552" s="98"/>
      <c r="D2552" s="106"/>
      <c r="E2552" s="90"/>
      <c r="F2552" s="90"/>
      <c r="G2552" s="90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90"/>
      <c r="V2552" s="90"/>
      <c r="W2552" s="90"/>
      <c r="X2552" s="90"/>
      <c r="Y2552" s="90"/>
      <c r="Z2552" s="99"/>
    </row>
    <row r="2553" ht="14.25" customHeight="1">
      <c r="A2553" s="97"/>
      <c r="B2553" s="89"/>
      <c r="C2553" s="98"/>
      <c r="D2553" s="106"/>
      <c r="E2553" s="90"/>
      <c r="F2553" s="90"/>
      <c r="G2553" s="90"/>
      <c r="H2553" s="90"/>
      <c r="I2553" s="90"/>
      <c r="J2553" s="90"/>
      <c r="K2553" s="90"/>
      <c r="L2553" s="90"/>
      <c r="M2553" s="90"/>
      <c r="N2553" s="90"/>
      <c r="O2553" s="90"/>
      <c r="P2553" s="90"/>
      <c r="Q2553" s="90"/>
      <c r="R2553" s="90"/>
      <c r="S2553" s="90"/>
      <c r="T2553" s="90"/>
      <c r="U2553" s="90"/>
      <c r="V2553" s="90"/>
      <c r="W2553" s="90"/>
      <c r="X2553" s="90"/>
      <c r="Y2553" s="90"/>
      <c r="Z2553" s="99"/>
    </row>
    <row r="2554" ht="14.25" customHeight="1">
      <c r="A2554" s="100"/>
      <c r="B2554" s="101"/>
      <c r="C2554" s="102"/>
      <c r="D2554" s="107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4"/>
    </row>
    <row r="2555" ht="14.25" customHeight="1">
      <c r="A2555" s="91">
        <f>A2518+1</f>
        <v>70</v>
      </c>
      <c r="B2555" s="92" t="str">
        <f>vlookup(A2555,'GBPUSD-DC検証1H'!$A$10:$C$61,2,false)</f>
        <v>#N/A</v>
      </c>
      <c r="C2555" s="93"/>
      <c r="D2555" s="106" t="str">
        <f>if(vlookup(A2555,'GBPUSD-DC検証1H'!$A$10:$C$61,3,false)="","",if(vlookup(A2555,'GBPUSD-DC検証1H'!$A$10:$C$61,3,false)=1,"買い",if(vlookup(A2555,'GBPUSD-DC検証1H'!$A$10:$C$61,3,false)=2,"売り","見送り")))</f>
        <v>#N/A</v>
      </c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6"/>
    </row>
    <row r="2556" ht="14.25" customHeight="1">
      <c r="A2556" s="97"/>
      <c r="B2556" s="89"/>
      <c r="C2556" s="98"/>
      <c r="D2556" s="106"/>
      <c r="E2556" s="90"/>
      <c r="F2556" s="90"/>
      <c r="G2556" s="90"/>
      <c r="H2556" s="90"/>
      <c r="I2556" s="90"/>
      <c r="J2556" s="90"/>
      <c r="K2556" s="90"/>
      <c r="L2556" s="90"/>
      <c r="M2556" s="90"/>
      <c r="N2556" s="90"/>
      <c r="O2556" s="90"/>
      <c r="P2556" s="90"/>
      <c r="Q2556" s="90"/>
      <c r="R2556" s="90"/>
      <c r="S2556" s="90"/>
      <c r="T2556" s="90"/>
      <c r="U2556" s="90"/>
      <c r="V2556" s="90"/>
      <c r="W2556" s="90"/>
      <c r="X2556" s="90"/>
      <c r="Y2556" s="90"/>
      <c r="Z2556" s="99"/>
    </row>
    <row r="2557" ht="14.25" customHeight="1">
      <c r="A2557" s="97"/>
      <c r="B2557" s="89"/>
      <c r="C2557" s="98"/>
      <c r="D2557" s="106"/>
      <c r="E2557" s="90"/>
      <c r="F2557" s="90"/>
      <c r="G2557" s="90"/>
      <c r="H2557" s="90"/>
      <c r="I2557" s="90"/>
      <c r="J2557" s="90"/>
      <c r="K2557" s="90"/>
      <c r="L2557" s="90"/>
      <c r="M2557" s="90"/>
      <c r="N2557" s="90"/>
      <c r="O2557" s="90"/>
      <c r="P2557" s="90"/>
      <c r="Q2557" s="90"/>
      <c r="R2557" s="90"/>
      <c r="S2557" s="90"/>
      <c r="T2557" s="90"/>
      <c r="U2557" s="90"/>
      <c r="V2557" s="90"/>
      <c r="W2557" s="90"/>
      <c r="X2557" s="90"/>
      <c r="Y2557" s="90"/>
      <c r="Z2557" s="99"/>
    </row>
    <row r="2558" ht="14.25" customHeight="1">
      <c r="A2558" s="97"/>
      <c r="B2558" s="89"/>
      <c r="C2558" s="98"/>
      <c r="D2558" s="106"/>
      <c r="E2558" s="90"/>
      <c r="F2558" s="90"/>
      <c r="G2558" s="90"/>
      <c r="H2558" s="90"/>
      <c r="I2558" s="90"/>
      <c r="J2558" s="90"/>
      <c r="K2558" s="90"/>
      <c r="L2558" s="90"/>
      <c r="M2558" s="90"/>
      <c r="N2558" s="90"/>
      <c r="O2558" s="90"/>
      <c r="P2558" s="90"/>
      <c r="Q2558" s="90"/>
      <c r="R2558" s="90"/>
      <c r="S2558" s="90"/>
      <c r="T2558" s="90"/>
      <c r="U2558" s="90"/>
      <c r="V2558" s="90"/>
      <c r="W2558" s="90"/>
      <c r="X2558" s="90"/>
      <c r="Y2558" s="90"/>
      <c r="Z2558" s="99"/>
    </row>
    <row r="2559" ht="14.25" customHeight="1">
      <c r="A2559" s="97"/>
      <c r="B2559" s="89"/>
      <c r="C2559" s="98"/>
      <c r="D2559" s="106"/>
      <c r="E2559" s="90"/>
      <c r="F2559" s="90"/>
      <c r="G2559" s="90"/>
      <c r="H2559" s="90"/>
      <c r="I2559" s="90"/>
      <c r="J2559" s="90"/>
      <c r="K2559" s="90"/>
      <c r="L2559" s="90"/>
      <c r="M2559" s="90"/>
      <c r="N2559" s="90"/>
      <c r="O2559" s="90"/>
      <c r="P2559" s="90"/>
      <c r="Q2559" s="90"/>
      <c r="R2559" s="90"/>
      <c r="S2559" s="90"/>
      <c r="T2559" s="90"/>
      <c r="U2559" s="90"/>
      <c r="V2559" s="90"/>
      <c r="W2559" s="90"/>
      <c r="X2559" s="90"/>
      <c r="Y2559" s="90"/>
      <c r="Z2559" s="99"/>
    </row>
    <row r="2560" ht="14.25" customHeight="1">
      <c r="A2560" s="97"/>
      <c r="B2560" s="89"/>
      <c r="C2560" s="98"/>
      <c r="D2560" s="106"/>
      <c r="E2560" s="90"/>
      <c r="F2560" s="90"/>
      <c r="G2560" s="90"/>
      <c r="H2560" s="90"/>
      <c r="I2560" s="90"/>
      <c r="J2560" s="90"/>
      <c r="K2560" s="90"/>
      <c r="L2560" s="90"/>
      <c r="M2560" s="90"/>
      <c r="N2560" s="90"/>
      <c r="O2560" s="90"/>
      <c r="P2560" s="90"/>
      <c r="Q2560" s="90"/>
      <c r="R2560" s="90"/>
      <c r="S2560" s="90"/>
      <c r="T2560" s="90"/>
      <c r="U2560" s="90"/>
      <c r="V2560" s="90"/>
      <c r="W2560" s="90"/>
      <c r="X2560" s="90"/>
      <c r="Y2560" s="90"/>
      <c r="Z2560" s="99"/>
    </row>
    <row r="2561" ht="14.25" customHeight="1">
      <c r="A2561" s="97"/>
      <c r="B2561" s="89"/>
      <c r="C2561" s="98"/>
      <c r="D2561" s="106"/>
      <c r="E2561" s="90"/>
      <c r="F2561" s="90"/>
      <c r="G2561" s="90"/>
      <c r="H2561" s="90"/>
      <c r="I2561" s="90"/>
      <c r="J2561" s="90"/>
      <c r="K2561" s="90"/>
      <c r="L2561" s="90"/>
      <c r="M2561" s="90"/>
      <c r="N2561" s="90"/>
      <c r="O2561" s="90"/>
      <c r="P2561" s="90"/>
      <c r="Q2561" s="90"/>
      <c r="R2561" s="90"/>
      <c r="S2561" s="90"/>
      <c r="T2561" s="90"/>
      <c r="U2561" s="90"/>
      <c r="V2561" s="90"/>
      <c r="W2561" s="90"/>
      <c r="X2561" s="90"/>
      <c r="Y2561" s="90"/>
      <c r="Z2561" s="99"/>
    </row>
    <row r="2562" ht="14.25" customHeight="1">
      <c r="A2562" s="97"/>
      <c r="B2562" s="89"/>
      <c r="C2562" s="98"/>
      <c r="D2562" s="106"/>
      <c r="E2562" s="90"/>
      <c r="F2562" s="90"/>
      <c r="G2562" s="90"/>
      <c r="H2562" s="90"/>
      <c r="I2562" s="90"/>
      <c r="J2562" s="90"/>
      <c r="K2562" s="90"/>
      <c r="L2562" s="90"/>
      <c r="M2562" s="90"/>
      <c r="N2562" s="90"/>
      <c r="O2562" s="90"/>
      <c r="P2562" s="90"/>
      <c r="Q2562" s="90"/>
      <c r="R2562" s="90"/>
      <c r="S2562" s="90"/>
      <c r="T2562" s="90"/>
      <c r="U2562" s="90"/>
      <c r="V2562" s="90"/>
      <c r="W2562" s="90"/>
      <c r="X2562" s="90"/>
      <c r="Y2562" s="90"/>
      <c r="Z2562" s="99"/>
    </row>
    <row r="2563" ht="14.25" customHeight="1">
      <c r="A2563" s="97"/>
      <c r="B2563" s="89"/>
      <c r="C2563" s="98"/>
      <c r="D2563" s="106"/>
      <c r="E2563" s="90"/>
      <c r="F2563" s="90"/>
      <c r="G2563" s="90"/>
      <c r="H2563" s="90"/>
      <c r="I2563" s="90"/>
      <c r="J2563" s="90"/>
      <c r="K2563" s="90"/>
      <c r="L2563" s="90"/>
      <c r="M2563" s="90"/>
      <c r="N2563" s="90"/>
      <c r="O2563" s="90"/>
      <c r="P2563" s="90"/>
      <c r="Q2563" s="90"/>
      <c r="R2563" s="90"/>
      <c r="S2563" s="90"/>
      <c r="T2563" s="90"/>
      <c r="U2563" s="90"/>
      <c r="V2563" s="90"/>
      <c r="W2563" s="90"/>
      <c r="X2563" s="90"/>
      <c r="Y2563" s="90"/>
      <c r="Z2563" s="99"/>
    </row>
    <row r="2564" ht="14.25" customHeight="1">
      <c r="A2564" s="97"/>
      <c r="B2564" s="89"/>
      <c r="C2564" s="98"/>
      <c r="D2564" s="106"/>
      <c r="E2564" s="90"/>
      <c r="F2564" s="90"/>
      <c r="G2564" s="90"/>
      <c r="H2564" s="90"/>
      <c r="I2564" s="90"/>
      <c r="J2564" s="90"/>
      <c r="K2564" s="90"/>
      <c r="L2564" s="90"/>
      <c r="M2564" s="90"/>
      <c r="N2564" s="90"/>
      <c r="O2564" s="90"/>
      <c r="P2564" s="90"/>
      <c r="Q2564" s="90"/>
      <c r="R2564" s="90"/>
      <c r="S2564" s="90"/>
      <c r="T2564" s="90"/>
      <c r="U2564" s="90"/>
      <c r="V2564" s="90"/>
      <c r="W2564" s="90"/>
      <c r="X2564" s="90"/>
      <c r="Y2564" s="90"/>
      <c r="Z2564" s="99"/>
    </row>
    <row r="2565" ht="14.25" customHeight="1">
      <c r="A2565" s="97"/>
      <c r="B2565" s="89"/>
      <c r="C2565" s="98"/>
      <c r="D2565" s="106"/>
      <c r="E2565" s="90"/>
      <c r="F2565" s="90"/>
      <c r="G2565" s="90"/>
      <c r="H2565" s="90"/>
      <c r="I2565" s="90"/>
      <c r="J2565" s="90"/>
      <c r="K2565" s="90"/>
      <c r="L2565" s="90"/>
      <c r="M2565" s="90"/>
      <c r="N2565" s="90"/>
      <c r="O2565" s="90"/>
      <c r="P2565" s="90"/>
      <c r="Q2565" s="90"/>
      <c r="R2565" s="90"/>
      <c r="S2565" s="90"/>
      <c r="T2565" s="90"/>
      <c r="U2565" s="90"/>
      <c r="V2565" s="90"/>
      <c r="W2565" s="90"/>
      <c r="X2565" s="90"/>
      <c r="Y2565" s="90"/>
      <c r="Z2565" s="99"/>
    </row>
    <row r="2566" ht="14.25" customHeight="1">
      <c r="A2566" s="97"/>
      <c r="B2566" s="89"/>
      <c r="C2566" s="98"/>
      <c r="D2566" s="106"/>
      <c r="E2566" s="90"/>
      <c r="F2566" s="90"/>
      <c r="G2566" s="90"/>
      <c r="H2566" s="90"/>
      <c r="I2566" s="90"/>
      <c r="J2566" s="90"/>
      <c r="K2566" s="90"/>
      <c r="L2566" s="90"/>
      <c r="M2566" s="90"/>
      <c r="N2566" s="90"/>
      <c r="O2566" s="90"/>
      <c r="P2566" s="90"/>
      <c r="Q2566" s="90"/>
      <c r="R2566" s="90"/>
      <c r="S2566" s="90"/>
      <c r="T2566" s="90"/>
      <c r="U2566" s="90"/>
      <c r="V2566" s="90"/>
      <c r="W2566" s="90"/>
      <c r="X2566" s="90"/>
      <c r="Y2566" s="90"/>
      <c r="Z2566" s="99"/>
    </row>
    <row r="2567" ht="14.25" customHeight="1">
      <c r="A2567" s="97"/>
      <c r="B2567" s="89"/>
      <c r="C2567" s="98"/>
      <c r="D2567" s="106"/>
      <c r="E2567" s="90"/>
      <c r="F2567" s="90"/>
      <c r="G2567" s="90"/>
      <c r="H2567" s="90"/>
      <c r="I2567" s="90"/>
      <c r="J2567" s="90"/>
      <c r="K2567" s="90"/>
      <c r="L2567" s="90"/>
      <c r="M2567" s="90"/>
      <c r="N2567" s="90"/>
      <c r="O2567" s="90"/>
      <c r="P2567" s="90"/>
      <c r="Q2567" s="90"/>
      <c r="R2567" s="90"/>
      <c r="S2567" s="90"/>
      <c r="T2567" s="90"/>
      <c r="U2567" s="90"/>
      <c r="V2567" s="90"/>
      <c r="W2567" s="90"/>
      <c r="X2567" s="90"/>
      <c r="Y2567" s="90"/>
      <c r="Z2567" s="99"/>
    </row>
    <row r="2568" ht="14.25" customHeight="1">
      <c r="A2568" s="97"/>
      <c r="B2568" s="89"/>
      <c r="C2568" s="98"/>
      <c r="D2568" s="106"/>
      <c r="E2568" s="90"/>
      <c r="F2568" s="90"/>
      <c r="G2568" s="90"/>
      <c r="H2568" s="90"/>
      <c r="I2568" s="90"/>
      <c r="J2568" s="90"/>
      <c r="K2568" s="90"/>
      <c r="L2568" s="90"/>
      <c r="M2568" s="90"/>
      <c r="N2568" s="90"/>
      <c r="O2568" s="90"/>
      <c r="P2568" s="90"/>
      <c r="Q2568" s="90"/>
      <c r="R2568" s="90"/>
      <c r="S2568" s="90"/>
      <c r="T2568" s="90"/>
      <c r="U2568" s="90"/>
      <c r="V2568" s="90"/>
      <c r="W2568" s="90"/>
      <c r="X2568" s="90"/>
      <c r="Y2568" s="90"/>
      <c r="Z2568" s="99"/>
    </row>
    <row r="2569" ht="14.25" customHeight="1">
      <c r="A2569" s="97"/>
      <c r="B2569" s="89"/>
      <c r="C2569" s="98"/>
      <c r="D2569" s="106"/>
      <c r="E2569" s="90"/>
      <c r="F2569" s="90"/>
      <c r="G2569" s="90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90"/>
      <c r="V2569" s="90"/>
      <c r="W2569" s="90"/>
      <c r="X2569" s="90"/>
      <c r="Y2569" s="90"/>
      <c r="Z2569" s="99"/>
    </row>
    <row r="2570" ht="14.25" customHeight="1">
      <c r="A2570" s="97"/>
      <c r="B2570" s="89"/>
      <c r="C2570" s="98"/>
      <c r="D2570" s="106"/>
      <c r="E2570" s="90"/>
      <c r="F2570" s="90"/>
      <c r="G2570" s="90"/>
      <c r="H2570" s="90"/>
      <c r="I2570" s="90"/>
      <c r="J2570" s="90"/>
      <c r="K2570" s="90"/>
      <c r="L2570" s="90"/>
      <c r="M2570" s="90"/>
      <c r="N2570" s="90"/>
      <c r="O2570" s="90"/>
      <c r="P2570" s="90"/>
      <c r="Q2570" s="90"/>
      <c r="R2570" s="90"/>
      <c r="S2570" s="90"/>
      <c r="T2570" s="90"/>
      <c r="U2570" s="90"/>
      <c r="V2570" s="90"/>
      <c r="W2570" s="90"/>
      <c r="X2570" s="90"/>
      <c r="Y2570" s="90"/>
      <c r="Z2570" s="99"/>
    </row>
    <row r="2571" ht="14.25" customHeight="1">
      <c r="A2571" s="97"/>
      <c r="B2571" s="89"/>
      <c r="C2571" s="98"/>
      <c r="D2571" s="106"/>
      <c r="E2571" s="90"/>
      <c r="F2571" s="90"/>
      <c r="G2571" s="90"/>
      <c r="H2571" s="90"/>
      <c r="I2571" s="90"/>
      <c r="J2571" s="90"/>
      <c r="K2571" s="90"/>
      <c r="L2571" s="90"/>
      <c r="M2571" s="90"/>
      <c r="N2571" s="90"/>
      <c r="O2571" s="90"/>
      <c r="P2571" s="90"/>
      <c r="Q2571" s="90"/>
      <c r="R2571" s="90"/>
      <c r="S2571" s="90"/>
      <c r="T2571" s="90"/>
      <c r="U2571" s="90"/>
      <c r="V2571" s="90"/>
      <c r="W2571" s="90"/>
      <c r="X2571" s="90"/>
      <c r="Y2571" s="90"/>
      <c r="Z2571" s="99"/>
    </row>
    <row r="2572" ht="14.25" customHeight="1">
      <c r="A2572" s="97"/>
      <c r="B2572" s="89"/>
      <c r="C2572" s="98"/>
      <c r="D2572" s="106"/>
      <c r="E2572" s="90"/>
      <c r="F2572" s="90"/>
      <c r="G2572" s="90"/>
      <c r="H2572" s="90"/>
      <c r="I2572" s="90"/>
      <c r="J2572" s="90"/>
      <c r="K2572" s="90"/>
      <c r="L2572" s="90"/>
      <c r="M2572" s="90"/>
      <c r="N2572" s="90"/>
      <c r="O2572" s="90"/>
      <c r="P2572" s="90"/>
      <c r="Q2572" s="90"/>
      <c r="R2572" s="90"/>
      <c r="S2572" s="90"/>
      <c r="T2572" s="90"/>
      <c r="U2572" s="90"/>
      <c r="V2572" s="90"/>
      <c r="W2572" s="90"/>
      <c r="X2572" s="90"/>
      <c r="Y2572" s="90"/>
      <c r="Z2572" s="99"/>
    </row>
    <row r="2573" ht="14.25" customHeight="1">
      <c r="A2573" s="97"/>
      <c r="B2573" s="89"/>
      <c r="C2573" s="98"/>
      <c r="D2573" s="106"/>
      <c r="E2573" s="90"/>
      <c r="F2573" s="90"/>
      <c r="G2573" s="90"/>
      <c r="H2573" s="90"/>
      <c r="I2573" s="90"/>
      <c r="J2573" s="90"/>
      <c r="K2573" s="90"/>
      <c r="L2573" s="90"/>
      <c r="M2573" s="90"/>
      <c r="N2573" s="90"/>
      <c r="O2573" s="90"/>
      <c r="P2573" s="90"/>
      <c r="Q2573" s="90"/>
      <c r="R2573" s="90"/>
      <c r="S2573" s="90"/>
      <c r="T2573" s="90"/>
      <c r="U2573" s="90"/>
      <c r="V2573" s="90"/>
      <c r="W2573" s="90"/>
      <c r="X2573" s="90"/>
      <c r="Y2573" s="90"/>
      <c r="Z2573" s="99"/>
    </row>
    <row r="2574" ht="14.25" customHeight="1">
      <c r="A2574" s="97"/>
      <c r="B2574" s="89"/>
      <c r="C2574" s="98"/>
      <c r="D2574" s="106"/>
      <c r="E2574" s="90"/>
      <c r="F2574" s="90"/>
      <c r="G2574" s="90"/>
      <c r="H2574" s="90"/>
      <c r="I2574" s="90"/>
      <c r="J2574" s="90"/>
      <c r="K2574" s="90"/>
      <c r="L2574" s="90"/>
      <c r="M2574" s="90"/>
      <c r="N2574" s="90"/>
      <c r="O2574" s="90"/>
      <c r="P2574" s="90"/>
      <c r="Q2574" s="90"/>
      <c r="R2574" s="90"/>
      <c r="S2574" s="90"/>
      <c r="T2574" s="90"/>
      <c r="U2574" s="90"/>
      <c r="V2574" s="90"/>
      <c r="W2574" s="90"/>
      <c r="X2574" s="90"/>
      <c r="Y2574" s="90"/>
      <c r="Z2574" s="99"/>
    </row>
    <row r="2575" ht="14.25" customHeight="1">
      <c r="A2575" s="97"/>
      <c r="B2575" s="89"/>
      <c r="C2575" s="98"/>
      <c r="D2575" s="106"/>
      <c r="E2575" s="90"/>
      <c r="F2575" s="90"/>
      <c r="G2575" s="90"/>
      <c r="H2575" s="90"/>
      <c r="I2575" s="90"/>
      <c r="J2575" s="90"/>
      <c r="K2575" s="90"/>
      <c r="L2575" s="90"/>
      <c r="M2575" s="90"/>
      <c r="N2575" s="90"/>
      <c r="O2575" s="90"/>
      <c r="P2575" s="90"/>
      <c r="Q2575" s="90"/>
      <c r="R2575" s="90"/>
      <c r="S2575" s="90"/>
      <c r="T2575" s="90"/>
      <c r="U2575" s="90"/>
      <c r="V2575" s="90"/>
      <c r="W2575" s="90"/>
      <c r="X2575" s="90"/>
      <c r="Y2575" s="90"/>
      <c r="Z2575" s="99"/>
    </row>
    <row r="2576" ht="14.25" customHeight="1">
      <c r="A2576" s="97"/>
      <c r="B2576" s="89"/>
      <c r="C2576" s="98"/>
      <c r="D2576" s="106"/>
      <c r="E2576" s="90"/>
      <c r="F2576" s="90"/>
      <c r="G2576" s="90"/>
      <c r="H2576" s="90"/>
      <c r="I2576" s="90"/>
      <c r="J2576" s="90"/>
      <c r="K2576" s="90"/>
      <c r="L2576" s="90"/>
      <c r="M2576" s="90"/>
      <c r="N2576" s="90"/>
      <c r="O2576" s="90"/>
      <c r="P2576" s="90"/>
      <c r="Q2576" s="90"/>
      <c r="R2576" s="90"/>
      <c r="S2576" s="90"/>
      <c r="T2576" s="90"/>
      <c r="U2576" s="90"/>
      <c r="V2576" s="90"/>
      <c r="W2576" s="90"/>
      <c r="X2576" s="90"/>
      <c r="Y2576" s="90"/>
      <c r="Z2576" s="99"/>
    </row>
    <row r="2577" ht="14.25" customHeight="1">
      <c r="A2577" s="97"/>
      <c r="B2577" s="89"/>
      <c r="C2577" s="98"/>
      <c r="D2577" s="106"/>
      <c r="E2577" s="90"/>
      <c r="F2577" s="90"/>
      <c r="G2577" s="90"/>
      <c r="H2577" s="90"/>
      <c r="I2577" s="90"/>
      <c r="J2577" s="90"/>
      <c r="K2577" s="90"/>
      <c r="L2577" s="90"/>
      <c r="M2577" s="90"/>
      <c r="N2577" s="90"/>
      <c r="O2577" s="90"/>
      <c r="P2577" s="90"/>
      <c r="Q2577" s="90"/>
      <c r="R2577" s="90"/>
      <c r="S2577" s="90"/>
      <c r="T2577" s="90"/>
      <c r="U2577" s="90"/>
      <c r="V2577" s="90"/>
      <c r="W2577" s="90"/>
      <c r="X2577" s="90"/>
      <c r="Y2577" s="90"/>
      <c r="Z2577" s="99"/>
    </row>
    <row r="2578" ht="14.25" customHeight="1">
      <c r="A2578" s="97"/>
      <c r="B2578" s="89"/>
      <c r="C2578" s="98"/>
      <c r="D2578" s="106"/>
      <c r="E2578" s="90"/>
      <c r="F2578" s="90"/>
      <c r="G2578" s="90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90"/>
      <c r="V2578" s="90"/>
      <c r="W2578" s="90"/>
      <c r="X2578" s="90"/>
      <c r="Y2578" s="90"/>
      <c r="Z2578" s="99"/>
    </row>
    <row r="2579" ht="14.25" customHeight="1">
      <c r="A2579" s="97"/>
      <c r="B2579" s="89"/>
      <c r="C2579" s="98"/>
      <c r="D2579" s="106"/>
      <c r="E2579" s="90"/>
      <c r="F2579" s="90"/>
      <c r="G2579" s="90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90"/>
      <c r="V2579" s="90"/>
      <c r="W2579" s="90"/>
      <c r="X2579" s="90"/>
      <c r="Y2579" s="90"/>
      <c r="Z2579" s="99"/>
    </row>
    <row r="2580" ht="14.25" customHeight="1">
      <c r="A2580" s="97"/>
      <c r="B2580" s="89"/>
      <c r="C2580" s="98"/>
      <c r="D2580" s="106"/>
      <c r="E2580" s="90"/>
      <c r="F2580" s="90"/>
      <c r="G2580" s="90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90"/>
      <c r="V2580" s="90"/>
      <c r="W2580" s="90"/>
      <c r="X2580" s="90"/>
      <c r="Y2580" s="90"/>
      <c r="Z2580" s="99"/>
    </row>
    <row r="2581" ht="14.25" customHeight="1">
      <c r="A2581" s="97"/>
      <c r="B2581" s="89"/>
      <c r="C2581" s="98"/>
      <c r="D2581" s="106"/>
      <c r="E2581" s="90"/>
      <c r="F2581" s="90"/>
      <c r="G2581" s="90"/>
      <c r="H2581" s="90"/>
      <c r="I2581" s="90"/>
      <c r="J2581" s="90"/>
      <c r="K2581" s="90"/>
      <c r="L2581" s="90"/>
      <c r="M2581" s="90"/>
      <c r="N2581" s="90"/>
      <c r="O2581" s="90"/>
      <c r="P2581" s="90"/>
      <c r="Q2581" s="90"/>
      <c r="R2581" s="90"/>
      <c r="S2581" s="90"/>
      <c r="T2581" s="90"/>
      <c r="U2581" s="90"/>
      <c r="V2581" s="90"/>
      <c r="W2581" s="90"/>
      <c r="X2581" s="90"/>
      <c r="Y2581" s="90"/>
      <c r="Z2581" s="99"/>
    </row>
    <row r="2582" ht="14.25" customHeight="1">
      <c r="A2582" s="97"/>
      <c r="B2582" s="89"/>
      <c r="C2582" s="98"/>
      <c r="D2582" s="106"/>
      <c r="E2582" s="90"/>
      <c r="F2582" s="90"/>
      <c r="G2582" s="90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90"/>
      <c r="V2582" s="90"/>
      <c r="W2582" s="90"/>
      <c r="X2582" s="90"/>
      <c r="Y2582" s="90"/>
      <c r="Z2582" s="99"/>
    </row>
    <row r="2583" ht="14.25" customHeight="1">
      <c r="A2583" s="97"/>
      <c r="B2583" s="89"/>
      <c r="C2583" s="98"/>
      <c r="D2583" s="106"/>
      <c r="E2583" s="90"/>
      <c r="F2583" s="90"/>
      <c r="G2583" s="90"/>
      <c r="H2583" s="90"/>
      <c r="I2583" s="90"/>
      <c r="J2583" s="90"/>
      <c r="K2583" s="90"/>
      <c r="L2583" s="90"/>
      <c r="M2583" s="90"/>
      <c r="N2583" s="90"/>
      <c r="O2583" s="90"/>
      <c r="P2583" s="90"/>
      <c r="Q2583" s="90"/>
      <c r="R2583" s="90"/>
      <c r="S2583" s="90"/>
      <c r="T2583" s="90"/>
      <c r="U2583" s="90"/>
      <c r="V2583" s="90"/>
      <c r="W2583" s="90"/>
      <c r="X2583" s="90"/>
      <c r="Y2583" s="90"/>
      <c r="Z2583" s="99"/>
    </row>
    <row r="2584" ht="14.25" customHeight="1">
      <c r="A2584" s="97"/>
      <c r="B2584" s="89"/>
      <c r="C2584" s="98"/>
      <c r="D2584" s="106"/>
      <c r="E2584" s="90"/>
      <c r="F2584" s="90"/>
      <c r="G2584" s="90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90"/>
      <c r="V2584" s="90"/>
      <c r="W2584" s="90"/>
      <c r="X2584" s="90"/>
      <c r="Y2584" s="90"/>
      <c r="Z2584" s="99"/>
    </row>
    <row r="2585" ht="14.25" customHeight="1">
      <c r="A2585" s="97"/>
      <c r="B2585" s="89"/>
      <c r="C2585" s="98"/>
      <c r="D2585" s="106"/>
      <c r="E2585" s="90"/>
      <c r="F2585" s="90"/>
      <c r="G2585" s="90"/>
      <c r="H2585" s="90"/>
      <c r="I2585" s="90"/>
      <c r="J2585" s="90"/>
      <c r="K2585" s="90"/>
      <c r="L2585" s="90"/>
      <c r="M2585" s="90"/>
      <c r="N2585" s="90"/>
      <c r="O2585" s="90"/>
      <c r="P2585" s="90"/>
      <c r="Q2585" s="90"/>
      <c r="R2585" s="90"/>
      <c r="S2585" s="90"/>
      <c r="T2585" s="90"/>
      <c r="U2585" s="90"/>
      <c r="V2585" s="90"/>
      <c r="W2585" s="90"/>
      <c r="X2585" s="90"/>
      <c r="Y2585" s="90"/>
      <c r="Z2585" s="99"/>
    </row>
    <row r="2586" ht="14.25" customHeight="1">
      <c r="A2586" s="97"/>
      <c r="B2586" s="89"/>
      <c r="C2586" s="98"/>
      <c r="D2586" s="106"/>
      <c r="E2586" s="90"/>
      <c r="F2586" s="90"/>
      <c r="G2586" s="90"/>
      <c r="H2586" s="90"/>
      <c r="I2586" s="90"/>
      <c r="J2586" s="90"/>
      <c r="K2586" s="90"/>
      <c r="L2586" s="90"/>
      <c r="M2586" s="90"/>
      <c r="N2586" s="90"/>
      <c r="O2586" s="90"/>
      <c r="P2586" s="90"/>
      <c r="Q2586" s="90"/>
      <c r="R2586" s="90"/>
      <c r="S2586" s="90"/>
      <c r="T2586" s="90"/>
      <c r="U2586" s="90"/>
      <c r="V2586" s="90"/>
      <c r="W2586" s="90"/>
      <c r="X2586" s="90"/>
      <c r="Y2586" s="90"/>
      <c r="Z2586" s="99"/>
    </row>
    <row r="2587" ht="14.25" customHeight="1">
      <c r="A2587" s="97"/>
      <c r="B2587" s="89"/>
      <c r="C2587" s="98"/>
      <c r="D2587" s="106"/>
      <c r="E2587" s="90"/>
      <c r="F2587" s="90"/>
      <c r="G2587" s="90"/>
      <c r="H2587" s="90"/>
      <c r="I2587" s="90"/>
      <c r="J2587" s="90"/>
      <c r="K2587" s="90"/>
      <c r="L2587" s="90"/>
      <c r="M2587" s="90"/>
      <c r="N2587" s="90"/>
      <c r="O2587" s="90"/>
      <c r="P2587" s="90"/>
      <c r="Q2587" s="90"/>
      <c r="R2587" s="90"/>
      <c r="S2587" s="90"/>
      <c r="T2587" s="90"/>
      <c r="U2587" s="90"/>
      <c r="V2587" s="90"/>
      <c r="W2587" s="90"/>
      <c r="X2587" s="90"/>
      <c r="Y2587" s="90"/>
      <c r="Z2587" s="99"/>
    </row>
    <row r="2588" ht="14.25" customHeight="1">
      <c r="A2588" s="97"/>
      <c r="B2588" s="89"/>
      <c r="C2588" s="98"/>
      <c r="D2588" s="106"/>
      <c r="E2588" s="90"/>
      <c r="F2588" s="90"/>
      <c r="G2588" s="90"/>
      <c r="H2588" s="90"/>
      <c r="I2588" s="90"/>
      <c r="J2588" s="90"/>
      <c r="K2588" s="90"/>
      <c r="L2588" s="90"/>
      <c r="M2588" s="90"/>
      <c r="N2588" s="90"/>
      <c r="O2588" s="90"/>
      <c r="P2588" s="90"/>
      <c r="Q2588" s="90"/>
      <c r="R2588" s="90"/>
      <c r="S2588" s="90"/>
      <c r="T2588" s="90"/>
      <c r="U2588" s="90"/>
      <c r="V2588" s="90"/>
      <c r="W2588" s="90"/>
      <c r="X2588" s="90"/>
      <c r="Y2588" s="90"/>
      <c r="Z2588" s="99"/>
    </row>
    <row r="2589" ht="14.25" customHeight="1">
      <c r="A2589" s="97"/>
      <c r="B2589" s="89"/>
      <c r="C2589" s="98"/>
      <c r="D2589" s="106"/>
      <c r="E2589" s="90"/>
      <c r="F2589" s="90"/>
      <c r="G2589" s="90"/>
      <c r="H2589" s="90"/>
      <c r="I2589" s="90"/>
      <c r="J2589" s="90"/>
      <c r="K2589" s="90"/>
      <c r="L2589" s="90"/>
      <c r="M2589" s="90"/>
      <c r="N2589" s="90"/>
      <c r="O2589" s="90"/>
      <c r="P2589" s="90"/>
      <c r="Q2589" s="90"/>
      <c r="R2589" s="90"/>
      <c r="S2589" s="90"/>
      <c r="T2589" s="90"/>
      <c r="U2589" s="90"/>
      <c r="V2589" s="90"/>
      <c r="W2589" s="90"/>
      <c r="X2589" s="90"/>
      <c r="Y2589" s="90"/>
      <c r="Z2589" s="99"/>
    </row>
    <row r="2590" ht="14.25" customHeight="1">
      <c r="A2590" s="97"/>
      <c r="B2590" s="89"/>
      <c r="C2590" s="98"/>
      <c r="D2590" s="106"/>
      <c r="E2590" s="90"/>
      <c r="F2590" s="90"/>
      <c r="G2590" s="90"/>
      <c r="H2590" s="90"/>
      <c r="I2590" s="90"/>
      <c r="J2590" s="90"/>
      <c r="K2590" s="90"/>
      <c r="L2590" s="90"/>
      <c r="M2590" s="90"/>
      <c r="N2590" s="90"/>
      <c r="O2590" s="90"/>
      <c r="P2590" s="90"/>
      <c r="Q2590" s="90"/>
      <c r="R2590" s="90"/>
      <c r="S2590" s="90"/>
      <c r="T2590" s="90"/>
      <c r="U2590" s="90"/>
      <c r="V2590" s="90"/>
      <c r="W2590" s="90"/>
      <c r="X2590" s="90"/>
      <c r="Y2590" s="90"/>
      <c r="Z2590" s="99"/>
    </row>
    <row r="2591" ht="14.25" customHeight="1">
      <c r="A2591" s="100"/>
      <c r="B2591" s="101"/>
      <c r="C2591" s="102"/>
      <c r="D2591" s="107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4"/>
    </row>
    <row r="2592" ht="14.25" customHeight="1">
      <c r="A2592" s="91">
        <f>A2555+1</f>
        <v>71</v>
      </c>
      <c r="B2592" s="92" t="str">
        <f>vlookup(A2592,'GBPUSD-DC検証1H'!$A$10:$C$61,2,false)</f>
        <v>#N/A</v>
      </c>
      <c r="C2592" s="93"/>
      <c r="D2592" s="106" t="str">
        <f>if(vlookup(A2592,'GBPUSD-DC検証1H'!$A$10:$C$61,3,false)="","",if(vlookup(A2592,'GBPUSD-DC検証1H'!$A$10:$C$61,3,false)=1,"買い",if(vlookup(A2592,'GBPUSD-DC検証1H'!$A$10:$C$61,3,false)=2,"売り","見送り")))</f>
        <v>#N/A</v>
      </c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6"/>
    </row>
    <row r="2593" ht="14.25" customHeight="1">
      <c r="A2593" s="97"/>
      <c r="B2593" s="89"/>
      <c r="C2593" s="98"/>
      <c r="D2593" s="106"/>
      <c r="E2593" s="90"/>
      <c r="F2593" s="90"/>
      <c r="G2593" s="90"/>
      <c r="H2593" s="90"/>
      <c r="I2593" s="90"/>
      <c r="J2593" s="90"/>
      <c r="K2593" s="90"/>
      <c r="L2593" s="90"/>
      <c r="M2593" s="90"/>
      <c r="N2593" s="90"/>
      <c r="O2593" s="90"/>
      <c r="P2593" s="90"/>
      <c r="Q2593" s="90"/>
      <c r="R2593" s="90"/>
      <c r="S2593" s="90"/>
      <c r="T2593" s="90"/>
      <c r="U2593" s="90"/>
      <c r="V2593" s="90"/>
      <c r="W2593" s="90"/>
      <c r="X2593" s="90"/>
      <c r="Y2593" s="90"/>
      <c r="Z2593" s="99"/>
    </row>
    <row r="2594" ht="14.25" customHeight="1">
      <c r="A2594" s="97"/>
      <c r="B2594" s="89"/>
      <c r="C2594" s="98"/>
      <c r="D2594" s="106"/>
      <c r="E2594" s="90"/>
      <c r="F2594" s="90"/>
      <c r="G2594" s="90"/>
      <c r="H2594" s="90"/>
      <c r="I2594" s="90"/>
      <c r="J2594" s="90"/>
      <c r="K2594" s="90"/>
      <c r="L2594" s="90"/>
      <c r="M2594" s="90"/>
      <c r="N2594" s="90"/>
      <c r="O2594" s="90"/>
      <c r="P2594" s="90"/>
      <c r="Q2594" s="90"/>
      <c r="R2594" s="90"/>
      <c r="S2594" s="90"/>
      <c r="T2594" s="90"/>
      <c r="U2594" s="90"/>
      <c r="V2594" s="90"/>
      <c r="W2594" s="90"/>
      <c r="X2594" s="90"/>
      <c r="Y2594" s="90"/>
      <c r="Z2594" s="99"/>
    </row>
    <row r="2595" ht="14.25" customHeight="1">
      <c r="A2595" s="97"/>
      <c r="B2595" s="89"/>
      <c r="C2595" s="98"/>
      <c r="D2595" s="106"/>
      <c r="E2595" s="90"/>
      <c r="F2595" s="90"/>
      <c r="G2595" s="90"/>
      <c r="H2595" s="90"/>
      <c r="I2595" s="90"/>
      <c r="J2595" s="90"/>
      <c r="K2595" s="90"/>
      <c r="L2595" s="90"/>
      <c r="M2595" s="90"/>
      <c r="N2595" s="90"/>
      <c r="O2595" s="90"/>
      <c r="P2595" s="90"/>
      <c r="Q2595" s="90"/>
      <c r="R2595" s="90"/>
      <c r="S2595" s="90"/>
      <c r="T2595" s="90"/>
      <c r="U2595" s="90"/>
      <c r="V2595" s="90"/>
      <c r="W2595" s="90"/>
      <c r="X2595" s="90"/>
      <c r="Y2595" s="90"/>
      <c r="Z2595" s="99"/>
    </row>
    <row r="2596" ht="14.25" customHeight="1">
      <c r="A2596" s="97"/>
      <c r="B2596" s="89"/>
      <c r="C2596" s="98"/>
      <c r="D2596" s="106"/>
      <c r="E2596" s="90"/>
      <c r="F2596" s="90"/>
      <c r="G2596" s="90"/>
      <c r="H2596" s="90"/>
      <c r="I2596" s="90"/>
      <c r="J2596" s="90"/>
      <c r="K2596" s="90"/>
      <c r="L2596" s="90"/>
      <c r="M2596" s="90"/>
      <c r="N2596" s="90"/>
      <c r="O2596" s="90"/>
      <c r="P2596" s="90"/>
      <c r="Q2596" s="90"/>
      <c r="R2596" s="90"/>
      <c r="S2596" s="90"/>
      <c r="T2596" s="90"/>
      <c r="U2596" s="90"/>
      <c r="V2596" s="90"/>
      <c r="W2596" s="90"/>
      <c r="X2596" s="90"/>
      <c r="Y2596" s="90"/>
      <c r="Z2596" s="99"/>
    </row>
    <row r="2597" ht="14.25" customHeight="1">
      <c r="A2597" s="97"/>
      <c r="B2597" s="89"/>
      <c r="C2597" s="98"/>
      <c r="D2597" s="106"/>
      <c r="E2597" s="90"/>
      <c r="F2597" s="90"/>
      <c r="G2597" s="90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90"/>
      <c r="V2597" s="90"/>
      <c r="W2597" s="90"/>
      <c r="X2597" s="90"/>
      <c r="Y2597" s="90"/>
      <c r="Z2597" s="99"/>
    </row>
    <row r="2598" ht="14.25" customHeight="1">
      <c r="A2598" s="97"/>
      <c r="B2598" s="89"/>
      <c r="C2598" s="98"/>
      <c r="D2598" s="106"/>
      <c r="E2598" s="90"/>
      <c r="F2598" s="90"/>
      <c r="G2598" s="90"/>
      <c r="H2598" s="90"/>
      <c r="I2598" s="90"/>
      <c r="J2598" s="90"/>
      <c r="K2598" s="90"/>
      <c r="L2598" s="90"/>
      <c r="M2598" s="90"/>
      <c r="N2598" s="90"/>
      <c r="O2598" s="90"/>
      <c r="P2598" s="90"/>
      <c r="Q2598" s="90"/>
      <c r="R2598" s="90"/>
      <c r="S2598" s="90"/>
      <c r="T2598" s="90"/>
      <c r="U2598" s="90"/>
      <c r="V2598" s="90"/>
      <c r="W2598" s="90"/>
      <c r="X2598" s="90"/>
      <c r="Y2598" s="90"/>
      <c r="Z2598" s="99"/>
    </row>
    <row r="2599" ht="14.25" customHeight="1">
      <c r="A2599" s="97"/>
      <c r="B2599" s="89"/>
      <c r="C2599" s="98"/>
      <c r="D2599" s="106"/>
      <c r="E2599" s="90"/>
      <c r="F2599" s="90"/>
      <c r="G2599" s="90"/>
      <c r="H2599" s="90"/>
      <c r="I2599" s="90"/>
      <c r="J2599" s="90"/>
      <c r="K2599" s="90"/>
      <c r="L2599" s="90"/>
      <c r="M2599" s="90"/>
      <c r="N2599" s="90"/>
      <c r="O2599" s="90"/>
      <c r="P2599" s="90"/>
      <c r="Q2599" s="90"/>
      <c r="R2599" s="90"/>
      <c r="S2599" s="90"/>
      <c r="T2599" s="90"/>
      <c r="U2599" s="90"/>
      <c r="V2599" s="90"/>
      <c r="W2599" s="90"/>
      <c r="X2599" s="90"/>
      <c r="Y2599" s="90"/>
      <c r="Z2599" s="99"/>
    </row>
    <row r="2600" ht="14.25" customHeight="1">
      <c r="A2600" s="97"/>
      <c r="B2600" s="89"/>
      <c r="C2600" s="98"/>
      <c r="D2600" s="106"/>
      <c r="E2600" s="90"/>
      <c r="F2600" s="90"/>
      <c r="G2600" s="90"/>
      <c r="H2600" s="90"/>
      <c r="I2600" s="90"/>
      <c r="J2600" s="90"/>
      <c r="K2600" s="90"/>
      <c r="L2600" s="90"/>
      <c r="M2600" s="90"/>
      <c r="N2600" s="90"/>
      <c r="O2600" s="90"/>
      <c r="P2600" s="90"/>
      <c r="Q2600" s="90"/>
      <c r="R2600" s="90"/>
      <c r="S2600" s="90"/>
      <c r="T2600" s="90"/>
      <c r="U2600" s="90"/>
      <c r="V2600" s="90"/>
      <c r="W2600" s="90"/>
      <c r="X2600" s="90"/>
      <c r="Y2600" s="90"/>
      <c r="Z2600" s="99"/>
    </row>
    <row r="2601" ht="14.25" customHeight="1">
      <c r="A2601" s="97"/>
      <c r="B2601" s="89"/>
      <c r="C2601" s="98"/>
      <c r="D2601" s="106"/>
      <c r="E2601" s="90"/>
      <c r="F2601" s="90"/>
      <c r="G2601" s="90"/>
      <c r="H2601" s="90"/>
      <c r="I2601" s="90"/>
      <c r="J2601" s="90"/>
      <c r="K2601" s="90"/>
      <c r="L2601" s="90"/>
      <c r="M2601" s="90"/>
      <c r="N2601" s="90"/>
      <c r="O2601" s="90"/>
      <c r="P2601" s="90"/>
      <c r="Q2601" s="90"/>
      <c r="R2601" s="90"/>
      <c r="S2601" s="90"/>
      <c r="T2601" s="90"/>
      <c r="U2601" s="90"/>
      <c r="V2601" s="90"/>
      <c r="W2601" s="90"/>
      <c r="X2601" s="90"/>
      <c r="Y2601" s="90"/>
      <c r="Z2601" s="99"/>
    </row>
    <row r="2602" ht="14.25" customHeight="1">
      <c r="A2602" s="97"/>
      <c r="B2602" s="89"/>
      <c r="C2602" s="98"/>
      <c r="D2602" s="106"/>
      <c r="E2602" s="90"/>
      <c r="F2602" s="90"/>
      <c r="G2602" s="90"/>
      <c r="H2602" s="90"/>
      <c r="I2602" s="90"/>
      <c r="J2602" s="90"/>
      <c r="K2602" s="90"/>
      <c r="L2602" s="90"/>
      <c r="M2602" s="90"/>
      <c r="N2602" s="90"/>
      <c r="O2602" s="90"/>
      <c r="P2602" s="90"/>
      <c r="Q2602" s="90"/>
      <c r="R2602" s="90"/>
      <c r="S2602" s="90"/>
      <c r="T2602" s="90"/>
      <c r="U2602" s="90"/>
      <c r="V2602" s="90"/>
      <c r="W2602" s="90"/>
      <c r="X2602" s="90"/>
      <c r="Y2602" s="90"/>
      <c r="Z2602" s="99"/>
    </row>
    <row r="2603" ht="14.25" customHeight="1">
      <c r="A2603" s="97"/>
      <c r="B2603" s="89"/>
      <c r="C2603" s="98"/>
      <c r="D2603" s="106"/>
      <c r="E2603" s="90"/>
      <c r="F2603" s="90"/>
      <c r="G2603" s="90"/>
      <c r="H2603" s="90"/>
      <c r="I2603" s="90"/>
      <c r="J2603" s="90"/>
      <c r="K2603" s="90"/>
      <c r="L2603" s="90"/>
      <c r="M2603" s="90"/>
      <c r="N2603" s="90"/>
      <c r="O2603" s="90"/>
      <c r="P2603" s="90"/>
      <c r="Q2603" s="90"/>
      <c r="R2603" s="90"/>
      <c r="S2603" s="90"/>
      <c r="T2603" s="90"/>
      <c r="U2603" s="90"/>
      <c r="V2603" s="90"/>
      <c r="W2603" s="90"/>
      <c r="X2603" s="90"/>
      <c r="Y2603" s="90"/>
      <c r="Z2603" s="99"/>
    </row>
    <row r="2604" ht="14.25" customHeight="1">
      <c r="A2604" s="97"/>
      <c r="B2604" s="89"/>
      <c r="C2604" s="98"/>
      <c r="D2604" s="106"/>
      <c r="E2604" s="90"/>
      <c r="F2604" s="90"/>
      <c r="G2604" s="90"/>
      <c r="H2604" s="90"/>
      <c r="I2604" s="90"/>
      <c r="J2604" s="90"/>
      <c r="K2604" s="90"/>
      <c r="L2604" s="90"/>
      <c r="M2604" s="90"/>
      <c r="N2604" s="90"/>
      <c r="O2604" s="90"/>
      <c r="P2604" s="90"/>
      <c r="Q2604" s="90"/>
      <c r="R2604" s="90"/>
      <c r="S2604" s="90"/>
      <c r="T2604" s="90"/>
      <c r="U2604" s="90"/>
      <c r="V2604" s="90"/>
      <c r="W2604" s="90"/>
      <c r="X2604" s="90"/>
      <c r="Y2604" s="90"/>
      <c r="Z2604" s="99"/>
    </row>
    <row r="2605" ht="14.25" customHeight="1">
      <c r="A2605" s="97"/>
      <c r="B2605" s="89"/>
      <c r="C2605" s="98"/>
      <c r="D2605" s="106"/>
      <c r="E2605" s="90"/>
      <c r="F2605" s="90"/>
      <c r="G2605" s="90"/>
      <c r="H2605" s="90"/>
      <c r="I2605" s="90"/>
      <c r="J2605" s="90"/>
      <c r="K2605" s="90"/>
      <c r="L2605" s="90"/>
      <c r="M2605" s="90"/>
      <c r="N2605" s="90"/>
      <c r="O2605" s="90"/>
      <c r="P2605" s="90"/>
      <c r="Q2605" s="90"/>
      <c r="R2605" s="90"/>
      <c r="S2605" s="90"/>
      <c r="T2605" s="90"/>
      <c r="U2605" s="90"/>
      <c r="V2605" s="90"/>
      <c r="W2605" s="90"/>
      <c r="X2605" s="90"/>
      <c r="Y2605" s="90"/>
      <c r="Z2605" s="99"/>
    </row>
    <row r="2606" ht="14.25" customHeight="1">
      <c r="A2606" s="97"/>
      <c r="B2606" s="89"/>
      <c r="C2606" s="98"/>
      <c r="D2606" s="106"/>
      <c r="E2606" s="90"/>
      <c r="F2606" s="90"/>
      <c r="G2606" s="90"/>
      <c r="H2606" s="90"/>
      <c r="I2606" s="90"/>
      <c r="J2606" s="90"/>
      <c r="K2606" s="90"/>
      <c r="L2606" s="90"/>
      <c r="M2606" s="90"/>
      <c r="N2606" s="90"/>
      <c r="O2606" s="90"/>
      <c r="P2606" s="90"/>
      <c r="Q2606" s="90"/>
      <c r="R2606" s="90"/>
      <c r="S2606" s="90"/>
      <c r="T2606" s="90"/>
      <c r="U2606" s="90"/>
      <c r="V2606" s="90"/>
      <c r="W2606" s="90"/>
      <c r="X2606" s="90"/>
      <c r="Y2606" s="90"/>
      <c r="Z2606" s="99"/>
    </row>
    <row r="2607" ht="14.25" customHeight="1">
      <c r="A2607" s="97"/>
      <c r="B2607" s="89"/>
      <c r="C2607" s="98"/>
      <c r="D2607" s="106"/>
      <c r="E2607" s="90"/>
      <c r="F2607" s="90"/>
      <c r="G2607" s="90"/>
      <c r="H2607" s="90"/>
      <c r="I2607" s="90"/>
      <c r="J2607" s="90"/>
      <c r="K2607" s="90"/>
      <c r="L2607" s="90"/>
      <c r="M2607" s="90"/>
      <c r="N2607" s="90"/>
      <c r="O2607" s="90"/>
      <c r="P2607" s="90"/>
      <c r="Q2607" s="90"/>
      <c r="R2607" s="90"/>
      <c r="S2607" s="90"/>
      <c r="T2607" s="90"/>
      <c r="U2607" s="90"/>
      <c r="V2607" s="90"/>
      <c r="W2607" s="90"/>
      <c r="X2607" s="90"/>
      <c r="Y2607" s="90"/>
      <c r="Z2607" s="99"/>
    </row>
    <row r="2608" ht="14.25" customHeight="1">
      <c r="A2608" s="97"/>
      <c r="B2608" s="89"/>
      <c r="C2608" s="98"/>
      <c r="D2608" s="106"/>
      <c r="E2608" s="90"/>
      <c r="F2608" s="90"/>
      <c r="G2608" s="90"/>
      <c r="H2608" s="90"/>
      <c r="I2608" s="90"/>
      <c r="J2608" s="90"/>
      <c r="K2608" s="90"/>
      <c r="L2608" s="90"/>
      <c r="M2608" s="90"/>
      <c r="N2608" s="90"/>
      <c r="O2608" s="90"/>
      <c r="P2608" s="90"/>
      <c r="Q2608" s="90"/>
      <c r="R2608" s="90"/>
      <c r="S2608" s="90"/>
      <c r="T2608" s="90"/>
      <c r="U2608" s="90"/>
      <c r="V2608" s="90"/>
      <c r="W2608" s="90"/>
      <c r="X2608" s="90"/>
      <c r="Y2608" s="90"/>
      <c r="Z2608" s="99"/>
    </row>
    <row r="2609" ht="14.25" customHeight="1">
      <c r="A2609" s="97"/>
      <c r="B2609" s="89"/>
      <c r="C2609" s="98"/>
      <c r="D2609" s="106"/>
      <c r="E2609" s="90"/>
      <c r="F2609" s="90"/>
      <c r="G2609" s="90"/>
      <c r="H2609" s="90"/>
      <c r="I2609" s="90"/>
      <c r="J2609" s="90"/>
      <c r="K2609" s="90"/>
      <c r="L2609" s="90"/>
      <c r="M2609" s="90"/>
      <c r="N2609" s="90"/>
      <c r="O2609" s="90"/>
      <c r="P2609" s="90"/>
      <c r="Q2609" s="90"/>
      <c r="R2609" s="90"/>
      <c r="S2609" s="90"/>
      <c r="T2609" s="90"/>
      <c r="U2609" s="90"/>
      <c r="V2609" s="90"/>
      <c r="W2609" s="90"/>
      <c r="X2609" s="90"/>
      <c r="Y2609" s="90"/>
      <c r="Z2609" s="99"/>
    </row>
    <row r="2610" ht="14.25" customHeight="1">
      <c r="A2610" s="97"/>
      <c r="B2610" s="89"/>
      <c r="C2610" s="98"/>
      <c r="D2610" s="106"/>
      <c r="E2610" s="90"/>
      <c r="F2610" s="90"/>
      <c r="G2610" s="90"/>
      <c r="H2610" s="90"/>
      <c r="I2610" s="90"/>
      <c r="J2610" s="90"/>
      <c r="K2610" s="90"/>
      <c r="L2610" s="90"/>
      <c r="M2610" s="90"/>
      <c r="N2610" s="90"/>
      <c r="O2610" s="90"/>
      <c r="P2610" s="90"/>
      <c r="Q2610" s="90"/>
      <c r="R2610" s="90"/>
      <c r="S2610" s="90"/>
      <c r="T2610" s="90"/>
      <c r="U2610" s="90"/>
      <c r="V2610" s="90"/>
      <c r="W2610" s="90"/>
      <c r="X2610" s="90"/>
      <c r="Y2610" s="90"/>
      <c r="Z2610" s="99"/>
    </row>
    <row r="2611" ht="14.25" customHeight="1">
      <c r="A2611" s="97"/>
      <c r="B2611" s="89"/>
      <c r="C2611" s="98"/>
      <c r="D2611" s="106"/>
      <c r="E2611" s="90"/>
      <c r="F2611" s="90"/>
      <c r="G2611" s="90"/>
      <c r="H2611" s="90"/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90"/>
      <c r="V2611" s="90"/>
      <c r="W2611" s="90"/>
      <c r="X2611" s="90"/>
      <c r="Y2611" s="90"/>
      <c r="Z2611" s="99"/>
    </row>
    <row r="2612" ht="14.25" customHeight="1">
      <c r="A2612" s="97"/>
      <c r="B2612" s="89"/>
      <c r="C2612" s="98"/>
      <c r="D2612" s="106"/>
      <c r="E2612" s="90"/>
      <c r="F2612" s="90"/>
      <c r="G2612" s="90"/>
      <c r="H2612" s="90"/>
      <c r="I2612" s="90"/>
      <c r="J2612" s="90"/>
      <c r="K2612" s="90"/>
      <c r="L2612" s="90"/>
      <c r="M2612" s="90"/>
      <c r="N2612" s="90"/>
      <c r="O2612" s="90"/>
      <c r="P2612" s="90"/>
      <c r="Q2612" s="90"/>
      <c r="R2612" s="90"/>
      <c r="S2612" s="90"/>
      <c r="T2612" s="90"/>
      <c r="U2612" s="90"/>
      <c r="V2612" s="90"/>
      <c r="W2612" s="90"/>
      <c r="X2612" s="90"/>
      <c r="Y2612" s="90"/>
      <c r="Z2612" s="99"/>
    </row>
    <row r="2613" ht="14.25" customHeight="1">
      <c r="A2613" s="97"/>
      <c r="B2613" s="89"/>
      <c r="C2613" s="98"/>
      <c r="D2613" s="106"/>
      <c r="E2613" s="90"/>
      <c r="F2613" s="90"/>
      <c r="G2613" s="90"/>
      <c r="H2613" s="90"/>
      <c r="I2613" s="90"/>
      <c r="J2613" s="90"/>
      <c r="K2613" s="90"/>
      <c r="L2613" s="90"/>
      <c r="M2613" s="90"/>
      <c r="N2613" s="90"/>
      <c r="O2613" s="90"/>
      <c r="P2613" s="90"/>
      <c r="Q2613" s="90"/>
      <c r="R2613" s="90"/>
      <c r="S2613" s="90"/>
      <c r="T2613" s="90"/>
      <c r="U2613" s="90"/>
      <c r="V2613" s="90"/>
      <c r="W2613" s="90"/>
      <c r="X2613" s="90"/>
      <c r="Y2613" s="90"/>
      <c r="Z2613" s="99"/>
    </row>
    <row r="2614" ht="14.25" customHeight="1">
      <c r="A2614" s="97"/>
      <c r="B2614" s="89"/>
      <c r="C2614" s="98"/>
      <c r="D2614" s="106"/>
      <c r="E2614" s="90"/>
      <c r="F2614" s="90"/>
      <c r="G2614" s="90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90"/>
      <c r="V2614" s="90"/>
      <c r="W2614" s="90"/>
      <c r="X2614" s="90"/>
      <c r="Y2614" s="90"/>
      <c r="Z2614" s="99"/>
    </row>
    <row r="2615" ht="14.25" customHeight="1">
      <c r="A2615" s="97"/>
      <c r="B2615" s="89"/>
      <c r="C2615" s="98"/>
      <c r="D2615" s="106"/>
      <c r="E2615" s="90"/>
      <c r="F2615" s="90"/>
      <c r="G2615" s="90"/>
      <c r="H2615" s="90"/>
      <c r="I2615" s="90"/>
      <c r="J2615" s="90"/>
      <c r="K2615" s="90"/>
      <c r="L2615" s="90"/>
      <c r="M2615" s="90"/>
      <c r="N2615" s="90"/>
      <c r="O2615" s="90"/>
      <c r="P2615" s="90"/>
      <c r="Q2615" s="90"/>
      <c r="R2615" s="90"/>
      <c r="S2615" s="90"/>
      <c r="T2615" s="90"/>
      <c r="U2615" s="90"/>
      <c r="V2615" s="90"/>
      <c r="W2615" s="90"/>
      <c r="X2615" s="90"/>
      <c r="Y2615" s="90"/>
      <c r="Z2615" s="99"/>
    </row>
    <row r="2616" ht="14.25" customHeight="1">
      <c r="A2616" s="97"/>
      <c r="B2616" s="89"/>
      <c r="C2616" s="98"/>
      <c r="D2616" s="106"/>
      <c r="E2616" s="90"/>
      <c r="F2616" s="90"/>
      <c r="G2616" s="90"/>
      <c r="H2616" s="90"/>
      <c r="I2616" s="90"/>
      <c r="J2616" s="90"/>
      <c r="K2616" s="90"/>
      <c r="L2616" s="90"/>
      <c r="M2616" s="90"/>
      <c r="N2616" s="90"/>
      <c r="O2616" s="90"/>
      <c r="P2616" s="90"/>
      <c r="Q2616" s="90"/>
      <c r="R2616" s="90"/>
      <c r="S2616" s="90"/>
      <c r="T2616" s="90"/>
      <c r="U2616" s="90"/>
      <c r="V2616" s="90"/>
      <c r="W2616" s="90"/>
      <c r="X2616" s="90"/>
      <c r="Y2616" s="90"/>
      <c r="Z2616" s="99"/>
    </row>
    <row r="2617" ht="14.25" customHeight="1">
      <c r="A2617" s="97"/>
      <c r="B2617" s="89"/>
      <c r="C2617" s="98"/>
      <c r="D2617" s="106"/>
      <c r="E2617" s="90"/>
      <c r="F2617" s="90"/>
      <c r="G2617" s="90"/>
      <c r="H2617" s="90"/>
      <c r="I2617" s="90"/>
      <c r="J2617" s="90"/>
      <c r="K2617" s="90"/>
      <c r="L2617" s="90"/>
      <c r="M2617" s="90"/>
      <c r="N2617" s="90"/>
      <c r="O2617" s="90"/>
      <c r="P2617" s="90"/>
      <c r="Q2617" s="90"/>
      <c r="R2617" s="90"/>
      <c r="S2617" s="90"/>
      <c r="T2617" s="90"/>
      <c r="U2617" s="90"/>
      <c r="V2617" s="90"/>
      <c r="W2617" s="90"/>
      <c r="X2617" s="90"/>
      <c r="Y2617" s="90"/>
      <c r="Z2617" s="99"/>
    </row>
    <row r="2618" ht="14.25" customHeight="1">
      <c r="A2618" s="97"/>
      <c r="B2618" s="89"/>
      <c r="C2618" s="98"/>
      <c r="D2618" s="106"/>
      <c r="E2618" s="90"/>
      <c r="F2618" s="90"/>
      <c r="G2618" s="90"/>
      <c r="H2618" s="90"/>
      <c r="I2618" s="90"/>
      <c r="J2618" s="90"/>
      <c r="K2618" s="90"/>
      <c r="L2618" s="90"/>
      <c r="M2618" s="90"/>
      <c r="N2618" s="90"/>
      <c r="O2618" s="90"/>
      <c r="P2618" s="90"/>
      <c r="Q2618" s="90"/>
      <c r="R2618" s="90"/>
      <c r="S2618" s="90"/>
      <c r="T2618" s="90"/>
      <c r="U2618" s="90"/>
      <c r="V2618" s="90"/>
      <c r="W2618" s="90"/>
      <c r="X2618" s="90"/>
      <c r="Y2618" s="90"/>
      <c r="Z2618" s="99"/>
    </row>
    <row r="2619" ht="14.25" customHeight="1">
      <c r="A2619" s="97"/>
      <c r="B2619" s="89"/>
      <c r="C2619" s="98"/>
      <c r="D2619" s="106"/>
      <c r="E2619" s="90"/>
      <c r="F2619" s="90"/>
      <c r="G2619" s="90"/>
      <c r="H2619" s="90"/>
      <c r="I2619" s="90"/>
      <c r="J2619" s="90"/>
      <c r="K2619" s="90"/>
      <c r="L2619" s="90"/>
      <c r="M2619" s="90"/>
      <c r="N2619" s="90"/>
      <c r="O2619" s="90"/>
      <c r="P2619" s="90"/>
      <c r="Q2619" s="90"/>
      <c r="R2619" s="90"/>
      <c r="S2619" s="90"/>
      <c r="T2619" s="90"/>
      <c r="U2619" s="90"/>
      <c r="V2619" s="90"/>
      <c r="W2619" s="90"/>
      <c r="X2619" s="90"/>
      <c r="Y2619" s="90"/>
      <c r="Z2619" s="99"/>
    </row>
    <row r="2620" ht="14.25" customHeight="1">
      <c r="A2620" s="97"/>
      <c r="B2620" s="89"/>
      <c r="C2620" s="98"/>
      <c r="D2620" s="106"/>
      <c r="E2620" s="90"/>
      <c r="F2620" s="90"/>
      <c r="G2620" s="90"/>
      <c r="H2620" s="90"/>
      <c r="I2620" s="90"/>
      <c r="J2620" s="90"/>
      <c r="K2620" s="90"/>
      <c r="L2620" s="90"/>
      <c r="M2620" s="90"/>
      <c r="N2620" s="90"/>
      <c r="O2620" s="90"/>
      <c r="P2620" s="90"/>
      <c r="Q2620" s="90"/>
      <c r="R2620" s="90"/>
      <c r="S2620" s="90"/>
      <c r="T2620" s="90"/>
      <c r="U2620" s="90"/>
      <c r="V2620" s="90"/>
      <c r="W2620" s="90"/>
      <c r="X2620" s="90"/>
      <c r="Y2620" s="90"/>
      <c r="Z2620" s="99"/>
    </row>
    <row r="2621" ht="14.25" customHeight="1">
      <c r="A2621" s="97"/>
      <c r="B2621" s="89"/>
      <c r="C2621" s="98"/>
      <c r="D2621" s="106"/>
      <c r="E2621" s="90"/>
      <c r="F2621" s="90"/>
      <c r="G2621" s="90"/>
      <c r="H2621" s="90"/>
      <c r="I2621" s="90"/>
      <c r="J2621" s="90"/>
      <c r="K2621" s="90"/>
      <c r="L2621" s="90"/>
      <c r="M2621" s="90"/>
      <c r="N2621" s="90"/>
      <c r="O2621" s="90"/>
      <c r="P2621" s="90"/>
      <c r="Q2621" s="90"/>
      <c r="R2621" s="90"/>
      <c r="S2621" s="90"/>
      <c r="T2621" s="90"/>
      <c r="U2621" s="90"/>
      <c r="V2621" s="90"/>
      <c r="W2621" s="90"/>
      <c r="X2621" s="90"/>
      <c r="Y2621" s="90"/>
      <c r="Z2621" s="99"/>
    </row>
    <row r="2622" ht="14.25" customHeight="1">
      <c r="A2622" s="97"/>
      <c r="B2622" s="89"/>
      <c r="C2622" s="98"/>
      <c r="D2622" s="106"/>
      <c r="E2622" s="90"/>
      <c r="F2622" s="90"/>
      <c r="G2622" s="90"/>
      <c r="H2622" s="90"/>
      <c r="I2622" s="90"/>
      <c r="J2622" s="90"/>
      <c r="K2622" s="90"/>
      <c r="L2622" s="90"/>
      <c r="M2622" s="90"/>
      <c r="N2622" s="90"/>
      <c r="O2622" s="90"/>
      <c r="P2622" s="90"/>
      <c r="Q2622" s="90"/>
      <c r="R2622" s="90"/>
      <c r="S2622" s="90"/>
      <c r="T2622" s="90"/>
      <c r="U2622" s="90"/>
      <c r="V2622" s="90"/>
      <c r="W2622" s="90"/>
      <c r="X2622" s="90"/>
      <c r="Y2622" s="90"/>
      <c r="Z2622" s="99"/>
    </row>
    <row r="2623" ht="14.25" customHeight="1">
      <c r="A2623" s="97"/>
      <c r="B2623" s="89"/>
      <c r="C2623" s="98"/>
      <c r="D2623" s="106"/>
      <c r="E2623" s="90"/>
      <c r="F2623" s="90"/>
      <c r="G2623" s="90"/>
      <c r="H2623" s="90"/>
      <c r="I2623" s="90"/>
      <c r="J2623" s="90"/>
      <c r="K2623" s="90"/>
      <c r="L2623" s="90"/>
      <c r="M2623" s="90"/>
      <c r="N2623" s="90"/>
      <c r="O2623" s="90"/>
      <c r="P2623" s="90"/>
      <c r="Q2623" s="90"/>
      <c r="R2623" s="90"/>
      <c r="S2623" s="90"/>
      <c r="T2623" s="90"/>
      <c r="U2623" s="90"/>
      <c r="V2623" s="90"/>
      <c r="W2623" s="90"/>
      <c r="X2623" s="90"/>
      <c r="Y2623" s="90"/>
      <c r="Z2623" s="99"/>
    </row>
    <row r="2624" ht="14.25" customHeight="1">
      <c r="A2624" s="97"/>
      <c r="B2624" s="89"/>
      <c r="C2624" s="98"/>
      <c r="D2624" s="106"/>
      <c r="E2624" s="90"/>
      <c r="F2624" s="90"/>
      <c r="G2624" s="90"/>
      <c r="H2624" s="90"/>
      <c r="I2624" s="90"/>
      <c r="J2624" s="90"/>
      <c r="K2624" s="90"/>
      <c r="L2624" s="90"/>
      <c r="M2624" s="90"/>
      <c r="N2624" s="90"/>
      <c r="O2624" s="90"/>
      <c r="P2624" s="90"/>
      <c r="Q2624" s="90"/>
      <c r="R2624" s="90"/>
      <c r="S2624" s="90"/>
      <c r="T2624" s="90"/>
      <c r="U2624" s="90"/>
      <c r="V2624" s="90"/>
      <c r="W2624" s="90"/>
      <c r="X2624" s="90"/>
      <c r="Y2624" s="90"/>
      <c r="Z2624" s="99"/>
    </row>
    <row r="2625" ht="14.25" customHeight="1">
      <c r="A2625" s="97"/>
      <c r="B2625" s="89"/>
      <c r="C2625" s="98"/>
      <c r="D2625" s="106"/>
      <c r="E2625" s="90"/>
      <c r="F2625" s="90"/>
      <c r="G2625" s="90"/>
      <c r="H2625" s="90"/>
      <c r="I2625" s="90"/>
      <c r="J2625" s="90"/>
      <c r="K2625" s="90"/>
      <c r="L2625" s="90"/>
      <c r="M2625" s="90"/>
      <c r="N2625" s="90"/>
      <c r="O2625" s="90"/>
      <c r="P2625" s="90"/>
      <c r="Q2625" s="90"/>
      <c r="R2625" s="90"/>
      <c r="S2625" s="90"/>
      <c r="T2625" s="90"/>
      <c r="U2625" s="90"/>
      <c r="V2625" s="90"/>
      <c r="W2625" s="90"/>
      <c r="X2625" s="90"/>
      <c r="Y2625" s="90"/>
      <c r="Z2625" s="99"/>
    </row>
    <row r="2626" ht="14.25" customHeight="1">
      <c r="A2626" s="97"/>
      <c r="B2626" s="89"/>
      <c r="C2626" s="98"/>
      <c r="D2626" s="106"/>
      <c r="E2626" s="90"/>
      <c r="F2626" s="90"/>
      <c r="G2626" s="90"/>
      <c r="H2626" s="90"/>
      <c r="I2626" s="90"/>
      <c r="J2626" s="90"/>
      <c r="K2626" s="90"/>
      <c r="L2626" s="90"/>
      <c r="M2626" s="90"/>
      <c r="N2626" s="90"/>
      <c r="O2626" s="90"/>
      <c r="P2626" s="90"/>
      <c r="Q2626" s="90"/>
      <c r="R2626" s="90"/>
      <c r="S2626" s="90"/>
      <c r="T2626" s="90"/>
      <c r="U2626" s="90"/>
      <c r="V2626" s="90"/>
      <c r="W2626" s="90"/>
      <c r="X2626" s="90"/>
      <c r="Y2626" s="90"/>
      <c r="Z2626" s="99"/>
    </row>
    <row r="2627" ht="14.25" customHeight="1">
      <c r="A2627" s="97"/>
      <c r="B2627" s="89"/>
      <c r="C2627" s="98"/>
      <c r="D2627" s="106"/>
      <c r="E2627" s="90"/>
      <c r="F2627" s="90"/>
      <c r="G2627" s="90"/>
      <c r="H2627" s="90"/>
      <c r="I2627" s="90"/>
      <c r="J2627" s="90"/>
      <c r="K2627" s="90"/>
      <c r="L2627" s="90"/>
      <c r="M2627" s="90"/>
      <c r="N2627" s="90"/>
      <c r="O2627" s="90"/>
      <c r="P2627" s="90"/>
      <c r="Q2627" s="90"/>
      <c r="R2627" s="90"/>
      <c r="S2627" s="90"/>
      <c r="T2627" s="90"/>
      <c r="U2627" s="90"/>
      <c r="V2627" s="90"/>
      <c r="W2627" s="90"/>
      <c r="X2627" s="90"/>
      <c r="Y2627" s="90"/>
      <c r="Z2627" s="99"/>
    </row>
    <row r="2628" ht="14.25" customHeight="1">
      <c r="A2628" s="100"/>
      <c r="B2628" s="101"/>
      <c r="C2628" s="102"/>
      <c r="D2628" s="107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4"/>
    </row>
    <row r="2629" ht="14.25" customHeight="1">
      <c r="A2629" s="91">
        <f>A2592+1</f>
        <v>72</v>
      </c>
      <c r="B2629" s="92" t="str">
        <f>vlookup(A2629,'GBPUSD-DC検証1H'!$A$10:$C$61,2,false)</f>
        <v>#N/A</v>
      </c>
      <c r="C2629" s="93"/>
      <c r="D2629" s="105" t="str">
        <f>if(vlookup(A2629,'GBPUSD-DC検証1H'!$A$10:$C$61,3,false)="","",if(vlookup(A2629,'GBPUSD-DC検証1H'!$A$10:$C$61,3,false)=1,"買い",if(vlookup(A2629,'GBPUSD-DC検証1H'!$A$10:$C$61,3,false)=2,"売り","見送り")))</f>
        <v>#N/A</v>
      </c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6"/>
    </row>
    <row r="2630" ht="14.25" customHeight="1">
      <c r="A2630" s="97"/>
      <c r="B2630" s="89"/>
      <c r="C2630" s="98"/>
      <c r="D2630" s="106"/>
      <c r="E2630" s="90"/>
      <c r="F2630" s="90"/>
      <c r="G2630" s="90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90"/>
      <c r="V2630" s="90"/>
      <c r="W2630" s="90"/>
      <c r="X2630" s="90"/>
      <c r="Y2630" s="90"/>
      <c r="Z2630" s="99"/>
    </row>
    <row r="2631" ht="14.25" customHeight="1">
      <c r="A2631" s="97"/>
      <c r="B2631" s="89"/>
      <c r="C2631" s="98"/>
      <c r="D2631" s="106"/>
      <c r="E2631" s="90"/>
      <c r="F2631" s="90"/>
      <c r="G2631" s="90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90"/>
      <c r="V2631" s="90"/>
      <c r="W2631" s="90"/>
      <c r="X2631" s="90"/>
      <c r="Y2631" s="90"/>
      <c r="Z2631" s="99"/>
    </row>
    <row r="2632" ht="14.25" customHeight="1">
      <c r="A2632" s="97"/>
      <c r="B2632" s="89"/>
      <c r="C2632" s="98"/>
      <c r="D2632" s="106"/>
      <c r="E2632" s="90"/>
      <c r="F2632" s="90"/>
      <c r="G2632" s="90"/>
      <c r="H2632" s="90"/>
      <c r="I2632" s="90"/>
      <c r="J2632" s="90"/>
      <c r="K2632" s="90"/>
      <c r="L2632" s="90"/>
      <c r="M2632" s="90"/>
      <c r="N2632" s="90"/>
      <c r="O2632" s="90"/>
      <c r="P2632" s="90"/>
      <c r="Q2632" s="90"/>
      <c r="R2632" s="90"/>
      <c r="S2632" s="90"/>
      <c r="T2632" s="90"/>
      <c r="U2632" s="90"/>
      <c r="V2632" s="90"/>
      <c r="W2632" s="90"/>
      <c r="X2632" s="90"/>
      <c r="Y2632" s="90"/>
      <c r="Z2632" s="99"/>
    </row>
    <row r="2633" ht="14.25" customHeight="1">
      <c r="A2633" s="97"/>
      <c r="B2633" s="89"/>
      <c r="C2633" s="98"/>
      <c r="D2633" s="106"/>
      <c r="E2633" s="90"/>
      <c r="F2633" s="90"/>
      <c r="G2633" s="90"/>
      <c r="H2633" s="90"/>
      <c r="I2633" s="90"/>
      <c r="J2633" s="90"/>
      <c r="K2633" s="90"/>
      <c r="L2633" s="90"/>
      <c r="M2633" s="90"/>
      <c r="N2633" s="90"/>
      <c r="O2633" s="90"/>
      <c r="P2633" s="90"/>
      <c r="Q2633" s="90"/>
      <c r="R2633" s="90"/>
      <c r="S2633" s="90"/>
      <c r="T2633" s="90"/>
      <c r="U2633" s="90"/>
      <c r="V2633" s="90"/>
      <c r="W2633" s="90"/>
      <c r="X2633" s="90"/>
      <c r="Y2633" s="90"/>
      <c r="Z2633" s="99"/>
    </row>
    <row r="2634" ht="14.25" customHeight="1">
      <c r="A2634" s="97"/>
      <c r="B2634" s="89"/>
      <c r="C2634" s="98"/>
      <c r="D2634" s="106"/>
      <c r="E2634" s="90"/>
      <c r="F2634" s="90"/>
      <c r="G2634" s="90"/>
      <c r="H2634" s="90"/>
      <c r="I2634" s="90"/>
      <c r="J2634" s="90"/>
      <c r="K2634" s="90"/>
      <c r="L2634" s="90"/>
      <c r="M2634" s="90"/>
      <c r="N2634" s="90"/>
      <c r="O2634" s="90"/>
      <c r="P2634" s="90"/>
      <c r="Q2634" s="90"/>
      <c r="R2634" s="90"/>
      <c r="S2634" s="90"/>
      <c r="T2634" s="90"/>
      <c r="U2634" s="90"/>
      <c r="V2634" s="90"/>
      <c r="W2634" s="90"/>
      <c r="X2634" s="90"/>
      <c r="Y2634" s="90"/>
      <c r="Z2634" s="99"/>
    </row>
    <row r="2635" ht="14.25" customHeight="1">
      <c r="A2635" s="97"/>
      <c r="B2635" s="89"/>
      <c r="C2635" s="98"/>
      <c r="D2635" s="106"/>
      <c r="E2635" s="90"/>
      <c r="F2635" s="90"/>
      <c r="G2635" s="90"/>
      <c r="H2635" s="90"/>
      <c r="I2635" s="90"/>
      <c r="J2635" s="90"/>
      <c r="K2635" s="90"/>
      <c r="L2635" s="90"/>
      <c r="M2635" s="90"/>
      <c r="N2635" s="90"/>
      <c r="O2635" s="90"/>
      <c r="P2635" s="90"/>
      <c r="Q2635" s="90"/>
      <c r="R2635" s="90"/>
      <c r="S2635" s="90"/>
      <c r="T2635" s="90"/>
      <c r="U2635" s="90"/>
      <c r="V2635" s="90"/>
      <c r="W2635" s="90"/>
      <c r="X2635" s="90"/>
      <c r="Y2635" s="90"/>
      <c r="Z2635" s="99"/>
    </row>
    <row r="2636" ht="14.25" customHeight="1">
      <c r="A2636" s="97"/>
      <c r="B2636" s="89"/>
      <c r="C2636" s="98"/>
      <c r="D2636" s="106"/>
      <c r="E2636" s="90"/>
      <c r="F2636" s="90"/>
      <c r="G2636" s="90"/>
      <c r="H2636" s="90"/>
      <c r="I2636" s="90"/>
      <c r="J2636" s="90"/>
      <c r="K2636" s="90"/>
      <c r="L2636" s="90"/>
      <c r="M2636" s="90"/>
      <c r="N2636" s="90"/>
      <c r="O2636" s="90"/>
      <c r="P2636" s="90"/>
      <c r="Q2636" s="90"/>
      <c r="R2636" s="90"/>
      <c r="S2636" s="90"/>
      <c r="T2636" s="90"/>
      <c r="U2636" s="90"/>
      <c r="V2636" s="90"/>
      <c r="W2636" s="90"/>
      <c r="X2636" s="90"/>
      <c r="Y2636" s="90"/>
      <c r="Z2636" s="99"/>
    </row>
    <row r="2637" ht="14.25" customHeight="1">
      <c r="A2637" s="97"/>
      <c r="B2637" s="89"/>
      <c r="C2637" s="98"/>
      <c r="D2637" s="106"/>
      <c r="E2637" s="90"/>
      <c r="F2637" s="90"/>
      <c r="G2637" s="90"/>
      <c r="H2637" s="90"/>
      <c r="I2637" s="90"/>
      <c r="J2637" s="90"/>
      <c r="K2637" s="90"/>
      <c r="L2637" s="90"/>
      <c r="M2637" s="90"/>
      <c r="N2637" s="90"/>
      <c r="O2637" s="90"/>
      <c r="P2637" s="90"/>
      <c r="Q2637" s="90"/>
      <c r="R2637" s="90"/>
      <c r="S2637" s="90"/>
      <c r="T2637" s="90"/>
      <c r="U2637" s="90"/>
      <c r="V2637" s="90"/>
      <c r="W2637" s="90"/>
      <c r="X2637" s="90"/>
      <c r="Y2637" s="90"/>
      <c r="Z2637" s="99"/>
    </row>
    <row r="2638" ht="14.25" customHeight="1">
      <c r="A2638" s="97"/>
      <c r="B2638" s="89"/>
      <c r="C2638" s="98"/>
      <c r="D2638" s="106"/>
      <c r="E2638" s="90"/>
      <c r="F2638" s="90"/>
      <c r="G2638" s="90"/>
      <c r="H2638" s="90"/>
      <c r="I2638" s="90"/>
      <c r="J2638" s="90"/>
      <c r="K2638" s="90"/>
      <c r="L2638" s="90"/>
      <c r="M2638" s="90"/>
      <c r="N2638" s="90"/>
      <c r="O2638" s="90"/>
      <c r="P2638" s="90"/>
      <c r="Q2638" s="90"/>
      <c r="R2638" s="90"/>
      <c r="S2638" s="90"/>
      <c r="T2638" s="90"/>
      <c r="U2638" s="90"/>
      <c r="V2638" s="90"/>
      <c r="W2638" s="90"/>
      <c r="X2638" s="90"/>
      <c r="Y2638" s="90"/>
      <c r="Z2638" s="99"/>
    </row>
    <row r="2639" ht="14.25" customHeight="1">
      <c r="A2639" s="97"/>
      <c r="B2639" s="89"/>
      <c r="C2639" s="98"/>
      <c r="D2639" s="106"/>
      <c r="E2639" s="90"/>
      <c r="F2639" s="90"/>
      <c r="G2639" s="90"/>
      <c r="H2639" s="90"/>
      <c r="I2639" s="90"/>
      <c r="J2639" s="90"/>
      <c r="K2639" s="90"/>
      <c r="L2639" s="90"/>
      <c r="M2639" s="90"/>
      <c r="N2639" s="90"/>
      <c r="O2639" s="90"/>
      <c r="P2639" s="90"/>
      <c r="Q2639" s="90"/>
      <c r="R2639" s="90"/>
      <c r="S2639" s="90"/>
      <c r="T2639" s="90"/>
      <c r="U2639" s="90"/>
      <c r="V2639" s="90"/>
      <c r="W2639" s="90"/>
      <c r="X2639" s="90"/>
      <c r="Y2639" s="90"/>
      <c r="Z2639" s="99"/>
    </row>
    <row r="2640" ht="14.25" customHeight="1">
      <c r="A2640" s="97"/>
      <c r="B2640" s="89"/>
      <c r="C2640" s="98"/>
      <c r="D2640" s="106"/>
      <c r="E2640" s="90"/>
      <c r="F2640" s="90"/>
      <c r="G2640" s="90"/>
      <c r="H2640" s="90"/>
      <c r="I2640" s="90"/>
      <c r="J2640" s="90"/>
      <c r="K2640" s="90"/>
      <c r="L2640" s="90"/>
      <c r="M2640" s="90"/>
      <c r="N2640" s="90"/>
      <c r="O2640" s="90"/>
      <c r="P2640" s="90"/>
      <c r="Q2640" s="90"/>
      <c r="R2640" s="90"/>
      <c r="S2640" s="90"/>
      <c r="T2640" s="90"/>
      <c r="U2640" s="90"/>
      <c r="V2640" s="90"/>
      <c r="W2640" s="90"/>
      <c r="X2640" s="90"/>
      <c r="Y2640" s="90"/>
      <c r="Z2640" s="99"/>
    </row>
    <row r="2641" ht="14.25" customHeight="1">
      <c r="A2641" s="97"/>
      <c r="B2641" s="89"/>
      <c r="C2641" s="98"/>
      <c r="D2641" s="106"/>
      <c r="E2641" s="90"/>
      <c r="F2641" s="90"/>
      <c r="G2641" s="90"/>
      <c r="H2641" s="90"/>
      <c r="I2641" s="90"/>
      <c r="J2641" s="90"/>
      <c r="K2641" s="90"/>
      <c r="L2641" s="90"/>
      <c r="M2641" s="90"/>
      <c r="N2641" s="90"/>
      <c r="O2641" s="90"/>
      <c r="P2641" s="90"/>
      <c r="Q2641" s="90"/>
      <c r="R2641" s="90"/>
      <c r="S2641" s="90"/>
      <c r="T2641" s="90"/>
      <c r="U2641" s="90"/>
      <c r="V2641" s="90"/>
      <c r="W2641" s="90"/>
      <c r="X2641" s="90"/>
      <c r="Y2641" s="90"/>
      <c r="Z2641" s="99"/>
    </row>
    <row r="2642" ht="14.25" customHeight="1">
      <c r="A2642" s="97"/>
      <c r="B2642" s="89"/>
      <c r="C2642" s="98"/>
      <c r="D2642" s="106"/>
      <c r="E2642" s="90"/>
      <c r="F2642" s="90"/>
      <c r="G2642" s="90"/>
      <c r="H2642" s="90"/>
      <c r="I2642" s="90"/>
      <c r="J2642" s="90"/>
      <c r="K2642" s="90"/>
      <c r="L2642" s="90"/>
      <c r="M2642" s="90"/>
      <c r="N2642" s="90"/>
      <c r="O2642" s="90"/>
      <c r="P2642" s="90"/>
      <c r="Q2642" s="90"/>
      <c r="R2642" s="90"/>
      <c r="S2642" s="90"/>
      <c r="T2642" s="90"/>
      <c r="U2642" s="90"/>
      <c r="V2642" s="90"/>
      <c r="W2642" s="90"/>
      <c r="X2642" s="90"/>
      <c r="Y2642" s="90"/>
      <c r="Z2642" s="99"/>
    </row>
    <row r="2643" ht="14.25" customHeight="1">
      <c r="A2643" s="97"/>
      <c r="B2643" s="89"/>
      <c r="C2643" s="98"/>
      <c r="D2643" s="106"/>
      <c r="E2643" s="90"/>
      <c r="F2643" s="90"/>
      <c r="G2643" s="90"/>
      <c r="H2643" s="90"/>
      <c r="I2643" s="90"/>
      <c r="J2643" s="90"/>
      <c r="K2643" s="90"/>
      <c r="L2643" s="90"/>
      <c r="M2643" s="90"/>
      <c r="N2643" s="90"/>
      <c r="O2643" s="90"/>
      <c r="P2643" s="90"/>
      <c r="Q2643" s="90"/>
      <c r="R2643" s="90"/>
      <c r="S2643" s="90"/>
      <c r="T2643" s="90"/>
      <c r="U2643" s="90"/>
      <c r="V2643" s="90"/>
      <c r="W2643" s="90"/>
      <c r="X2643" s="90"/>
      <c r="Y2643" s="90"/>
      <c r="Z2643" s="99"/>
    </row>
    <row r="2644" ht="14.25" customHeight="1">
      <c r="A2644" s="97"/>
      <c r="B2644" s="89"/>
      <c r="C2644" s="98"/>
      <c r="D2644" s="106"/>
      <c r="E2644" s="90"/>
      <c r="F2644" s="90"/>
      <c r="G2644" s="90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90"/>
      <c r="V2644" s="90"/>
      <c r="W2644" s="90"/>
      <c r="X2644" s="90"/>
      <c r="Y2644" s="90"/>
      <c r="Z2644" s="99"/>
    </row>
    <row r="2645" ht="14.25" customHeight="1">
      <c r="A2645" s="97"/>
      <c r="B2645" s="89"/>
      <c r="C2645" s="98"/>
      <c r="D2645" s="106"/>
      <c r="E2645" s="90"/>
      <c r="F2645" s="90"/>
      <c r="G2645" s="90"/>
      <c r="H2645" s="90"/>
      <c r="I2645" s="90"/>
      <c r="J2645" s="90"/>
      <c r="K2645" s="90"/>
      <c r="L2645" s="90"/>
      <c r="M2645" s="90"/>
      <c r="N2645" s="90"/>
      <c r="O2645" s="90"/>
      <c r="P2645" s="90"/>
      <c r="Q2645" s="90"/>
      <c r="R2645" s="90"/>
      <c r="S2645" s="90"/>
      <c r="T2645" s="90"/>
      <c r="U2645" s="90"/>
      <c r="V2645" s="90"/>
      <c r="W2645" s="90"/>
      <c r="X2645" s="90"/>
      <c r="Y2645" s="90"/>
      <c r="Z2645" s="99"/>
    </row>
    <row r="2646" ht="14.25" customHeight="1">
      <c r="A2646" s="97"/>
      <c r="B2646" s="89"/>
      <c r="C2646" s="98"/>
      <c r="D2646" s="106"/>
      <c r="E2646" s="90"/>
      <c r="F2646" s="90"/>
      <c r="G2646" s="90"/>
      <c r="H2646" s="90"/>
      <c r="I2646" s="90"/>
      <c r="J2646" s="90"/>
      <c r="K2646" s="90"/>
      <c r="L2646" s="90"/>
      <c r="M2646" s="90"/>
      <c r="N2646" s="90"/>
      <c r="O2646" s="90"/>
      <c r="P2646" s="90"/>
      <c r="Q2646" s="90"/>
      <c r="R2646" s="90"/>
      <c r="S2646" s="90"/>
      <c r="T2646" s="90"/>
      <c r="U2646" s="90"/>
      <c r="V2646" s="90"/>
      <c r="W2646" s="90"/>
      <c r="X2646" s="90"/>
      <c r="Y2646" s="90"/>
      <c r="Z2646" s="99"/>
    </row>
    <row r="2647" ht="14.25" customHeight="1">
      <c r="A2647" s="97"/>
      <c r="B2647" s="89"/>
      <c r="C2647" s="98"/>
      <c r="D2647" s="106"/>
      <c r="E2647" s="90"/>
      <c r="F2647" s="90"/>
      <c r="G2647" s="90"/>
      <c r="H2647" s="90"/>
      <c r="I2647" s="90"/>
      <c r="J2647" s="90"/>
      <c r="K2647" s="90"/>
      <c r="L2647" s="90"/>
      <c r="M2647" s="90"/>
      <c r="N2647" s="90"/>
      <c r="O2647" s="90"/>
      <c r="P2647" s="90"/>
      <c r="Q2647" s="90"/>
      <c r="R2647" s="90"/>
      <c r="S2647" s="90"/>
      <c r="T2647" s="90"/>
      <c r="U2647" s="90"/>
      <c r="V2647" s="90"/>
      <c r="W2647" s="90"/>
      <c r="X2647" s="90"/>
      <c r="Y2647" s="90"/>
      <c r="Z2647" s="99"/>
    </row>
    <row r="2648" ht="14.25" customHeight="1">
      <c r="A2648" s="97"/>
      <c r="B2648" s="89"/>
      <c r="C2648" s="98"/>
      <c r="D2648" s="106"/>
      <c r="E2648" s="90"/>
      <c r="F2648" s="90"/>
      <c r="G2648" s="90"/>
      <c r="H2648" s="90"/>
      <c r="I2648" s="90"/>
      <c r="J2648" s="90"/>
      <c r="K2648" s="90"/>
      <c r="L2648" s="90"/>
      <c r="M2648" s="90"/>
      <c r="N2648" s="90"/>
      <c r="O2648" s="90"/>
      <c r="P2648" s="90"/>
      <c r="Q2648" s="90"/>
      <c r="R2648" s="90"/>
      <c r="S2648" s="90"/>
      <c r="T2648" s="90"/>
      <c r="U2648" s="90"/>
      <c r="V2648" s="90"/>
      <c r="W2648" s="90"/>
      <c r="X2648" s="90"/>
      <c r="Y2648" s="90"/>
      <c r="Z2648" s="99"/>
    </row>
    <row r="2649" ht="14.25" customHeight="1">
      <c r="A2649" s="97"/>
      <c r="B2649" s="89"/>
      <c r="C2649" s="98"/>
      <c r="D2649" s="106"/>
      <c r="E2649" s="90"/>
      <c r="F2649" s="90"/>
      <c r="G2649" s="90"/>
      <c r="H2649" s="90"/>
      <c r="I2649" s="90"/>
      <c r="J2649" s="90"/>
      <c r="K2649" s="90"/>
      <c r="L2649" s="90"/>
      <c r="M2649" s="90"/>
      <c r="N2649" s="90"/>
      <c r="O2649" s="90"/>
      <c r="P2649" s="90"/>
      <c r="Q2649" s="90"/>
      <c r="R2649" s="90"/>
      <c r="S2649" s="90"/>
      <c r="T2649" s="90"/>
      <c r="U2649" s="90"/>
      <c r="V2649" s="90"/>
      <c r="W2649" s="90"/>
      <c r="X2649" s="90"/>
      <c r="Y2649" s="90"/>
      <c r="Z2649" s="99"/>
    </row>
    <row r="2650" ht="14.25" customHeight="1">
      <c r="A2650" s="97"/>
      <c r="B2650" s="89"/>
      <c r="C2650" s="98"/>
      <c r="D2650" s="106"/>
      <c r="E2650" s="90"/>
      <c r="F2650" s="90"/>
      <c r="G2650" s="90"/>
      <c r="H2650" s="90"/>
      <c r="I2650" s="90"/>
      <c r="J2650" s="90"/>
      <c r="K2650" s="90"/>
      <c r="L2650" s="90"/>
      <c r="M2650" s="90"/>
      <c r="N2650" s="90"/>
      <c r="O2650" s="90"/>
      <c r="P2650" s="90"/>
      <c r="Q2650" s="90"/>
      <c r="R2650" s="90"/>
      <c r="S2650" s="90"/>
      <c r="T2650" s="90"/>
      <c r="U2650" s="90"/>
      <c r="V2650" s="90"/>
      <c r="W2650" s="90"/>
      <c r="X2650" s="90"/>
      <c r="Y2650" s="90"/>
      <c r="Z2650" s="99"/>
    </row>
    <row r="2651" ht="14.25" customHeight="1">
      <c r="A2651" s="97"/>
      <c r="B2651" s="89"/>
      <c r="C2651" s="98"/>
      <c r="D2651" s="106"/>
      <c r="E2651" s="90"/>
      <c r="F2651" s="90"/>
      <c r="G2651" s="90"/>
      <c r="H2651" s="90"/>
      <c r="I2651" s="90"/>
      <c r="J2651" s="90"/>
      <c r="K2651" s="90"/>
      <c r="L2651" s="90"/>
      <c r="M2651" s="90"/>
      <c r="N2651" s="90"/>
      <c r="O2651" s="90"/>
      <c r="P2651" s="90"/>
      <c r="Q2651" s="90"/>
      <c r="R2651" s="90"/>
      <c r="S2651" s="90"/>
      <c r="T2651" s="90"/>
      <c r="U2651" s="90"/>
      <c r="V2651" s="90"/>
      <c r="W2651" s="90"/>
      <c r="X2651" s="90"/>
      <c r="Y2651" s="90"/>
      <c r="Z2651" s="99"/>
    </row>
    <row r="2652" ht="14.25" customHeight="1">
      <c r="A2652" s="97"/>
      <c r="B2652" s="89"/>
      <c r="C2652" s="98"/>
      <c r="D2652" s="106"/>
      <c r="E2652" s="90"/>
      <c r="F2652" s="90"/>
      <c r="G2652" s="90"/>
      <c r="H2652" s="90"/>
      <c r="I2652" s="90"/>
      <c r="J2652" s="90"/>
      <c r="K2652" s="90"/>
      <c r="L2652" s="90"/>
      <c r="M2652" s="90"/>
      <c r="N2652" s="90"/>
      <c r="O2652" s="90"/>
      <c r="P2652" s="90"/>
      <c r="Q2652" s="90"/>
      <c r="R2652" s="90"/>
      <c r="S2652" s="90"/>
      <c r="T2652" s="90"/>
      <c r="U2652" s="90"/>
      <c r="V2652" s="90"/>
      <c r="W2652" s="90"/>
      <c r="X2652" s="90"/>
      <c r="Y2652" s="90"/>
      <c r="Z2652" s="99"/>
    </row>
    <row r="2653" ht="14.25" customHeight="1">
      <c r="A2653" s="97"/>
      <c r="B2653" s="89"/>
      <c r="C2653" s="98"/>
      <c r="D2653" s="106"/>
      <c r="E2653" s="90"/>
      <c r="F2653" s="90"/>
      <c r="G2653" s="90"/>
      <c r="H2653" s="90"/>
      <c r="I2653" s="90"/>
      <c r="J2653" s="90"/>
      <c r="K2653" s="90"/>
      <c r="L2653" s="90"/>
      <c r="M2653" s="90"/>
      <c r="N2653" s="90"/>
      <c r="O2653" s="90"/>
      <c r="P2653" s="90"/>
      <c r="Q2653" s="90"/>
      <c r="R2653" s="90"/>
      <c r="S2653" s="90"/>
      <c r="T2653" s="90"/>
      <c r="U2653" s="90"/>
      <c r="V2653" s="90"/>
      <c r="W2653" s="90"/>
      <c r="X2653" s="90"/>
      <c r="Y2653" s="90"/>
      <c r="Z2653" s="99"/>
    </row>
    <row r="2654" ht="14.25" customHeight="1">
      <c r="A2654" s="97"/>
      <c r="B2654" s="89"/>
      <c r="C2654" s="98"/>
      <c r="D2654" s="106"/>
      <c r="E2654" s="90"/>
      <c r="F2654" s="90"/>
      <c r="G2654" s="90"/>
      <c r="H2654" s="90"/>
      <c r="I2654" s="90"/>
      <c r="J2654" s="90"/>
      <c r="K2654" s="90"/>
      <c r="L2654" s="90"/>
      <c r="M2654" s="90"/>
      <c r="N2654" s="90"/>
      <c r="O2654" s="90"/>
      <c r="P2654" s="90"/>
      <c r="Q2654" s="90"/>
      <c r="R2654" s="90"/>
      <c r="S2654" s="90"/>
      <c r="T2654" s="90"/>
      <c r="U2654" s="90"/>
      <c r="V2654" s="90"/>
      <c r="W2654" s="90"/>
      <c r="X2654" s="90"/>
      <c r="Y2654" s="90"/>
      <c r="Z2654" s="99"/>
    </row>
    <row r="2655" ht="14.25" customHeight="1">
      <c r="A2655" s="97"/>
      <c r="B2655" s="89"/>
      <c r="C2655" s="98"/>
      <c r="D2655" s="106"/>
      <c r="E2655" s="90"/>
      <c r="F2655" s="90"/>
      <c r="G2655" s="90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  <c r="T2655" s="90"/>
      <c r="U2655" s="90"/>
      <c r="V2655" s="90"/>
      <c r="W2655" s="90"/>
      <c r="X2655" s="90"/>
      <c r="Y2655" s="90"/>
      <c r="Z2655" s="99"/>
    </row>
    <row r="2656" ht="14.25" customHeight="1">
      <c r="A2656" s="97"/>
      <c r="B2656" s="89"/>
      <c r="C2656" s="98"/>
      <c r="D2656" s="106"/>
      <c r="E2656" s="90"/>
      <c r="F2656" s="90"/>
      <c r="G2656" s="90"/>
      <c r="H2656" s="90"/>
      <c r="I2656" s="90"/>
      <c r="J2656" s="90"/>
      <c r="K2656" s="90"/>
      <c r="L2656" s="90"/>
      <c r="M2656" s="90"/>
      <c r="N2656" s="90"/>
      <c r="O2656" s="90"/>
      <c r="P2656" s="90"/>
      <c r="Q2656" s="90"/>
      <c r="R2656" s="90"/>
      <c r="S2656" s="90"/>
      <c r="T2656" s="90"/>
      <c r="U2656" s="90"/>
      <c r="V2656" s="90"/>
      <c r="W2656" s="90"/>
      <c r="X2656" s="90"/>
      <c r="Y2656" s="90"/>
      <c r="Z2656" s="99"/>
    </row>
    <row r="2657" ht="14.25" customHeight="1">
      <c r="A2657" s="97"/>
      <c r="B2657" s="89"/>
      <c r="C2657" s="98"/>
      <c r="D2657" s="106"/>
      <c r="E2657" s="90"/>
      <c r="F2657" s="90"/>
      <c r="G2657" s="90"/>
      <c r="H2657" s="90"/>
      <c r="I2657" s="90"/>
      <c r="J2657" s="90"/>
      <c r="K2657" s="90"/>
      <c r="L2657" s="90"/>
      <c r="M2657" s="90"/>
      <c r="N2657" s="90"/>
      <c r="O2657" s="90"/>
      <c r="P2657" s="90"/>
      <c r="Q2657" s="90"/>
      <c r="R2657" s="90"/>
      <c r="S2657" s="90"/>
      <c r="T2657" s="90"/>
      <c r="U2657" s="90"/>
      <c r="V2657" s="90"/>
      <c r="W2657" s="90"/>
      <c r="X2657" s="90"/>
      <c r="Y2657" s="90"/>
      <c r="Z2657" s="99"/>
    </row>
    <row r="2658" ht="14.25" customHeight="1">
      <c r="A2658" s="97"/>
      <c r="B2658" s="89"/>
      <c r="C2658" s="98"/>
      <c r="D2658" s="106"/>
      <c r="E2658" s="90"/>
      <c r="F2658" s="90"/>
      <c r="G2658" s="90"/>
      <c r="H2658" s="90"/>
      <c r="I2658" s="90"/>
      <c r="J2658" s="90"/>
      <c r="K2658" s="90"/>
      <c r="L2658" s="90"/>
      <c r="M2658" s="90"/>
      <c r="N2658" s="90"/>
      <c r="O2658" s="90"/>
      <c r="P2658" s="90"/>
      <c r="Q2658" s="90"/>
      <c r="R2658" s="90"/>
      <c r="S2658" s="90"/>
      <c r="T2658" s="90"/>
      <c r="U2658" s="90"/>
      <c r="V2658" s="90"/>
      <c r="W2658" s="90"/>
      <c r="X2658" s="90"/>
      <c r="Y2658" s="90"/>
      <c r="Z2658" s="99"/>
    </row>
    <row r="2659" ht="14.25" customHeight="1">
      <c r="A2659" s="97"/>
      <c r="B2659" s="89"/>
      <c r="C2659" s="98"/>
      <c r="D2659" s="106"/>
      <c r="E2659" s="90"/>
      <c r="F2659" s="90"/>
      <c r="G2659" s="90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90"/>
      <c r="V2659" s="90"/>
      <c r="W2659" s="90"/>
      <c r="X2659" s="90"/>
      <c r="Y2659" s="90"/>
      <c r="Z2659" s="99"/>
    </row>
    <row r="2660" ht="14.25" customHeight="1">
      <c r="A2660" s="97"/>
      <c r="B2660" s="89"/>
      <c r="C2660" s="98"/>
      <c r="D2660" s="106"/>
      <c r="E2660" s="90"/>
      <c r="F2660" s="90"/>
      <c r="G2660" s="90"/>
      <c r="H2660" s="90"/>
      <c r="I2660" s="90"/>
      <c r="J2660" s="90"/>
      <c r="K2660" s="90"/>
      <c r="L2660" s="90"/>
      <c r="M2660" s="90"/>
      <c r="N2660" s="90"/>
      <c r="O2660" s="90"/>
      <c r="P2660" s="90"/>
      <c r="Q2660" s="90"/>
      <c r="R2660" s="90"/>
      <c r="S2660" s="90"/>
      <c r="T2660" s="90"/>
      <c r="U2660" s="90"/>
      <c r="V2660" s="90"/>
      <c r="W2660" s="90"/>
      <c r="X2660" s="90"/>
      <c r="Y2660" s="90"/>
      <c r="Z2660" s="99"/>
    </row>
    <row r="2661" ht="14.25" customHeight="1">
      <c r="A2661" s="97"/>
      <c r="B2661" s="89"/>
      <c r="C2661" s="98"/>
      <c r="D2661" s="106"/>
      <c r="E2661" s="90"/>
      <c r="F2661" s="90"/>
      <c r="G2661" s="90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90"/>
      <c r="V2661" s="90"/>
      <c r="W2661" s="90"/>
      <c r="X2661" s="90"/>
      <c r="Y2661" s="90"/>
      <c r="Z2661" s="99"/>
    </row>
    <row r="2662" ht="14.25" customHeight="1">
      <c r="A2662" s="97"/>
      <c r="B2662" s="89"/>
      <c r="C2662" s="98"/>
      <c r="D2662" s="106"/>
      <c r="E2662" s="90"/>
      <c r="F2662" s="90"/>
      <c r="G2662" s="90"/>
      <c r="H2662" s="90"/>
      <c r="I2662" s="90"/>
      <c r="J2662" s="90"/>
      <c r="K2662" s="90"/>
      <c r="L2662" s="90"/>
      <c r="M2662" s="90"/>
      <c r="N2662" s="90"/>
      <c r="O2662" s="90"/>
      <c r="P2662" s="90"/>
      <c r="Q2662" s="90"/>
      <c r="R2662" s="90"/>
      <c r="S2662" s="90"/>
      <c r="T2662" s="90"/>
      <c r="U2662" s="90"/>
      <c r="V2662" s="90"/>
      <c r="W2662" s="90"/>
      <c r="X2662" s="90"/>
      <c r="Y2662" s="90"/>
      <c r="Z2662" s="99"/>
    </row>
    <row r="2663" ht="14.25" customHeight="1">
      <c r="A2663" s="97"/>
      <c r="B2663" s="89"/>
      <c r="C2663" s="98"/>
      <c r="D2663" s="106"/>
      <c r="E2663" s="90"/>
      <c r="F2663" s="90"/>
      <c r="G2663" s="90"/>
      <c r="H2663" s="90"/>
      <c r="I2663" s="90"/>
      <c r="J2663" s="90"/>
      <c r="K2663" s="90"/>
      <c r="L2663" s="90"/>
      <c r="M2663" s="90"/>
      <c r="N2663" s="90"/>
      <c r="O2663" s="90"/>
      <c r="P2663" s="90"/>
      <c r="Q2663" s="90"/>
      <c r="R2663" s="90"/>
      <c r="S2663" s="90"/>
      <c r="T2663" s="90"/>
      <c r="U2663" s="90"/>
      <c r="V2663" s="90"/>
      <c r="W2663" s="90"/>
      <c r="X2663" s="90"/>
      <c r="Y2663" s="90"/>
      <c r="Z2663" s="99"/>
    </row>
    <row r="2664" ht="14.25" customHeight="1">
      <c r="A2664" s="97"/>
      <c r="B2664" s="89"/>
      <c r="C2664" s="98"/>
      <c r="D2664" s="106"/>
      <c r="E2664" s="90"/>
      <c r="F2664" s="90"/>
      <c r="G2664" s="90"/>
      <c r="H2664" s="90"/>
      <c r="I2664" s="90"/>
      <c r="J2664" s="90"/>
      <c r="K2664" s="90"/>
      <c r="L2664" s="90"/>
      <c r="M2664" s="90"/>
      <c r="N2664" s="90"/>
      <c r="O2664" s="90"/>
      <c r="P2664" s="90"/>
      <c r="Q2664" s="90"/>
      <c r="R2664" s="90"/>
      <c r="S2664" s="90"/>
      <c r="T2664" s="90"/>
      <c r="U2664" s="90"/>
      <c r="V2664" s="90"/>
      <c r="W2664" s="90"/>
      <c r="X2664" s="90"/>
      <c r="Y2664" s="90"/>
      <c r="Z2664" s="99"/>
    </row>
    <row r="2665" ht="14.25" customHeight="1">
      <c r="A2665" s="100"/>
      <c r="B2665" s="101"/>
      <c r="C2665" s="102"/>
      <c r="D2665" s="107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4"/>
    </row>
    <row r="2666" ht="14.25" customHeight="1">
      <c r="A2666" s="91">
        <f>A2629+1</f>
        <v>73</v>
      </c>
      <c r="B2666" s="92" t="str">
        <f>vlookup(A2666,'GBPUSD-DC検証1H'!$A$10:$C$61,2,false)</f>
        <v>#N/A</v>
      </c>
      <c r="C2666" s="93"/>
      <c r="D2666" s="106" t="str">
        <f>if(vlookup(A2666,'GBPUSD-DC検証1H'!$A$10:$C$61,3,false)="","",if(vlookup(A2666,'GBPUSD-DC検証1H'!$A$10:$C$61,3,false)=1,"買い",if(vlookup(A2666,'GBPUSD-DC検証1H'!$A$10:$C$61,3,false)=2,"売り","見送り")))</f>
        <v>#N/A</v>
      </c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6"/>
    </row>
    <row r="2667" ht="14.25" customHeight="1">
      <c r="A2667" s="97"/>
      <c r="B2667" s="89"/>
      <c r="C2667" s="98"/>
      <c r="D2667" s="106"/>
      <c r="E2667" s="90"/>
      <c r="F2667" s="90"/>
      <c r="G2667" s="90"/>
      <c r="H2667" s="90"/>
      <c r="I2667" s="90"/>
      <c r="J2667" s="90"/>
      <c r="K2667" s="90"/>
      <c r="L2667" s="90"/>
      <c r="M2667" s="90"/>
      <c r="N2667" s="90"/>
      <c r="O2667" s="90"/>
      <c r="P2667" s="90"/>
      <c r="Q2667" s="90"/>
      <c r="R2667" s="90"/>
      <c r="S2667" s="90"/>
      <c r="T2667" s="90"/>
      <c r="U2667" s="90"/>
      <c r="V2667" s="90"/>
      <c r="W2667" s="90"/>
      <c r="X2667" s="90"/>
      <c r="Y2667" s="90"/>
      <c r="Z2667" s="99"/>
    </row>
    <row r="2668" ht="14.25" customHeight="1">
      <c r="A2668" s="97"/>
      <c r="B2668" s="89"/>
      <c r="C2668" s="98"/>
      <c r="D2668" s="106"/>
      <c r="E2668" s="90"/>
      <c r="F2668" s="90"/>
      <c r="G2668" s="90"/>
      <c r="H2668" s="90"/>
      <c r="I2668" s="90"/>
      <c r="J2668" s="90"/>
      <c r="K2668" s="90"/>
      <c r="L2668" s="90"/>
      <c r="M2668" s="90"/>
      <c r="N2668" s="90"/>
      <c r="O2668" s="90"/>
      <c r="P2668" s="90"/>
      <c r="Q2668" s="90"/>
      <c r="R2668" s="90"/>
      <c r="S2668" s="90"/>
      <c r="T2668" s="90"/>
      <c r="U2668" s="90"/>
      <c r="V2668" s="90"/>
      <c r="W2668" s="90"/>
      <c r="X2668" s="90"/>
      <c r="Y2668" s="90"/>
      <c r="Z2668" s="99"/>
    </row>
    <row r="2669" ht="14.25" customHeight="1">
      <c r="A2669" s="97"/>
      <c r="B2669" s="89"/>
      <c r="C2669" s="98"/>
      <c r="D2669" s="106"/>
      <c r="E2669" s="90"/>
      <c r="F2669" s="90"/>
      <c r="G2669" s="90"/>
      <c r="H2669" s="90"/>
      <c r="I2669" s="90"/>
      <c r="J2669" s="90"/>
      <c r="K2669" s="90"/>
      <c r="L2669" s="90"/>
      <c r="M2669" s="90"/>
      <c r="N2669" s="90"/>
      <c r="O2669" s="90"/>
      <c r="P2669" s="90"/>
      <c r="Q2669" s="90"/>
      <c r="R2669" s="90"/>
      <c r="S2669" s="90"/>
      <c r="T2669" s="90"/>
      <c r="U2669" s="90"/>
      <c r="V2669" s="90"/>
      <c r="W2669" s="90"/>
      <c r="X2669" s="90"/>
      <c r="Y2669" s="90"/>
      <c r="Z2669" s="99"/>
    </row>
    <row r="2670" ht="14.25" customHeight="1">
      <c r="A2670" s="97"/>
      <c r="B2670" s="89"/>
      <c r="C2670" s="98"/>
      <c r="D2670" s="106"/>
      <c r="E2670" s="90"/>
      <c r="F2670" s="90"/>
      <c r="G2670" s="90"/>
      <c r="H2670" s="90"/>
      <c r="I2670" s="90"/>
      <c r="J2670" s="90"/>
      <c r="K2670" s="90"/>
      <c r="L2670" s="90"/>
      <c r="M2670" s="90"/>
      <c r="N2670" s="90"/>
      <c r="O2670" s="90"/>
      <c r="P2670" s="90"/>
      <c r="Q2670" s="90"/>
      <c r="R2670" s="90"/>
      <c r="S2670" s="90"/>
      <c r="T2670" s="90"/>
      <c r="U2670" s="90"/>
      <c r="V2670" s="90"/>
      <c r="W2670" s="90"/>
      <c r="X2670" s="90"/>
      <c r="Y2670" s="90"/>
      <c r="Z2670" s="99"/>
    </row>
    <row r="2671" ht="14.25" customHeight="1">
      <c r="A2671" s="97"/>
      <c r="B2671" s="89"/>
      <c r="C2671" s="98"/>
      <c r="D2671" s="106"/>
      <c r="E2671" s="90"/>
      <c r="F2671" s="90"/>
      <c r="G2671" s="90"/>
      <c r="H2671" s="90"/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90"/>
      <c r="V2671" s="90"/>
      <c r="W2671" s="90"/>
      <c r="X2671" s="90"/>
      <c r="Y2671" s="90"/>
      <c r="Z2671" s="99"/>
    </row>
    <row r="2672" ht="14.25" customHeight="1">
      <c r="A2672" s="97"/>
      <c r="B2672" s="89"/>
      <c r="C2672" s="98"/>
      <c r="D2672" s="106"/>
      <c r="E2672" s="90"/>
      <c r="F2672" s="90"/>
      <c r="G2672" s="90"/>
      <c r="H2672" s="90"/>
      <c r="I2672" s="90"/>
      <c r="J2672" s="90"/>
      <c r="K2672" s="90"/>
      <c r="L2672" s="90"/>
      <c r="M2672" s="90"/>
      <c r="N2672" s="90"/>
      <c r="O2672" s="90"/>
      <c r="P2672" s="90"/>
      <c r="Q2672" s="90"/>
      <c r="R2672" s="90"/>
      <c r="S2672" s="90"/>
      <c r="T2672" s="90"/>
      <c r="U2672" s="90"/>
      <c r="V2672" s="90"/>
      <c r="W2672" s="90"/>
      <c r="X2672" s="90"/>
      <c r="Y2672" s="90"/>
      <c r="Z2672" s="99"/>
    </row>
    <row r="2673" ht="14.25" customHeight="1">
      <c r="A2673" s="97"/>
      <c r="B2673" s="89"/>
      <c r="C2673" s="98"/>
      <c r="D2673" s="106"/>
      <c r="E2673" s="90"/>
      <c r="F2673" s="90"/>
      <c r="G2673" s="90"/>
      <c r="H2673" s="90"/>
      <c r="I2673" s="90"/>
      <c r="J2673" s="90"/>
      <c r="K2673" s="90"/>
      <c r="L2673" s="90"/>
      <c r="M2673" s="90"/>
      <c r="N2673" s="90"/>
      <c r="O2673" s="90"/>
      <c r="P2673" s="90"/>
      <c r="Q2673" s="90"/>
      <c r="R2673" s="90"/>
      <c r="S2673" s="90"/>
      <c r="T2673" s="90"/>
      <c r="U2673" s="90"/>
      <c r="V2673" s="90"/>
      <c r="W2673" s="90"/>
      <c r="X2673" s="90"/>
      <c r="Y2673" s="90"/>
      <c r="Z2673" s="99"/>
    </row>
    <row r="2674" ht="14.25" customHeight="1">
      <c r="A2674" s="97"/>
      <c r="B2674" s="89"/>
      <c r="C2674" s="98"/>
      <c r="D2674" s="106"/>
      <c r="E2674" s="90"/>
      <c r="F2674" s="90"/>
      <c r="G2674" s="90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90"/>
      <c r="V2674" s="90"/>
      <c r="W2674" s="90"/>
      <c r="X2674" s="90"/>
      <c r="Y2674" s="90"/>
      <c r="Z2674" s="99"/>
    </row>
    <row r="2675" ht="14.25" customHeight="1">
      <c r="A2675" s="97"/>
      <c r="B2675" s="89"/>
      <c r="C2675" s="98"/>
      <c r="D2675" s="106"/>
      <c r="E2675" s="90"/>
      <c r="F2675" s="90"/>
      <c r="G2675" s="90"/>
      <c r="H2675" s="90"/>
      <c r="I2675" s="90"/>
      <c r="J2675" s="90"/>
      <c r="K2675" s="90"/>
      <c r="L2675" s="90"/>
      <c r="M2675" s="90"/>
      <c r="N2675" s="90"/>
      <c r="O2675" s="90"/>
      <c r="P2675" s="90"/>
      <c r="Q2675" s="90"/>
      <c r="R2675" s="90"/>
      <c r="S2675" s="90"/>
      <c r="T2675" s="90"/>
      <c r="U2675" s="90"/>
      <c r="V2675" s="90"/>
      <c r="W2675" s="90"/>
      <c r="X2675" s="90"/>
      <c r="Y2675" s="90"/>
      <c r="Z2675" s="99"/>
    </row>
    <row r="2676" ht="14.25" customHeight="1">
      <c r="A2676" s="97"/>
      <c r="B2676" s="89"/>
      <c r="C2676" s="98"/>
      <c r="D2676" s="106"/>
      <c r="E2676" s="90"/>
      <c r="F2676" s="90"/>
      <c r="G2676" s="90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90"/>
      <c r="V2676" s="90"/>
      <c r="W2676" s="90"/>
      <c r="X2676" s="90"/>
      <c r="Y2676" s="90"/>
      <c r="Z2676" s="99"/>
    </row>
    <row r="2677" ht="14.25" customHeight="1">
      <c r="A2677" s="97"/>
      <c r="B2677" s="89"/>
      <c r="C2677" s="98"/>
      <c r="D2677" s="106"/>
      <c r="E2677" s="90"/>
      <c r="F2677" s="90"/>
      <c r="G2677" s="90"/>
      <c r="H2677" s="90"/>
      <c r="I2677" s="90"/>
      <c r="J2677" s="90"/>
      <c r="K2677" s="90"/>
      <c r="L2677" s="90"/>
      <c r="M2677" s="90"/>
      <c r="N2677" s="90"/>
      <c r="O2677" s="90"/>
      <c r="P2677" s="90"/>
      <c r="Q2677" s="90"/>
      <c r="R2677" s="90"/>
      <c r="S2677" s="90"/>
      <c r="T2677" s="90"/>
      <c r="U2677" s="90"/>
      <c r="V2677" s="90"/>
      <c r="W2677" s="90"/>
      <c r="X2677" s="90"/>
      <c r="Y2677" s="90"/>
      <c r="Z2677" s="99"/>
    </row>
    <row r="2678" ht="14.25" customHeight="1">
      <c r="A2678" s="97"/>
      <c r="B2678" s="89"/>
      <c r="C2678" s="98"/>
      <c r="D2678" s="106"/>
      <c r="E2678" s="90"/>
      <c r="F2678" s="90"/>
      <c r="G2678" s="90"/>
      <c r="H2678" s="90"/>
      <c r="I2678" s="90"/>
      <c r="J2678" s="90"/>
      <c r="K2678" s="90"/>
      <c r="L2678" s="90"/>
      <c r="M2678" s="90"/>
      <c r="N2678" s="90"/>
      <c r="O2678" s="90"/>
      <c r="P2678" s="90"/>
      <c r="Q2678" s="90"/>
      <c r="R2678" s="90"/>
      <c r="S2678" s="90"/>
      <c r="T2678" s="90"/>
      <c r="U2678" s="90"/>
      <c r="V2678" s="90"/>
      <c r="W2678" s="90"/>
      <c r="X2678" s="90"/>
      <c r="Y2678" s="90"/>
      <c r="Z2678" s="99"/>
    </row>
    <row r="2679" ht="14.25" customHeight="1">
      <c r="A2679" s="97"/>
      <c r="B2679" s="89"/>
      <c r="C2679" s="98"/>
      <c r="D2679" s="106"/>
      <c r="E2679" s="90"/>
      <c r="F2679" s="90"/>
      <c r="G2679" s="90"/>
      <c r="H2679" s="90"/>
      <c r="I2679" s="90"/>
      <c r="J2679" s="90"/>
      <c r="K2679" s="90"/>
      <c r="L2679" s="90"/>
      <c r="M2679" s="90"/>
      <c r="N2679" s="90"/>
      <c r="O2679" s="90"/>
      <c r="P2679" s="90"/>
      <c r="Q2679" s="90"/>
      <c r="R2679" s="90"/>
      <c r="S2679" s="90"/>
      <c r="T2679" s="90"/>
      <c r="U2679" s="90"/>
      <c r="V2679" s="90"/>
      <c r="W2679" s="90"/>
      <c r="X2679" s="90"/>
      <c r="Y2679" s="90"/>
      <c r="Z2679" s="99"/>
    </row>
    <row r="2680" ht="14.25" customHeight="1">
      <c r="A2680" s="97"/>
      <c r="B2680" s="89"/>
      <c r="C2680" s="98"/>
      <c r="D2680" s="106"/>
      <c r="E2680" s="90"/>
      <c r="F2680" s="90"/>
      <c r="G2680" s="90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90"/>
      <c r="V2680" s="90"/>
      <c r="W2680" s="90"/>
      <c r="X2680" s="90"/>
      <c r="Y2680" s="90"/>
      <c r="Z2680" s="99"/>
    </row>
    <row r="2681" ht="14.25" customHeight="1">
      <c r="A2681" s="97"/>
      <c r="B2681" s="89"/>
      <c r="C2681" s="98"/>
      <c r="D2681" s="106"/>
      <c r="E2681" s="90"/>
      <c r="F2681" s="90"/>
      <c r="G2681" s="90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90"/>
      <c r="V2681" s="90"/>
      <c r="W2681" s="90"/>
      <c r="X2681" s="90"/>
      <c r="Y2681" s="90"/>
      <c r="Z2681" s="99"/>
    </row>
    <row r="2682" ht="14.25" customHeight="1">
      <c r="A2682" s="97"/>
      <c r="B2682" s="89"/>
      <c r="C2682" s="98"/>
      <c r="D2682" s="106"/>
      <c r="E2682" s="90"/>
      <c r="F2682" s="90"/>
      <c r="G2682" s="90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90"/>
      <c r="V2682" s="90"/>
      <c r="W2682" s="90"/>
      <c r="X2682" s="90"/>
      <c r="Y2682" s="90"/>
      <c r="Z2682" s="99"/>
    </row>
    <row r="2683" ht="14.25" customHeight="1">
      <c r="A2683" s="97"/>
      <c r="B2683" s="89"/>
      <c r="C2683" s="98"/>
      <c r="D2683" s="106"/>
      <c r="E2683" s="90"/>
      <c r="F2683" s="90"/>
      <c r="G2683" s="90"/>
      <c r="H2683" s="90"/>
      <c r="I2683" s="90"/>
      <c r="J2683" s="90"/>
      <c r="K2683" s="90"/>
      <c r="L2683" s="90"/>
      <c r="M2683" s="90"/>
      <c r="N2683" s="90"/>
      <c r="O2683" s="90"/>
      <c r="P2683" s="90"/>
      <c r="Q2683" s="90"/>
      <c r="R2683" s="90"/>
      <c r="S2683" s="90"/>
      <c r="T2683" s="90"/>
      <c r="U2683" s="90"/>
      <c r="V2683" s="90"/>
      <c r="W2683" s="90"/>
      <c r="X2683" s="90"/>
      <c r="Y2683" s="90"/>
      <c r="Z2683" s="99"/>
    </row>
    <row r="2684" ht="14.25" customHeight="1">
      <c r="A2684" s="97"/>
      <c r="B2684" s="89"/>
      <c r="C2684" s="98"/>
      <c r="D2684" s="106"/>
      <c r="E2684" s="90"/>
      <c r="F2684" s="90"/>
      <c r="G2684" s="90"/>
      <c r="H2684" s="90"/>
      <c r="I2684" s="90"/>
      <c r="J2684" s="90"/>
      <c r="K2684" s="90"/>
      <c r="L2684" s="90"/>
      <c r="M2684" s="90"/>
      <c r="N2684" s="90"/>
      <c r="O2684" s="90"/>
      <c r="P2684" s="90"/>
      <c r="Q2684" s="90"/>
      <c r="R2684" s="90"/>
      <c r="S2684" s="90"/>
      <c r="T2684" s="90"/>
      <c r="U2684" s="90"/>
      <c r="V2684" s="90"/>
      <c r="W2684" s="90"/>
      <c r="X2684" s="90"/>
      <c r="Y2684" s="90"/>
      <c r="Z2684" s="99"/>
    </row>
    <row r="2685" ht="14.25" customHeight="1">
      <c r="A2685" s="97"/>
      <c r="B2685" s="89"/>
      <c r="C2685" s="98"/>
      <c r="D2685" s="106"/>
      <c r="E2685" s="90"/>
      <c r="F2685" s="90"/>
      <c r="G2685" s="90"/>
      <c r="H2685" s="90"/>
      <c r="I2685" s="90"/>
      <c r="J2685" s="90"/>
      <c r="K2685" s="90"/>
      <c r="L2685" s="90"/>
      <c r="M2685" s="90"/>
      <c r="N2685" s="90"/>
      <c r="O2685" s="90"/>
      <c r="P2685" s="90"/>
      <c r="Q2685" s="90"/>
      <c r="R2685" s="90"/>
      <c r="S2685" s="90"/>
      <c r="T2685" s="90"/>
      <c r="U2685" s="90"/>
      <c r="V2685" s="90"/>
      <c r="W2685" s="90"/>
      <c r="X2685" s="90"/>
      <c r="Y2685" s="90"/>
      <c r="Z2685" s="99"/>
    </row>
    <row r="2686" ht="14.25" customHeight="1">
      <c r="A2686" s="97"/>
      <c r="B2686" s="89"/>
      <c r="C2686" s="98"/>
      <c r="D2686" s="106"/>
      <c r="E2686" s="90"/>
      <c r="F2686" s="90"/>
      <c r="G2686" s="90"/>
      <c r="H2686" s="90"/>
      <c r="I2686" s="90"/>
      <c r="J2686" s="90"/>
      <c r="K2686" s="90"/>
      <c r="L2686" s="90"/>
      <c r="M2686" s="90"/>
      <c r="N2686" s="90"/>
      <c r="O2686" s="90"/>
      <c r="P2686" s="90"/>
      <c r="Q2686" s="90"/>
      <c r="R2686" s="90"/>
      <c r="S2686" s="90"/>
      <c r="T2686" s="90"/>
      <c r="U2686" s="90"/>
      <c r="V2686" s="90"/>
      <c r="W2686" s="90"/>
      <c r="X2686" s="90"/>
      <c r="Y2686" s="90"/>
      <c r="Z2686" s="99"/>
    </row>
    <row r="2687" ht="14.25" customHeight="1">
      <c r="A2687" s="97"/>
      <c r="B2687" s="89"/>
      <c r="C2687" s="98"/>
      <c r="D2687" s="106"/>
      <c r="E2687" s="90"/>
      <c r="F2687" s="90"/>
      <c r="G2687" s="90"/>
      <c r="H2687" s="90"/>
      <c r="I2687" s="90"/>
      <c r="J2687" s="90"/>
      <c r="K2687" s="90"/>
      <c r="L2687" s="90"/>
      <c r="M2687" s="90"/>
      <c r="N2687" s="90"/>
      <c r="O2687" s="90"/>
      <c r="P2687" s="90"/>
      <c r="Q2687" s="90"/>
      <c r="R2687" s="90"/>
      <c r="S2687" s="90"/>
      <c r="T2687" s="90"/>
      <c r="U2687" s="90"/>
      <c r="V2687" s="90"/>
      <c r="W2687" s="90"/>
      <c r="X2687" s="90"/>
      <c r="Y2687" s="90"/>
      <c r="Z2687" s="99"/>
    </row>
    <row r="2688" ht="14.25" customHeight="1">
      <c r="A2688" s="97"/>
      <c r="B2688" s="89"/>
      <c r="C2688" s="98"/>
      <c r="D2688" s="106"/>
      <c r="E2688" s="90"/>
      <c r="F2688" s="90"/>
      <c r="G2688" s="90"/>
      <c r="H2688" s="90"/>
      <c r="I2688" s="90"/>
      <c r="J2688" s="90"/>
      <c r="K2688" s="90"/>
      <c r="L2688" s="90"/>
      <c r="M2688" s="90"/>
      <c r="N2688" s="90"/>
      <c r="O2688" s="90"/>
      <c r="P2688" s="90"/>
      <c r="Q2688" s="90"/>
      <c r="R2688" s="90"/>
      <c r="S2688" s="90"/>
      <c r="T2688" s="90"/>
      <c r="U2688" s="90"/>
      <c r="V2688" s="90"/>
      <c r="W2688" s="90"/>
      <c r="X2688" s="90"/>
      <c r="Y2688" s="90"/>
      <c r="Z2688" s="99"/>
    </row>
    <row r="2689" ht="14.25" customHeight="1">
      <c r="A2689" s="97"/>
      <c r="B2689" s="89"/>
      <c r="C2689" s="98"/>
      <c r="D2689" s="106"/>
      <c r="E2689" s="90"/>
      <c r="F2689" s="90"/>
      <c r="G2689" s="90"/>
      <c r="H2689" s="90"/>
      <c r="I2689" s="90"/>
      <c r="J2689" s="90"/>
      <c r="K2689" s="90"/>
      <c r="L2689" s="90"/>
      <c r="M2689" s="90"/>
      <c r="N2689" s="90"/>
      <c r="O2689" s="90"/>
      <c r="P2689" s="90"/>
      <c r="Q2689" s="90"/>
      <c r="R2689" s="90"/>
      <c r="S2689" s="90"/>
      <c r="T2689" s="90"/>
      <c r="U2689" s="90"/>
      <c r="V2689" s="90"/>
      <c r="W2689" s="90"/>
      <c r="X2689" s="90"/>
      <c r="Y2689" s="90"/>
      <c r="Z2689" s="99"/>
    </row>
    <row r="2690" ht="14.25" customHeight="1">
      <c r="A2690" s="97"/>
      <c r="B2690" s="89"/>
      <c r="C2690" s="98"/>
      <c r="D2690" s="106"/>
      <c r="E2690" s="90"/>
      <c r="F2690" s="90"/>
      <c r="G2690" s="90"/>
      <c r="H2690" s="90"/>
      <c r="I2690" s="90"/>
      <c r="J2690" s="90"/>
      <c r="K2690" s="90"/>
      <c r="L2690" s="90"/>
      <c r="M2690" s="90"/>
      <c r="N2690" s="90"/>
      <c r="O2690" s="90"/>
      <c r="P2690" s="90"/>
      <c r="Q2690" s="90"/>
      <c r="R2690" s="90"/>
      <c r="S2690" s="90"/>
      <c r="T2690" s="90"/>
      <c r="U2690" s="90"/>
      <c r="V2690" s="90"/>
      <c r="W2690" s="90"/>
      <c r="X2690" s="90"/>
      <c r="Y2690" s="90"/>
      <c r="Z2690" s="99"/>
    </row>
    <row r="2691" ht="14.25" customHeight="1">
      <c r="A2691" s="97"/>
      <c r="B2691" s="89"/>
      <c r="C2691" s="98"/>
      <c r="D2691" s="106"/>
      <c r="E2691" s="90"/>
      <c r="F2691" s="90"/>
      <c r="G2691" s="90"/>
      <c r="H2691" s="90"/>
      <c r="I2691" s="90"/>
      <c r="J2691" s="90"/>
      <c r="K2691" s="90"/>
      <c r="L2691" s="90"/>
      <c r="M2691" s="90"/>
      <c r="N2691" s="90"/>
      <c r="O2691" s="90"/>
      <c r="P2691" s="90"/>
      <c r="Q2691" s="90"/>
      <c r="R2691" s="90"/>
      <c r="S2691" s="90"/>
      <c r="T2691" s="90"/>
      <c r="U2691" s="90"/>
      <c r="V2691" s="90"/>
      <c r="W2691" s="90"/>
      <c r="X2691" s="90"/>
      <c r="Y2691" s="90"/>
      <c r="Z2691" s="99"/>
    </row>
    <row r="2692" ht="14.25" customHeight="1">
      <c r="A2692" s="97"/>
      <c r="B2692" s="89"/>
      <c r="C2692" s="98"/>
      <c r="D2692" s="106"/>
      <c r="E2692" s="90"/>
      <c r="F2692" s="90"/>
      <c r="G2692" s="90"/>
      <c r="H2692" s="90"/>
      <c r="I2692" s="90"/>
      <c r="J2692" s="90"/>
      <c r="K2692" s="90"/>
      <c r="L2692" s="90"/>
      <c r="M2692" s="90"/>
      <c r="N2692" s="90"/>
      <c r="O2692" s="90"/>
      <c r="P2692" s="90"/>
      <c r="Q2692" s="90"/>
      <c r="R2692" s="90"/>
      <c r="S2692" s="90"/>
      <c r="T2692" s="90"/>
      <c r="U2692" s="90"/>
      <c r="V2692" s="90"/>
      <c r="W2692" s="90"/>
      <c r="X2692" s="90"/>
      <c r="Y2692" s="90"/>
      <c r="Z2692" s="99"/>
    </row>
    <row r="2693" ht="14.25" customHeight="1">
      <c r="A2693" s="97"/>
      <c r="B2693" s="89"/>
      <c r="C2693" s="98"/>
      <c r="D2693" s="106"/>
      <c r="E2693" s="90"/>
      <c r="F2693" s="90"/>
      <c r="G2693" s="90"/>
      <c r="H2693" s="90"/>
      <c r="I2693" s="90"/>
      <c r="J2693" s="90"/>
      <c r="K2693" s="90"/>
      <c r="L2693" s="90"/>
      <c r="M2693" s="90"/>
      <c r="N2693" s="90"/>
      <c r="O2693" s="90"/>
      <c r="P2693" s="90"/>
      <c r="Q2693" s="90"/>
      <c r="R2693" s="90"/>
      <c r="S2693" s="90"/>
      <c r="T2693" s="90"/>
      <c r="U2693" s="90"/>
      <c r="V2693" s="90"/>
      <c r="W2693" s="90"/>
      <c r="X2693" s="90"/>
      <c r="Y2693" s="90"/>
      <c r="Z2693" s="99"/>
    </row>
    <row r="2694" ht="14.25" customHeight="1">
      <c r="A2694" s="97"/>
      <c r="B2694" s="89"/>
      <c r="C2694" s="98"/>
      <c r="D2694" s="106"/>
      <c r="E2694" s="90"/>
      <c r="F2694" s="90"/>
      <c r="G2694" s="90"/>
      <c r="H2694" s="90"/>
      <c r="I2694" s="90"/>
      <c r="J2694" s="90"/>
      <c r="K2694" s="90"/>
      <c r="L2694" s="90"/>
      <c r="M2694" s="90"/>
      <c r="N2694" s="90"/>
      <c r="O2694" s="90"/>
      <c r="P2694" s="90"/>
      <c r="Q2694" s="90"/>
      <c r="R2694" s="90"/>
      <c r="S2694" s="90"/>
      <c r="T2694" s="90"/>
      <c r="U2694" s="90"/>
      <c r="V2694" s="90"/>
      <c r="W2694" s="90"/>
      <c r="X2694" s="90"/>
      <c r="Y2694" s="90"/>
      <c r="Z2694" s="99"/>
    </row>
    <row r="2695" ht="14.25" customHeight="1">
      <c r="A2695" s="97"/>
      <c r="B2695" s="89"/>
      <c r="C2695" s="98"/>
      <c r="D2695" s="106"/>
      <c r="E2695" s="90"/>
      <c r="F2695" s="90"/>
      <c r="G2695" s="90"/>
      <c r="H2695" s="90"/>
      <c r="I2695" s="90"/>
      <c r="J2695" s="90"/>
      <c r="K2695" s="90"/>
      <c r="L2695" s="90"/>
      <c r="M2695" s="90"/>
      <c r="N2695" s="90"/>
      <c r="O2695" s="90"/>
      <c r="P2695" s="90"/>
      <c r="Q2695" s="90"/>
      <c r="R2695" s="90"/>
      <c r="S2695" s="90"/>
      <c r="T2695" s="90"/>
      <c r="U2695" s="90"/>
      <c r="V2695" s="90"/>
      <c r="W2695" s="90"/>
      <c r="X2695" s="90"/>
      <c r="Y2695" s="90"/>
      <c r="Z2695" s="99"/>
    </row>
    <row r="2696" ht="14.25" customHeight="1">
      <c r="A2696" s="97"/>
      <c r="B2696" s="89"/>
      <c r="C2696" s="98"/>
      <c r="D2696" s="106"/>
      <c r="E2696" s="90"/>
      <c r="F2696" s="90"/>
      <c r="G2696" s="90"/>
      <c r="H2696" s="90"/>
      <c r="I2696" s="90"/>
      <c r="J2696" s="90"/>
      <c r="K2696" s="90"/>
      <c r="L2696" s="90"/>
      <c r="M2696" s="90"/>
      <c r="N2696" s="90"/>
      <c r="O2696" s="90"/>
      <c r="P2696" s="90"/>
      <c r="Q2696" s="90"/>
      <c r="R2696" s="90"/>
      <c r="S2696" s="90"/>
      <c r="T2696" s="90"/>
      <c r="U2696" s="90"/>
      <c r="V2696" s="90"/>
      <c r="W2696" s="90"/>
      <c r="X2696" s="90"/>
      <c r="Y2696" s="90"/>
      <c r="Z2696" s="99"/>
    </row>
    <row r="2697" ht="14.25" customHeight="1">
      <c r="A2697" s="97"/>
      <c r="B2697" s="89"/>
      <c r="C2697" s="98"/>
      <c r="D2697" s="106"/>
      <c r="E2697" s="90"/>
      <c r="F2697" s="90"/>
      <c r="G2697" s="90"/>
      <c r="H2697" s="90"/>
      <c r="I2697" s="90"/>
      <c r="J2697" s="90"/>
      <c r="K2697" s="90"/>
      <c r="L2697" s="90"/>
      <c r="M2697" s="90"/>
      <c r="N2697" s="90"/>
      <c r="O2697" s="90"/>
      <c r="P2697" s="90"/>
      <c r="Q2697" s="90"/>
      <c r="R2697" s="90"/>
      <c r="S2697" s="90"/>
      <c r="T2697" s="90"/>
      <c r="U2697" s="90"/>
      <c r="V2697" s="90"/>
      <c r="W2697" s="90"/>
      <c r="X2697" s="90"/>
      <c r="Y2697" s="90"/>
      <c r="Z2697" s="99"/>
    </row>
    <row r="2698" ht="14.25" customHeight="1">
      <c r="A2698" s="97"/>
      <c r="B2698" s="89"/>
      <c r="C2698" s="98"/>
      <c r="D2698" s="106"/>
      <c r="E2698" s="90"/>
      <c r="F2698" s="90"/>
      <c r="G2698" s="90"/>
      <c r="H2698" s="90"/>
      <c r="I2698" s="90"/>
      <c r="J2698" s="90"/>
      <c r="K2698" s="90"/>
      <c r="L2698" s="90"/>
      <c r="M2698" s="90"/>
      <c r="N2698" s="90"/>
      <c r="O2698" s="90"/>
      <c r="P2698" s="90"/>
      <c r="Q2698" s="90"/>
      <c r="R2698" s="90"/>
      <c r="S2698" s="90"/>
      <c r="T2698" s="90"/>
      <c r="U2698" s="90"/>
      <c r="V2698" s="90"/>
      <c r="W2698" s="90"/>
      <c r="X2698" s="90"/>
      <c r="Y2698" s="90"/>
      <c r="Z2698" s="99"/>
    </row>
    <row r="2699" ht="14.25" customHeight="1">
      <c r="A2699" s="97"/>
      <c r="B2699" s="89"/>
      <c r="C2699" s="98"/>
      <c r="D2699" s="106"/>
      <c r="E2699" s="90"/>
      <c r="F2699" s="90"/>
      <c r="G2699" s="90"/>
      <c r="H2699" s="90"/>
      <c r="I2699" s="90"/>
      <c r="J2699" s="90"/>
      <c r="K2699" s="90"/>
      <c r="L2699" s="90"/>
      <c r="M2699" s="90"/>
      <c r="N2699" s="90"/>
      <c r="O2699" s="90"/>
      <c r="P2699" s="90"/>
      <c r="Q2699" s="90"/>
      <c r="R2699" s="90"/>
      <c r="S2699" s="90"/>
      <c r="T2699" s="90"/>
      <c r="U2699" s="90"/>
      <c r="V2699" s="90"/>
      <c r="W2699" s="90"/>
      <c r="X2699" s="90"/>
      <c r="Y2699" s="90"/>
      <c r="Z2699" s="99"/>
    </row>
    <row r="2700" ht="14.25" customHeight="1">
      <c r="A2700" s="97"/>
      <c r="B2700" s="89"/>
      <c r="C2700" s="98"/>
      <c r="D2700" s="106"/>
      <c r="E2700" s="90"/>
      <c r="F2700" s="90"/>
      <c r="G2700" s="90"/>
      <c r="H2700" s="90"/>
      <c r="I2700" s="90"/>
      <c r="J2700" s="90"/>
      <c r="K2700" s="90"/>
      <c r="L2700" s="90"/>
      <c r="M2700" s="90"/>
      <c r="N2700" s="90"/>
      <c r="O2700" s="90"/>
      <c r="P2700" s="90"/>
      <c r="Q2700" s="90"/>
      <c r="R2700" s="90"/>
      <c r="S2700" s="90"/>
      <c r="T2700" s="90"/>
      <c r="U2700" s="90"/>
      <c r="V2700" s="90"/>
      <c r="W2700" s="90"/>
      <c r="X2700" s="90"/>
      <c r="Y2700" s="90"/>
      <c r="Z2700" s="99"/>
    </row>
    <row r="2701" ht="14.25" customHeight="1">
      <c r="A2701" s="97"/>
      <c r="B2701" s="89"/>
      <c r="C2701" s="98"/>
      <c r="D2701" s="106"/>
      <c r="E2701" s="90"/>
      <c r="F2701" s="90"/>
      <c r="G2701" s="90"/>
      <c r="H2701" s="90"/>
      <c r="I2701" s="90"/>
      <c r="J2701" s="90"/>
      <c r="K2701" s="90"/>
      <c r="L2701" s="90"/>
      <c r="M2701" s="90"/>
      <c r="N2701" s="90"/>
      <c r="O2701" s="90"/>
      <c r="P2701" s="90"/>
      <c r="Q2701" s="90"/>
      <c r="R2701" s="90"/>
      <c r="S2701" s="90"/>
      <c r="T2701" s="90"/>
      <c r="U2701" s="90"/>
      <c r="V2701" s="90"/>
      <c r="W2701" s="90"/>
      <c r="X2701" s="90"/>
      <c r="Y2701" s="90"/>
      <c r="Z2701" s="99"/>
    </row>
    <row r="2702" ht="14.25" customHeight="1">
      <c r="A2702" s="100"/>
      <c r="B2702" s="101"/>
      <c r="C2702" s="102"/>
      <c r="D2702" s="107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4"/>
    </row>
    <row r="2703" ht="14.25" customHeight="1">
      <c r="A2703" s="91">
        <f>A2666+1</f>
        <v>74</v>
      </c>
      <c r="B2703" s="92" t="str">
        <f>vlookup(A2703,'GBPUSD-DC検証1H'!$A$10:$C$61,2,false)</f>
        <v>#N/A</v>
      </c>
      <c r="C2703" s="93"/>
      <c r="D2703" s="106" t="str">
        <f>if(vlookup(A2703,'GBPUSD-DC検証1H'!$A$10:$C$61,3,false)="","",if(vlookup(A2703,'GBPUSD-DC検証1H'!$A$10:$C$61,3,false)=1,"買い",if(vlookup(A2703,'GBPUSD-DC検証1H'!$A$10:$C$61,3,false)=2,"売り","見送り")))</f>
        <v>#N/A</v>
      </c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6"/>
    </row>
    <row r="2704" ht="14.25" customHeight="1">
      <c r="A2704" s="97"/>
      <c r="B2704" s="89"/>
      <c r="C2704" s="98"/>
      <c r="D2704" s="106"/>
      <c r="E2704" s="90"/>
      <c r="F2704" s="90"/>
      <c r="G2704" s="90"/>
      <c r="H2704" s="90"/>
      <c r="I2704" s="90"/>
      <c r="J2704" s="90"/>
      <c r="K2704" s="90"/>
      <c r="L2704" s="90"/>
      <c r="M2704" s="90"/>
      <c r="N2704" s="90"/>
      <c r="O2704" s="90"/>
      <c r="P2704" s="90"/>
      <c r="Q2704" s="90"/>
      <c r="R2704" s="90"/>
      <c r="S2704" s="90"/>
      <c r="T2704" s="90"/>
      <c r="U2704" s="90"/>
      <c r="V2704" s="90"/>
      <c r="W2704" s="90"/>
      <c r="X2704" s="90"/>
      <c r="Y2704" s="90"/>
      <c r="Z2704" s="99"/>
    </row>
    <row r="2705" ht="14.25" customHeight="1">
      <c r="A2705" s="97"/>
      <c r="B2705" s="89"/>
      <c r="C2705" s="98"/>
      <c r="D2705" s="106"/>
      <c r="E2705" s="90"/>
      <c r="F2705" s="90"/>
      <c r="G2705" s="90"/>
      <c r="H2705" s="90"/>
      <c r="I2705" s="90"/>
      <c r="J2705" s="90"/>
      <c r="K2705" s="90"/>
      <c r="L2705" s="90"/>
      <c r="M2705" s="90"/>
      <c r="N2705" s="90"/>
      <c r="O2705" s="90"/>
      <c r="P2705" s="90"/>
      <c r="Q2705" s="90"/>
      <c r="R2705" s="90"/>
      <c r="S2705" s="90"/>
      <c r="T2705" s="90"/>
      <c r="U2705" s="90"/>
      <c r="V2705" s="90"/>
      <c r="W2705" s="90"/>
      <c r="X2705" s="90"/>
      <c r="Y2705" s="90"/>
      <c r="Z2705" s="99"/>
    </row>
    <row r="2706" ht="14.25" customHeight="1">
      <c r="A2706" s="97"/>
      <c r="B2706" s="89"/>
      <c r="C2706" s="98"/>
      <c r="D2706" s="106"/>
      <c r="E2706" s="90"/>
      <c r="F2706" s="90"/>
      <c r="G2706" s="90"/>
      <c r="H2706" s="90"/>
      <c r="I2706" s="90"/>
      <c r="J2706" s="90"/>
      <c r="K2706" s="90"/>
      <c r="L2706" s="90"/>
      <c r="M2706" s="90"/>
      <c r="N2706" s="90"/>
      <c r="O2706" s="90"/>
      <c r="P2706" s="90"/>
      <c r="Q2706" s="90"/>
      <c r="R2706" s="90"/>
      <c r="S2706" s="90"/>
      <c r="T2706" s="90"/>
      <c r="U2706" s="90"/>
      <c r="V2706" s="90"/>
      <c r="W2706" s="90"/>
      <c r="X2706" s="90"/>
      <c r="Y2706" s="90"/>
      <c r="Z2706" s="99"/>
    </row>
    <row r="2707" ht="14.25" customHeight="1">
      <c r="A2707" s="97"/>
      <c r="B2707" s="89"/>
      <c r="C2707" s="98"/>
      <c r="D2707" s="106"/>
      <c r="E2707" s="90"/>
      <c r="F2707" s="90"/>
      <c r="G2707" s="90"/>
      <c r="H2707" s="90"/>
      <c r="I2707" s="90"/>
      <c r="J2707" s="90"/>
      <c r="K2707" s="90"/>
      <c r="L2707" s="90"/>
      <c r="M2707" s="90"/>
      <c r="N2707" s="90"/>
      <c r="O2707" s="90"/>
      <c r="P2707" s="90"/>
      <c r="Q2707" s="90"/>
      <c r="R2707" s="90"/>
      <c r="S2707" s="90"/>
      <c r="T2707" s="90"/>
      <c r="U2707" s="90"/>
      <c r="V2707" s="90"/>
      <c r="W2707" s="90"/>
      <c r="X2707" s="90"/>
      <c r="Y2707" s="90"/>
      <c r="Z2707" s="99"/>
    </row>
    <row r="2708" ht="14.25" customHeight="1">
      <c r="A2708" s="97"/>
      <c r="B2708" s="89"/>
      <c r="C2708" s="98"/>
      <c r="D2708" s="106"/>
      <c r="E2708" s="90"/>
      <c r="F2708" s="90"/>
      <c r="G2708" s="90"/>
      <c r="H2708" s="90"/>
      <c r="I2708" s="90"/>
      <c r="J2708" s="90"/>
      <c r="K2708" s="90"/>
      <c r="L2708" s="90"/>
      <c r="M2708" s="90"/>
      <c r="N2708" s="90"/>
      <c r="O2708" s="90"/>
      <c r="P2708" s="90"/>
      <c r="Q2708" s="90"/>
      <c r="R2708" s="90"/>
      <c r="S2708" s="90"/>
      <c r="T2708" s="90"/>
      <c r="U2708" s="90"/>
      <c r="V2708" s="90"/>
      <c r="W2708" s="90"/>
      <c r="X2708" s="90"/>
      <c r="Y2708" s="90"/>
      <c r="Z2708" s="99"/>
    </row>
    <row r="2709" ht="14.25" customHeight="1">
      <c r="A2709" s="97"/>
      <c r="B2709" s="89"/>
      <c r="C2709" s="98"/>
      <c r="D2709" s="106"/>
      <c r="E2709" s="90"/>
      <c r="F2709" s="90"/>
      <c r="G2709" s="90"/>
      <c r="H2709" s="90"/>
      <c r="I2709" s="90"/>
      <c r="J2709" s="90"/>
      <c r="K2709" s="90"/>
      <c r="L2709" s="90"/>
      <c r="M2709" s="90"/>
      <c r="N2709" s="90"/>
      <c r="O2709" s="90"/>
      <c r="P2709" s="90"/>
      <c r="Q2709" s="90"/>
      <c r="R2709" s="90"/>
      <c r="S2709" s="90"/>
      <c r="T2709" s="90"/>
      <c r="U2709" s="90"/>
      <c r="V2709" s="90"/>
      <c r="W2709" s="90"/>
      <c r="X2709" s="90"/>
      <c r="Y2709" s="90"/>
      <c r="Z2709" s="99"/>
    </row>
    <row r="2710" ht="14.25" customHeight="1">
      <c r="A2710" s="97"/>
      <c r="B2710" s="89"/>
      <c r="C2710" s="98"/>
      <c r="D2710" s="106"/>
      <c r="E2710" s="90"/>
      <c r="F2710" s="90"/>
      <c r="G2710" s="90"/>
      <c r="H2710" s="90"/>
      <c r="I2710" s="90"/>
      <c r="J2710" s="90"/>
      <c r="K2710" s="90"/>
      <c r="L2710" s="90"/>
      <c r="M2710" s="90"/>
      <c r="N2710" s="90"/>
      <c r="O2710" s="90"/>
      <c r="P2710" s="90"/>
      <c r="Q2710" s="90"/>
      <c r="R2710" s="90"/>
      <c r="S2710" s="90"/>
      <c r="T2710" s="90"/>
      <c r="U2710" s="90"/>
      <c r="V2710" s="90"/>
      <c r="W2710" s="90"/>
      <c r="X2710" s="90"/>
      <c r="Y2710" s="90"/>
      <c r="Z2710" s="99"/>
    </row>
    <row r="2711" ht="14.25" customHeight="1">
      <c r="A2711" s="97"/>
      <c r="B2711" s="89"/>
      <c r="C2711" s="98"/>
      <c r="D2711" s="106"/>
      <c r="E2711" s="90"/>
      <c r="F2711" s="90"/>
      <c r="G2711" s="90"/>
      <c r="H2711" s="90"/>
      <c r="I2711" s="90"/>
      <c r="J2711" s="90"/>
      <c r="K2711" s="90"/>
      <c r="L2711" s="90"/>
      <c r="M2711" s="90"/>
      <c r="N2711" s="90"/>
      <c r="O2711" s="90"/>
      <c r="P2711" s="90"/>
      <c r="Q2711" s="90"/>
      <c r="R2711" s="90"/>
      <c r="S2711" s="90"/>
      <c r="T2711" s="90"/>
      <c r="U2711" s="90"/>
      <c r="V2711" s="90"/>
      <c r="W2711" s="90"/>
      <c r="X2711" s="90"/>
      <c r="Y2711" s="90"/>
      <c r="Z2711" s="99"/>
    </row>
    <row r="2712" ht="14.25" customHeight="1">
      <c r="A2712" s="97"/>
      <c r="B2712" s="89"/>
      <c r="C2712" s="98"/>
      <c r="D2712" s="106"/>
      <c r="E2712" s="90"/>
      <c r="F2712" s="90"/>
      <c r="G2712" s="90"/>
      <c r="H2712" s="90"/>
      <c r="I2712" s="90"/>
      <c r="J2712" s="90"/>
      <c r="K2712" s="90"/>
      <c r="L2712" s="90"/>
      <c r="M2712" s="90"/>
      <c r="N2712" s="90"/>
      <c r="O2712" s="90"/>
      <c r="P2712" s="90"/>
      <c r="Q2712" s="90"/>
      <c r="R2712" s="90"/>
      <c r="S2712" s="90"/>
      <c r="T2712" s="90"/>
      <c r="U2712" s="90"/>
      <c r="V2712" s="90"/>
      <c r="W2712" s="90"/>
      <c r="X2712" s="90"/>
      <c r="Y2712" s="90"/>
      <c r="Z2712" s="99"/>
    </row>
    <row r="2713" ht="14.25" customHeight="1">
      <c r="A2713" s="97"/>
      <c r="B2713" s="89"/>
      <c r="C2713" s="98"/>
      <c r="D2713" s="106"/>
      <c r="E2713" s="90"/>
      <c r="F2713" s="90"/>
      <c r="G2713" s="90"/>
      <c r="H2713" s="90"/>
      <c r="I2713" s="90"/>
      <c r="J2713" s="90"/>
      <c r="K2713" s="90"/>
      <c r="L2713" s="90"/>
      <c r="M2713" s="90"/>
      <c r="N2713" s="90"/>
      <c r="O2713" s="90"/>
      <c r="P2713" s="90"/>
      <c r="Q2713" s="90"/>
      <c r="R2713" s="90"/>
      <c r="S2713" s="90"/>
      <c r="T2713" s="90"/>
      <c r="U2713" s="90"/>
      <c r="V2713" s="90"/>
      <c r="W2713" s="90"/>
      <c r="X2713" s="90"/>
      <c r="Y2713" s="90"/>
      <c r="Z2713" s="99"/>
    </row>
    <row r="2714" ht="14.25" customHeight="1">
      <c r="A2714" s="97"/>
      <c r="B2714" s="89"/>
      <c r="C2714" s="98"/>
      <c r="D2714" s="106"/>
      <c r="E2714" s="90"/>
      <c r="F2714" s="90"/>
      <c r="G2714" s="90"/>
      <c r="H2714" s="90"/>
      <c r="I2714" s="90"/>
      <c r="J2714" s="90"/>
      <c r="K2714" s="90"/>
      <c r="L2714" s="90"/>
      <c r="M2714" s="90"/>
      <c r="N2714" s="90"/>
      <c r="O2714" s="90"/>
      <c r="P2714" s="90"/>
      <c r="Q2714" s="90"/>
      <c r="R2714" s="90"/>
      <c r="S2714" s="90"/>
      <c r="T2714" s="90"/>
      <c r="U2714" s="90"/>
      <c r="V2714" s="90"/>
      <c r="W2714" s="90"/>
      <c r="X2714" s="90"/>
      <c r="Y2714" s="90"/>
      <c r="Z2714" s="99"/>
    </row>
    <row r="2715" ht="14.25" customHeight="1">
      <c r="A2715" s="97"/>
      <c r="B2715" s="89"/>
      <c r="C2715" s="98"/>
      <c r="D2715" s="106"/>
      <c r="E2715" s="90"/>
      <c r="F2715" s="90"/>
      <c r="G2715" s="90"/>
      <c r="H2715" s="90"/>
      <c r="I2715" s="90"/>
      <c r="J2715" s="90"/>
      <c r="K2715" s="90"/>
      <c r="L2715" s="90"/>
      <c r="M2715" s="90"/>
      <c r="N2715" s="90"/>
      <c r="O2715" s="90"/>
      <c r="P2715" s="90"/>
      <c r="Q2715" s="90"/>
      <c r="R2715" s="90"/>
      <c r="S2715" s="90"/>
      <c r="T2715" s="90"/>
      <c r="U2715" s="90"/>
      <c r="V2715" s="90"/>
      <c r="W2715" s="90"/>
      <c r="X2715" s="90"/>
      <c r="Y2715" s="90"/>
      <c r="Z2715" s="99"/>
    </row>
    <row r="2716" ht="14.25" customHeight="1">
      <c r="A2716" s="97"/>
      <c r="B2716" s="89"/>
      <c r="C2716" s="98"/>
      <c r="D2716" s="106"/>
      <c r="E2716" s="90"/>
      <c r="F2716" s="90"/>
      <c r="G2716" s="90"/>
      <c r="H2716" s="90"/>
      <c r="I2716" s="90"/>
      <c r="J2716" s="90"/>
      <c r="K2716" s="90"/>
      <c r="L2716" s="90"/>
      <c r="M2716" s="90"/>
      <c r="N2716" s="90"/>
      <c r="O2716" s="90"/>
      <c r="P2716" s="90"/>
      <c r="Q2716" s="90"/>
      <c r="R2716" s="90"/>
      <c r="S2716" s="90"/>
      <c r="T2716" s="90"/>
      <c r="U2716" s="90"/>
      <c r="V2716" s="90"/>
      <c r="W2716" s="90"/>
      <c r="X2716" s="90"/>
      <c r="Y2716" s="90"/>
      <c r="Z2716" s="99"/>
    </row>
    <row r="2717" ht="14.25" customHeight="1">
      <c r="A2717" s="97"/>
      <c r="B2717" s="89"/>
      <c r="C2717" s="98"/>
      <c r="D2717" s="106"/>
      <c r="E2717" s="90"/>
      <c r="F2717" s="90"/>
      <c r="G2717" s="90"/>
      <c r="H2717" s="90"/>
      <c r="I2717" s="90"/>
      <c r="J2717" s="90"/>
      <c r="K2717" s="90"/>
      <c r="L2717" s="90"/>
      <c r="M2717" s="90"/>
      <c r="N2717" s="90"/>
      <c r="O2717" s="90"/>
      <c r="P2717" s="90"/>
      <c r="Q2717" s="90"/>
      <c r="R2717" s="90"/>
      <c r="S2717" s="90"/>
      <c r="T2717" s="90"/>
      <c r="U2717" s="90"/>
      <c r="V2717" s="90"/>
      <c r="W2717" s="90"/>
      <c r="X2717" s="90"/>
      <c r="Y2717" s="90"/>
      <c r="Z2717" s="99"/>
    </row>
    <row r="2718" ht="14.25" customHeight="1">
      <c r="A2718" s="97"/>
      <c r="B2718" s="89"/>
      <c r="C2718" s="98"/>
      <c r="D2718" s="106"/>
      <c r="E2718" s="90"/>
      <c r="F2718" s="90"/>
      <c r="G2718" s="90"/>
      <c r="H2718" s="90"/>
      <c r="I2718" s="90"/>
      <c r="J2718" s="90"/>
      <c r="K2718" s="90"/>
      <c r="L2718" s="90"/>
      <c r="M2718" s="90"/>
      <c r="N2718" s="90"/>
      <c r="O2718" s="90"/>
      <c r="P2718" s="90"/>
      <c r="Q2718" s="90"/>
      <c r="R2718" s="90"/>
      <c r="S2718" s="90"/>
      <c r="T2718" s="90"/>
      <c r="U2718" s="90"/>
      <c r="V2718" s="90"/>
      <c r="W2718" s="90"/>
      <c r="X2718" s="90"/>
      <c r="Y2718" s="90"/>
      <c r="Z2718" s="99"/>
    </row>
    <row r="2719" ht="14.25" customHeight="1">
      <c r="A2719" s="97"/>
      <c r="B2719" s="89"/>
      <c r="C2719" s="98"/>
      <c r="D2719" s="106"/>
      <c r="E2719" s="90"/>
      <c r="F2719" s="90"/>
      <c r="G2719" s="90"/>
      <c r="H2719" s="90"/>
      <c r="I2719" s="90"/>
      <c r="J2719" s="90"/>
      <c r="K2719" s="90"/>
      <c r="L2719" s="90"/>
      <c r="M2719" s="90"/>
      <c r="N2719" s="90"/>
      <c r="O2719" s="90"/>
      <c r="P2719" s="90"/>
      <c r="Q2719" s="90"/>
      <c r="R2719" s="90"/>
      <c r="S2719" s="90"/>
      <c r="T2719" s="90"/>
      <c r="U2719" s="90"/>
      <c r="V2719" s="90"/>
      <c r="W2719" s="90"/>
      <c r="X2719" s="90"/>
      <c r="Y2719" s="90"/>
      <c r="Z2719" s="99"/>
    </row>
    <row r="2720" ht="14.25" customHeight="1">
      <c r="A2720" s="97"/>
      <c r="B2720" s="89"/>
      <c r="C2720" s="98"/>
      <c r="D2720" s="106"/>
      <c r="E2720" s="90"/>
      <c r="F2720" s="90"/>
      <c r="G2720" s="90"/>
      <c r="H2720" s="90"/>
      <c r="I2720" s="90"/>
      <c r="J2720" s="90"/>
      <c r="K2720" s="90"/>
      <c r="L2720" s="90"/>
      <c r="M2720" s="90"/>
      <c r="N2720" s="90"/>
      <c r="O2720" s="90"/>
      <c r="P2720" s="90"/>
      <c r="Q2720" s="90"/>
      <c r="R2720" s="90"/>
      <c r="S2720" s="90"/>
      <c r="T2720" s="90"/>
      <c r="U2720" s="90"/>
      <c r="V2720" s="90"/>
      <c r="W2720" s="90"/>
      <c r="X2720" s="90"/>
      <c r="Y2720" s="90"/>
      <c r="Z2720" s="99"/>
    </row>
    <row r="2721" ht="14.25" customHeight="1">
      <c r="A2721" s="97"/>
      <c r="B2721" s="89"/>
      <c r="C2721" s="98"/>
      <c r="D2721" s="106"/>
      <c r="E2721" s="90"/>
      <c r="F2721" s="90"/>
      <c r="G2721" s="90"/>
      <c r="H2721" s="90"/>
      <c r="I2721" s="90"/>
      <c r="J2721" s="90"/>
      <c r="K2721" s="90"/>
      <c r="L2721" s="90"/>
      <c r="M2721" s="90"/>
      <c r="N2721" s="90"/>
      <c r="O2721" s="90"/>
      <c r="P2721" s="90"/>
      <c r="Q2721" s="90"/>
      <c r="R2721" s="90"/>
      <c r="S2721" s="90"/>
      <c r="T2721" s="90"/>
      <c r="U2721" s="90"/>
      <c r="V2721" s="90"/>
      <c r="W2721" s="90"/>
      <c r="X2721" s="90"/>
      <c r="Y2721" s="90"/>
      <c r="Z2721" s="99"/>
    </row>
    <row r="2722" ht="14.25" customHeight="1">
      <c r="A2722" s="97"/>
      <c r="B2722" s="89"/>
      <c r="C2722" s="98"/>
      <c r="D2722" s="106"/>
      <c r="E2722" s="90"/>
      <c r="F2722" s="90"/>
      <c r="G2722" s="90"/>
      <c r="H2722" s="90"/>
      <c r="I2722" s="90"/>
      <c r="J2722" s="90"/>
      <c r="K2722" s="90"/>
      <c r="L2722" s="90"/>
      <c r="M2722" s="90"/>
      <c r="N2722" s="90"/>
      <c r="O2722" s="90"/>
      <c r="P2722" s="90"/>
      <c r="Q2722" s="90"/>
      <c r="R2722" s="90"/>
      <c r="S2722" s="90"/>
      <c r="T2722" s="90"/>
      <c r="U2722" s="90"/>
      <c r="V2722" s="90"/>
      <c r="W2722" s="90"/>
      <c r="X2722" s="90"/>
      <c r="Y2722" s="90"/>
      <c r="Z2722" s="99"/>
    </row>
    <row r="2723" ht="14.25" customHeight="1">
      <c r="A2723" s="97"/>
      <c r="B2723" s="89"/>
      <c r="C2723" s="98"/>
      <c r="D2723" s="106"/>
      <c r="E2723" s="90"/>
      <c r="F2723" s="90"/>
      <c r="G2723" s="90"/>
      <c r="H2723" s="90"/>
      <c r="I2723" s="90"/>
      <c r="J2723" s="90"/>
      <c r="K2723" s="90"/>
      <c r="L2723" s="90"/>
      <c r="M2723" s="90"/>
      <c r="N2723" s="90"/>
      <c r="O2723" s="90"/>
      <c r="P2723" s="90"/>
      <c r="Q2723" s="90"/>
      <c r="R2723" s="90"/>
      <c r="S2723" s="90"/>
      <c r="T2723" s="90"/>
      <c r="U2723" s="90"/>
      <c r="V2723" s="90"/>
      <c r="W2723" s="90"/>
      <c r="X2723" s="90"/>
      <c r="Y2723" s="90"/>
      <c r="Z2723" s="99"/>
    </row>
    <row r="2724" ht="14.25" customHeight="1">
      <c r="A2724" s="97"/>
      <c r="B2724" s="89"/>
      <c r="C2724" s="98"/>
      <c r="D2724" s="106"/>
      <c r="E2724" s="90"/>
      <c r="F2724" s="90"/>
      <c r="G2724" s="90"/>
      <c r="H2724" s="90"/>
      <c r="I2724" s="90"/>
      <c r="J2724" s="90"/>
      <c r="K2724" s="90"/>
      <c r="L2724" s="90"/>
      <c r="M2724" s="90"/>
      <c r="N2724" s="90"/>
      <c r="O2724" s="90"/>
      <c r="P2724" s="90"/>
      <c r="Q2724" s="90"/>
      <c r="R2724" s="90"/>
      <c r="S2724" s="90"/>
      <c r="T2724" s="90"/>
      <c r="U2724" s="90"/>
      <c r="V2724" s="90"/>
      <c r="W2724" s="90"/>
      <c r="X2724" s="90"/>
      <c r="Y2724" s="90"/>
      <c r="Z2724" s="99"/>
    </row>
    <row r="2725" ht="14.25" customHeight="1">
      <c r="A2725" s="97"/>
      <c r="B2725" s="89"/>
      <c r="C2725" s="98"/>
      <c r="D2725" s="106"/>
      <c r="E2725" s="90"/>
      <c r="F2725" s="90"/>
      <c r="G2725" s="90"/>
      <c r="H2725" s="90"/>
      <c r="I2725" s="90"/>
      <c r="J2725" s="90"/>
      <c r="K2725" s="90"/>
      <c r="L2725" s="90"/>
      <c r="M2725" s="90"/>
      <c r="N2725" s="90"/>
      <c r="O2725" s="90"/>
      <c r="P2725" s="90"/>
      <c r="Q2725" s="90"/>
      <c r="R2725" s="90"/>
      <c r="S2725" s="90"/>
      <c r="T2725" s="90"/>
      <c r="U2725" s="90"/>
      <c r="V2725" s="90"/>
      <c r="W2725" s="90"/>
      <c r="X2725" s="90"/>
      <c r="Y2725" s="90"/>
      <c r="Z2725" s="99"/>
    </row>
    <row r="2726" ht="14.25" customHeight="1">
      <c r="A2726" s="97"/>
      <c r="B2726" s="89"/>
      <c r="C2726" s="98"/>
      <c r="D2726" s="106"/>
      <c r="E2726" s="90"/>
      <c r="F2726" s="90"/>
      <c r="G2726" s="90"/>
      <c r="H2726" s="90"/>
      <c r="I2726" s="90"/>
      <c r="J2726" s="90"/>
      <c r="K2726" s="90"/>
      <c r="L2726" s="90"/>
      <c r="M2726" s="90"/>
      <c r="N2726" s="90"/>
      <c r="O2726" s="90"/>
      <c r="P2726" s="90"/>
      <c r="Q2726" s="90"/>
      <c r="R2726" s="90"/>
      <c r="S2726" s="90"/>
      <c r="T2726" s="90"/>
      <c r="U2726" s="90"/>
      <c r="V2726" s="90"/>
      <c r="W2726" s="90"/>
      <c r="X2726" s="90"/>
      <c r="Y2726" s="90"/>
      <c r="Z2726" s="99"/>
    </row>
    <row r="2727" ht="14.25" customHeight="1">
      <c r="A2727" s="97"/>
      <c r="B2727" s="89"/>
      <c r="C2727" s="98"/>
      <c r="D2727" s="106"/>
      <c r="E2727" s="90"/>
      <c r="F2727" s="90"/>
      <c r="G2727" s="90"/>
      <c r="H2727" s="90"/>
      <c r="I2727" s="90"/>
      <c r="J2727" s="90"/>
      <c r="K2727" s="90"/>
      <c r="L2727" s="90"/>
      <c r="M2727" s="90"/>
      <c r="N2727" s="90"/>
      <c r="O2727" s="90"/>
      <c r="P2727" s="90"/>
      <c r="Q2727" s="90"/>
      <c r="R2727" s="90"/>
      <c r="S2727" s="90"/>
      <c r="T2727" s="90"/>
      <c r="U2727" s="90"/>
      <c r="V2727" s="90"/>
      <c r="W2727" s="90"/>
      <c r="X2727" s="90"/>
      <c r="Y2727" s="90"/>
      <c r="Z2727" s="99"/>
    </row>
    <row r="2728" ht="14.25" customHeight="1">
      <c r="A2728" s="97"/>
      <c r="B2728" s="89"/>
      <c r="C2728" s="98"/>
      <c r="D2728" s="106"/>
      <c r="E2728" s="90"/>
      <c r="F2728" s="90"/>
      <c r="G2728" s="90"/>
      <c r="H2728" s="90"/>
      <c r="I2728" s="90"/>
      <c r="J2728" s="90"/>
      <c r="K2728" s="90"/>
      <c r="L2728" s="90"/>
      <c r="M2728" s="90"/>
      <c r="N2728" s="90"/>
      <c r="O2728" s="90"/>
      <c r="P2728" s="90"/>
      <c r="Q2728" s="90"/>
      <c r="R2728" s="90"/>
      <c r="S2728" s="90"/>
      <c r="T2728" s="90"/>
      <c r="U2728" s="90"/>
      <c r="V2728" s="90"/>
      <c r="W2728" s="90"/>
      <c r="X2728" s="90"/>
      <c r="Y2728" s="90"/>
      <c r="Z2728" s="99"/>
    </row>
    <row r="2729" ht="14.25" customHeight="1">
      <c r="A2729" s="97"/>
      <c r="B2729" s="89"/>
      <c r="C2729" s="98"/>
      <c r="D2729" s="106"/>
      <c r="E2729" s="90"/>
      <c r="F2729" s="90"/>
      <c r="G2729" s="90"/>
      <c r="H2729" s="90"/>
      <c r="I2729" s="90"/>
      <c r="J2729" s="90"/>
      <c r="K2729" s="90"/>
      <c r="L2729" s="90"/>
      <c r="M2729" s="90"/>
      <c r="N2729" s="90"/>
      <c r="O2729" s="90"/>
      <c r="P2729" s="90"/>
      <c r="Q2729" s="90"/>
      <c r="R2729" s="90"/>
      <c r="S2729" s="90"/>
      <c r="T2729" s="90"/>
      <c r="U2729" s="90"/>
      <c r="V2729" s="90"/>
      <c r="W2729" s="90"/>
      <c r="X2729" s="90"/>
      <c r="Y2729" s="90"/>
      <c r="Z2729" s="99"/>
    </row>
    <row r="2730" ht="14.25" customHeight="1">
      <c r="A2730" s="97"/>
      <c r="B2730" s="89"/>
      <c r="C2730" s="98"/>
      <c r="D2730" s="106"/>
      <c r="E2730" s="90"/>
      <c r="F2730" s="90"/>
      <c r="G2730" s="90"/>
      <c r="H2730" s="90"/>
      <c r="I2730" s="90"/>
      <c r="J2730" s="90"/>
      <c r="K2730" s="90"/>
      <c r="L2730" s="90"/>
      <c r="M2730" s="90"/>
      <c r="N2730" s="90"/>
      <c r="O2730" s="90"/>
      <c r="P2730" s="90"/>
      <c r="Q2730" s="90"/>
      <c r="R2730" s="90"/>
      <c r="S2730" s="90"/>
      <c r="T2730" s="90"/>
      <c r="U2730" s="90"/>
      <c r="V2730" s="90"/>
      <c r="W2730" s="90"/>
      <c r="X2730" s="90"/>
      <c r="Y2730" s="90"/>
      <c r="Z2730" s="99"/>
    </row>
    <row r="2731" ht="14.25" customHeight="1">
      <c r="A2731" s="97"/>
      <c r="B2731" s="89"/>
      <c r="C2731" s="98"/>
      <c r="D2731" s="106"/>
      <c r="E2731" s="90"/>
      <c r="F2731" s="90"/>
      <c r="G2731" s="90"/>
      <c r="H2731" s="90"/>
      <c r="I2731" s="90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9"/>
    </row>
    <row r="2732" ht="14.25" customHeight="1">
      <c r="A2732" s="97"/>
      <c r="B2732" s="89"/>
      <c r="C2732" s="98"/>
      <c r="D2732" s="106"/>
      <c r="E2732" s="90"/>
      <c r="F2732" s="90"/>
      <c r="G2732" s="90"/>
      <c r="H2732" s="90"/>
      <c r="I2732" s="90"/>
      <c r="J2732" s="90"/>
      <c r="K2732" s="90"/>
      <c r="L2732" s="90"/>
      <c r="M2732" s="90"/>
      <c r="N2732" s="90"/>
      <c r="O2732" s="90"/>
      <c r="P2732" s="90"/>
      <c r="Q2732" s="90"/>
      <c r="R2732" s="90"/>
      <c r="S2732" s="90"/>
      <c r="T2732" s="90"/>
      <c r="U2732" s="90"/>
      <c r="V2732" s="90"/>
      <c r="W2732" s="90"/>
      <c r="X2732" s="90"/>
      <c r="Y2732" s="90"/>
      <c r="Z2732" s="99"/>
    </row>
    <row r="2733" ht="14.25" customHeight="1">
      <c r="A2733" s="97"/>
      <c r="B2733" s="89"/>
      <c r="C2733" s="98"/>
      <c r="D2733" s="106"/>
      <c r="E2733" s="90"/>
      <c r="F2733" s="90"/>
      <c r="G2733" s="90"/>
      <c r="H2733" s="90"/>
      <c r="I2733" s="90"/>
      <c r="J2733" s="90"/>
      <c r="K2733" s="90"/>
      <c r="L2733" s="90"/>
      <c r="M2733" s="90"/>
      <c r="N2733" s="90"/>
      <c r="O2733" s="90"/>
      <c r="P2733" s="90"/>
      <c r="Q2733" s="90"/>
      <c r="R2733" s="90"/>
      <c r="S2733" s="90"/>
      <c r="T2733" s="90"/>
      <c r="U2733" s="90"/>
      <c r="V2733" s="90"/>
      <c r="W2733" s="90"/>
      <c r="X2733" s="90"/>
      <c r="Y2733" s="90"/>
      <c r="Z2733" s="99"/>
    </row>
    <row r="2734" ht="14.25" customHeight="1">
      <c r="A2734" s="97"/>
      <c r="B2734" s="89"/>
      <c r="C2734" s="98"/>
      <c r="D2734" s="106"/>
      <c r="E2734" s="90"/>
      <c r="F2734" s="90"/>
      <c r="G2734" s="90"/>
      <c r="H2734" s="90"/>
      <c r="I2734" s="90"/>
      <c r="J2734" s="90"/>
      <c r="K2734" s="90"/>
      <c r="L2734" s="90"/>
      <c r="M2734" s="90"/>
      <c r="N2734" s="90"/>
      <c r="O2734" s="90"/>
      <c r="P2734" s="90"/>
      <c r="Q2734" s="90"/>
      <c r="R2734" s="90"/>
      <c r="S2734" s="90"/>
      <c r="T2734" s="90"/>
      <c r="U2734" s="90"/>
      <c r="V2734" s="90"/>
      <c r="W2734" s="90"/>
      <c r="X2734" s="90"/>
      <c r="Y2734" s="90"/>
      <c r="Z2734" s="99"/>
    </row>
    <row r="2735" ht="14.25" customHeight="1">
      <c r="A2735" s="97"/>
      <c r="B2735" s="89"/>
      <c r="C2735" s="98"/>
      <c r="D2735" s="106"/>
      <c r="E2735" s="90"/>
      <c r="F2735" s="90"/>
      <c r="G2735" s="90"/>
      <c r="H2735" s="90"/>
      <c r="I2735" s="90"/>
      <c r="J2735" s="90"/>
      <c r="K2735" s="90"/>
      <c r="L2735" s="90"/>
      <c r="M2735" s="90"/>
      <c r="N2735" s="90"/>
      <c r="O2735" s="90"/>
      <c r="P2735" s="90"/>
      <c r="Q2735" s="90"/>
      <c r="R2735" s="90"/>
      <c r="S2735" s="90"/>
      <c r="T2735" s="90"/>
      <c r="U2735" s="90"/>
      <c r="V2735" s="90"/>
      <c r="W2735" s="90"/>
      <c r="X2735" s="90"/>
      <c r="Y2735" s="90"/>
      <c r="Z2735" s="99"/>
    </row>
    <row r="2736" ht="14.25" customHeight="1">
      <c r="A2736" s="97"/>
      <c r="B2736" s="89"/>
      <c r="C2736" s="98"/>
      <c r="D2736" s="106"/>
      <c r="E2736" s="90"/>
      <c r="F2736" s="90"/>
      <c r="G2736" s="90"/>
      <c r="H2736" s="90"/>
      <c r="I2736" s="90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9"/>
    </row>
    <row r="2737" ht="14.25" customHeight="1">
      <c r="A2737" s="97"/>
      <c r="B2737" s="89"/>
      <c r="C2737" s="98"/>
      <c r="D2737" s="106"/>
      <c r="E2737" s="90"/>
      <c r="F2737" s="90"/>
      <c r="G2737" s="90"/>
      <c r="H2737" s="90"/>
      <c r="I2737" s="90"/>
      <c r="J2737" s="90"/>
      <c r="K2737" s="90"/>
      <c r="L2737" s="90"/>
      <c r="M2737" s="90"/>
      <c r="N2737" s="90"/>
      <c r="O2737" s="90"/>
      <c r="P2737" s="90"/>
      <c r="Q2737" s="90"/>
      <c r="R2737" s="90"/>
      <c r="S2737" s="90"/>
      <c r="T2737" s="90"/>
      <c r="U2737" s="90"/>
      <c r="V2737" s="90"/>
      <c r="W2737" s="90"/>
      <c r="X2737" s="90"/>
      <c r="Y2737" s="90"/>
      <c r="Z2737" s="99"/>
    </row>
    <row r="2738" ht="14.25" customHeight="1">
      <c r="A2738" s="97"/>
      <c r="B2738" s="89"/>
      <c r="C2738" s="98"/>
      <c r="D2738" s="106"/>
      <c r="E2738" s="90"/>
      <c r="F2738" s="90"/>
      <c r="G2738" s="90"/>
      <c r="H2738" s="90"/>
      <c r="I2738" s="90"/>
      <c r="J2738" s="90"/>
      <c r="K2738" s="90"/>
      <c r="L2738" s="90"/>
      <c r="M2738" s="90"/>
      <c r="N2738" s="90"/>
      <c r="O2738" s="90"/>
      <c r="P2738" s="90"/>
      <c r="Q2738" s="90"/>
      <c r="R2738" s="90"/>
      <c r="S2738" s="90"/>
      <c r="T2738" s="90"/>
      <c r="U2738" s="90"/>
      <c r="V2738" s="90"/>
      <c r="W2738" s="90"/>
      <c r="X2738" s="90"/>
      <c r="Y2738" s="90"/>
      <c r="Z2738" s="99"/>
    </row>
    <row r="2739" ht="14.25" customHeight="1">
      <c r="A2739" s="100"/>
      <c r="B2739" s="101"/>
      <c r="C2739" s="102"/>
      <c r="D2739" s="107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4"/>
    </row>
    <row r="2740" ht="14.25" customHeight="1">
      <c r="A2740" s="91">
        <f>A2703+1</f>
        <v>75</v>
      </c>
      <c r="B2740" s="92" t="str">
        <f>vlookup(A2740,'GBPUSD-DC検証1H'!$A$10:$C$61,2,false)</f>
        <v>#N/A</v>
      </c>
      <c r="C2740" s="93"/>
      <c r="D2740" s="106" t="str">
        <f>if(vlookup(A2740,'GBPUSD-DC検証1H'!$A$10:$C$61,3,false)="","",if(vlookup(A2740,'GBPUSD-DC検証1H'!$A$10:$C$61,3,false)=1,"買い",if(vlookup(A2740,'GBPUSD-DC検証1H'!$A$10:$C$61,3,false)=2,"売り","見送り")))</f>
        <v>#N/A</v>
      </c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6"/>
    </row>
    <row r="2741" ht="14.25" customHeight="1">
      <c r="A2741" s="97"/>
      <c r="B2741" s="89"/>
      <c r="C2741" s="98"/>
      <c r="D2741" s="106"/>
      <c r="E2741" s="90"/>
      <c r="F2741" s="90"/>
      <c r="G2741" s="90"/>
      <c r="H2741" s="90"/>
      <c r="I2741" s="90"/>
      <c r="J2741" s="90"/>
      <c r="K2741" s="90"/>
      <c r="L2741" s="90"/>
      <c r="M2741" s="90"/>
      <c r="N2741" s="90"/>
      <c r="O2741" s="90"/>
      <c r="P2741" s="90"/>
      <c r="Q2741" s="90"/>
      <c r="R2741" s="90"/>
      <c r="S2741" s="90"/>
      <c r="T2741" s="90"/>
      <c r="U2741" s="90"/>
      <c r="V2741" s="90"/>
      <c r="W2741" s="90"/>
      <c r="X2741" s="90"/>
      <c r="Y2741" s="90"/>
      <c r="Z2741" s="99"/>
    </row>
    <row r="2742" ht="14.25" customHeight="1">
      <c r="A2742" s="97"/>
      <c r="B2742" s="89"/>
      <c r="C2742" s="98"/>
      <c r="D2742" s="106"/>
      <c r="E2742" s="90"/>
      <c r="F2742" s="90"/>
      <c r="G2742" s="90"/>
      <c r="H2742" s="90"/>
      <c r="I2742" s="90"/>
      <c r="J2742" s="90"/>
      <c r="K2742" s="90"/>
      <c r="L2742" s="90"/>
      <c r="M2742" s="90"/>
      <c r="N2742" s="90"/>
      <c r="O2742" s="90"/>
      <c r="P2742" s="90"/>
      <c r="Q2742" s="90"/>
      <c r="R2742" s="90"/>
      <c r="S2742" s="90"/>
      <c r="T2742" s="90"/>
      <c r="U2742" s="90"/>
      <c r="V2742" s="90"/>
      <c r="W2742" s="90"/>
      <c r="X2742" s="90"/>
      <c r="Y2742" s="90"/>
      <c r="Z2742" s="99"/>
    </row>
    <row r="2743" ht="14.25" customHeight="1">
      <c r="A2743" s="97"/>
      <c r="B2743" s="89"/>
      <c r="C2743" s="98"/>
      <c r="D2743" s="106"/>
      <c r="E2743" s="90"/>
      <c r="F2743" s="90"/>
      <c r="G2743" s="90"/>
      <c r="H2743" s="90"/>
      <c r="I2743" s="90"/>
      <c r="J2743" s="90"/>
      <c r="K2743" s="90"/>
      <c r="L2743" s="90"/>
      <c r="M2743" s="90"/>
      <c r="N2743" s="90"/>
      <c r="O2743" s="90"/>
      <c r="P2743" s="90"/>
      <c r="Q2743" s="90"/>
      <c r="R2743" s="90"/>
      <c r="S2743" s="90"/>
      <c r="T2743" s="90"/>
      <c r="U2743" s="90"/>
      <c r="V2743" s="90"/>
      <c r="W2743" s="90"/>
      <c r="X2743" s="90"/>
      <c r="Y2743" s="90"/>
      <c r="Z2743" s="99"/>
    </row>
    <row r="2744" ht="14.25" customHeight="1">
      <c r="A2744" s="97"/>
      <c r="B2744" s="89"/>
      <c r="C2744" s="98"/>
      <c r="D2744" s="106"/>
      <c r="E2744" s="90"/>
      <c r="F2744" s="90"/>
      <c r="G2744" s="90"/>
      <c r="H2744" s="90"/>
      <c r="I2744" s="90"/>
      <c r="J2744" s="90"/>
      <c r="K2744" s="90"/>
      <c r="L2744" s="90"/>
      <c r="M2744" s="90"/>
      <c r="N2744" s="90"/>
      <c r="O2744" s="90"/>
      <c r="P2744" s="90"/>
      <c r="Q2744" s="90"/>
      <c r="R2744" s="90"/>
      <c r="S2744" s="90"/>
      <c r="T2744" s="90"/>
      <c r="U2744" s="90"/>
      <c r="V2744" s="90"/>
      <c r="W2744" s="90"/>
      <c r="X2744" s="90"/>
      <c r="Y2744" s="90"/>
      <c r="Z2744" s="99"/>
    </row>
    <row r="2745" ht="14.25" customHeight="1">
      <c r="A2745" s="97"/>
      <c r="B2745" s="89"/>
      <c r="C2745" s="98"/>
      <c r="D2745" s="106"/>
      <c r="E2745" s="90"/>
      <c r="F2745" s="90"/>
      <c r="G2745" s="90"/>
      <c r="H2745" s="90"/>
      <c r="I2745" s="90"/>
      <c r="J2745" s="90"/>
      <c r="K2745" s="90"/>
      <c r="L2745" s="90"/>
      <c r="M2745" s="90"/>
      <c r="N2745" s="90"/>
      <c r="O2745" s="90"/>
      <c r="P2745" s="90"/>
      <c r="Q2745" s="90"/>
      <c r="R2745" s="90"/>
      <c r="S2745" s="90"/>
      <c r="T2745" s="90"/>
      <c r="U2745" s="90"/>
      <c r="V2745" s="90"/>
      <c r="W2745" s="90"/>
      <c r="X2745" s="90"/>
      <c r="Y2745" s="90"/>
      <c r="Z2745" s="99"/>
    </row>
    <row r="2746" ht="14.25" customHeight="1">
      <c r="A2746" s="97"/>
      <c r="B2746" s="89"/>
      <c r="C2746" s="98"/>
      <c r="D2746" s="106"/>
      <c r="E2746" s="90"/>
      <c r="F2746" s="90"/>
      <c r="G2746" s="90"/>
      <c r="H2746" s="90"/>
      <c r="I2746" s="90"/>
      <c r="J2746" s="90"/>
      <c r="K2746" s="90"/>
      <c r="L2746" s="90"/>
      <c r="M2746" s="90"/>
      <c r="N2746" s="90"/>
      <c r="O2746" s="90"/>
      <c r="P2746" s="90"/>
      <c r="Q2746" s="90"/>
      <c r="R2746" s="90"/>
      <c r="S2746" s="90"/>
      <c r="T2746" s="90"/>
      <c r="U2746" s="90"/>
      <c r="V2746" s="90"/>
      <c r="W2746" s="90"/>
      <c r="X2746" s="90"/>
      <c r="Y2746" s="90"/>
      <c r="Z2746" s="99"/>
    </row>
    <row r="2747" ht="14.25" customHeight="1">
      <c r="A2747" s="97"/>
      <c r="B2747" s="89"/>
      <c r="C2747" s="98"/>
      <c r="D2747" s="106"/>
      <c r="E2747" s="90"/>
      <c r="F2747" s="90"/>
      <c r="G2747" s="90"/>
      <c r="H2747" s="90"/>
      <c r="I2747" s="90"/>
      <c r="J2747" s="90"/>
      <c r="K2747" s="90"/>
      <c r="L2747" s="90"/>
      <c r="M2747" s="90"/>
      <c r="N2747" s="90"/>
      <c r="O2747" s="90"/>
      <c r="P2747" s="90"/>
      <c r="Q2747" s="90"/>
      <c r="R2747" s="90"/>
      <c r="S2747" s="90"/>
      <c r="T2747" s="90"/>
      <c r="U2747" s="90"/>
      <c r="V2747" s="90"/>
      <c r="W2747" s="90"/>
      <c r="X2747" s="90"/>
      <c r="Y2747" s="90"/>
      <c r="Z2747" s="99"/>
    </row>
    <row r="2748" ht="14.25" customHeight="1">
      <c r="A2748" s="97"/>
      <c r="B2748" s="89"/>
      <c r="C2748" s="98"/>
      <c r="D2748" s="106"/>
      <c r="E2748" s="90"/>
      <c r="F2748" s="90"/>
      <c r="G2748" s="90"/>
      <c r="H2748" s="90"/>
      <c r="I2748" s="90"/>
      <c r="J2748" s="90"/>
      <c r="K2748" s="90"/>
      <c r="L2748" s="90"/>
      <c r="M2748" s="90"/>
      <c r="N2748" s="90"/>
      <c r="O2748" s="90"/>
      <c r="P2748" s="90"/>
      <c r="Q2748" s="90"/>
      <c r="R2748" s="90"/>
      <c r="S2748" s="90"/>
      <c r="T2748" s="90"/>
      <c r="U2748" s="90"/>
      <c r="V2748" s="90"/>
      <c r="W2748" s="90"/>
      <c r="X2748" s="90"/>
      <c r="Y2748" s="90"/>
      <c r="Z2748" s="99"/>
    </row>
    <row r="2749" ht="14.25" customHeight="1">
      <c r="A2749" s="97"/>
      <c r="B2749" s="89"/>
      <c r="C2749" s="98"/>
      <c r="D2749" s="106"/>
      <c r="E2749" s="90"/>
      <c r="F2749" s="90"/>
      <c r="G2749" s="90"/>
      <c r="H2749" s="90"/>
      <c r="I2749" s="90"/>
      <c r="J2749" s="90"/>
      <c r="K2749" s="90"/>
      <c r="L2749" s="90"/>
      <c r="M2749" s="90"/>
      <c r="N2749" s="90"/>
      <c r="O2749" s="90"/>
      <c r="P2749" s="90"/>
      <c r="Q2749" s="90"/>
      <c r="R2749" s="90"/>
      <c r="S2749" s="90"/>
      <c r="T2749" s="90"/>
      <c r="U2749" s="90"/>
      <c r="V2749" s="90"/>
      <c r="W2749" s="90"/>
      <c r="X2749" s="90"/>
      <c r="Y2749" s="90"/>
      <c r="Z2749" s="99"/>
    </row>
    <row r="2750" ht="14.25" customHeight="1">
      <c r="A2750" s="97"/>
      <c r="B2750" s="89"/>
      <c r="C2750" s="98"/>
      <c r="D2750" s="106"/>
      <c r="E2750" s="90"/>
      <c r="F2750" s="90"/>
      <c r="G2750" s="90"/>
      <c r="H2750" s="90"/>
      <c r="I2750" s="90"/>
      <c r="J2750" s="90"/>
      <c r="K2750" s="90"/>
      <c r="L2750" s="90"/>
      <c r="M2750" s="90"/>
      <c r="N2750" s="90"/>
      <c r="O2750" s="90"/>
      <c r="P2750" s="90"/>
      <c r="Q2750" s="90"/>
      <c r="R2750" s="90"/>
      <c r="S2750" s="90"/>
      <c r="T2750" s="90"/>
      <c r="U2750" s="90"/>
      <c r="V2750" s="90"/>
      <c r="W2750" s="90"/>
      <c r="X2750" s="90"/>
      <c r="Y2750" s="90"/>
      <c r="Z2750" s="99"/>
    </row>
    <row r="2751" ht="14.25" customHeight="1">
      <c r="A2751" s="97"/>
      <c r="B2751" s="89"/>
      <c r="C2751" s="98"/>
      <c r="D2751" s="106"/>
      <c r="E2751" s="90"/>
      <c r="F2751" s="90"/>
      <c r="G2751" s="90"/>
      <c r="H2751" s="90"/>
      <c r="I2751" s="90"/>
      <c r="J2751" s="90"/>
      <c r="K2751" s="90"/>
      <c r="L2751" s="90"/>
      <c r="M2751" s="90"/>
      <c r="N2751" s="90"/>
      <c r="O2751" s="90"/>
      <c r="P2751" s="90"/>
      <c r="Q2751" s="90"/>
      <c r="R2751" s="90"/>
      <c r="S2751" s="90"/>
      <c r="T2751" s="90"/>
      <c r="U2751" s="90"/>
      <c r="V2751" s="90"/>
      <c r="W2751" s="90"/>
      <c r="X2751" s="90"/>
      <c r="Y2751" s="90"/>
      <c r="Z2751" s="99"/>
    </row>
    <row r="2752" ht="14.25" customHeight="1">
      <c r="A2752" s="97"/>
      <c r="B2752" s="89"/>
      <c r="C2752" s="98"/>
      <c r="D2752" s="106"/>
      <c r="E2752" s="90"/>
      <c r="F2752" s="90"/>
      <c r="G2752" s="90"/>
      <c r="H2752" s="90"/>
      <c r="I2752" s="90"/>
      <c r="J2752" s="90"/>
      <c r="K2752" s="90"/>
      <c r="L2752" s="90"/>
      <c r="M2752" s="90"/>
      <c r="N2752" s="90"/>
      <c r="O2752" s="90"/>
      <c r="P2752" s="90"/>
      <c r="Q2752" s="90"/>
      <c r="R2752" s="90"/>
      <c r="S2752" s="90"/>
      <c r="T2752" s="90"/>
      <c r="U2752" s="90"/>
      <c r="V2752" s="90"/>
      <c r="W2752" s="90"/>
      <c r="X2752" s="90"/>
      <c r="Y2752" s="90"/>
      <c r="Z2752" s="99"/>
    </row>
    <row r="2753" ht="14.25" customHeight="1">
      <c r="A2753" s="97"/>
      <c r="B2753" s="89"/>
      <c r="C2753" s="98"/>
      <c r="D2753" s="106"/>
      <c r="E2753" s="90"/>
      <c r="F2753" s="90"/>
      <c r="G2753" s="90"/>
      <c r="H2753" s="90"/>
      <c r="I2753" s="90"/>
      <c r="J2753" s="90"/>
      <c r="K2753" s="90"/>
      <c r="L2753" s="90"/>
      <c r="M2753" s="90"/>
      <c r="N2753" s="90"/>
      <c r="O2753" s="90"/>
      <c r="P2753" s="90"/>
      <c r="Q2753" s="90"/>
      <c r="R2753" s="90"/>
      <c r="S2753" s="90"/>
      <c r="T2753" s="90"/>
      <c r="U2753" s="90"/>
      <c r="V2753" s="90"/>
      <c r="W2753" s="90"/>
      <c r="X2753" s="90"/>
      <c r="Y2753" s="90"/>
      <c r="Z2753" s="99"/>
    </row>
    <row r="2754" ht="14.25" customHeight="1">
      <c r="A2754" s="97"/>
      <c r="B2754" s="89"/>
      <c r="C2754" s="98"/>
      <c r="D2754" s="106"/>
      <c r="E2754" s="90"/>
      <c r="F2754" s="90"/>
      <c r="G2754" s="90"/>
      <c r="H2754" s="90"/>
      <c r="I2754" s="90"/>
      <c r="J2754" s="90"/>
      <c r="K2754" s="90"/>
      <c r="L2754" s="90"/>
      <c r="M2754" s="90"/>
      <c r="N2754" s="90"/>
      <c r="O2754" s="90"/>
      <c r="P2754" s="90"/>
      <c r="Q2754" s="90"/>
      <c r="R2754" s="90"/>
      <c r="S2754" s="90"/>
      <c r="T2754" s="90"/>
      <c r="U2754" s="90"/>
      <c r="V2754" s="90"/>
      <c r="W2754" s="90"/>
      <c r="X2754" s="90"/>
      <c r="Y2754" s="90"/>
      <c r="Z2754" s="99"/>
    </row>
    <row r="2755" ht="14.25" customHeight="1">
      <c r="A2755" s="97"/>
      <c r="B2755" s="89"/>
      <c r="C2755" s="98"/>
      <c r="D2755" s="106"/>
      <c r="E2755" s="90"/>
      <c r="F2755" s="90"/>
      <c r="G2755" s="90"/>
      <c r="H2755" s="90"/>
      <c r="I2755" s="90"/>
      <c r="J2755" s="90"/>
      <c r="K2755" s="90"/>
      <c r="L2755" s="90"/>
      <c r="M2755" s="90"/>
      <c r="N2755" s="90"/>
      <c r="O2755" s="90"/>
      <c r="P2755" s="90"/>
      <c r="Q2755" s="90"/>
      <c r="R2755" s="90"/>
      <c r="S2755" s="90"/>
      <c r="T2755" s="90"/>
      <c r="U2755" s="90"/>
      <c r="V2755" s="90"/>
      <c r="W2755" s="90"/>
      <c r="X2755" s="90"/>
      <c r="Y2755" s="90"/>
      <c r="Z2755" s="99"/>
    </row>
    <row r="2756" ht="14.25" customHeight="1">
      <c r="A2756" s="97"/>
      <c r="B2756" s="89"/>
      <c r="C2756" s="98"/>
      <c r="D2756" s="106"/>
      <c r="E2756" s="90"/>
      <c r="F2756" s="90"/>
      <c r="G2756" s="90"/>
      <c r="H2756" s="90"/>
      <c r="I2756" s="90"/>
      <c r="J2756" s="90"/>
      <c r="K2756" s="90"/>
      <c r="L2756" s="90"/>
      <c r="M2756" s="90"/>
      <c r="N2756" s="90"/>
      <c r="O2756" s="90"/>
      <c r="P2756" s="90"/>
      <c r="Q2756" s="90"/>
      <c r="R2756" s="90"/>
      <c r="S2756" s="90"/>
      <c r="T2756" s="90"/>
      <c r="U2756" s="90"/>
      <c r="V2756" s="90"/>
      <c r="W2756" s="90"/>
      <c r="X2756" s="90"/>
      <c r="Y2756" s="90"/>
      <c r="Z2756" s="99"/>
    </row>
    <row r="2757" ht="14.25" customHeight="1">
      <c r="A2757" s="97"/>
      <c r="B2757" s="89"/>
      <c r="C2757" s="98"/>
      <c r="D2757" s="106"/>
      <c r="E2757" s="90"/>
      <c r="F2757" s="90"/>
      <c r="G2757" s="90"/>
      <c r="H2757" s="90"/>
      <c r="I2757" s="90"/>
      <c r="J2757" s="90"/>
      <c r="K2757" s="90"/>
      <c r="L2757" s="90"/>
      <c r="M2757" s="90"/>
      <c r="N2757" s="90"/>
      <c r="O2757" s="90"/>
      <c r="P2757" s="90"/>
      <c r="Q2757" s="90"/>
      <c r="R2757" s="90"/>
      <c r="S2757" s="90"/>
      <c r="T2757" s="90"/>
      <c r="U2757" s="90"/>
      <c r="V2757" s="90"/>
      <c r="W2757" s="90"/>
      <c r="X2757" s="90"/>
      <c r="Y2757" s="90"/>
      <c r="Z2757" s="99"/>
    </row>
    <row r="2758" ht="14.25" customHeight="1">
      <c r="A2758" s="97"/>
      <c r="B2758" s="89"/>
      <c r="C2758" s="98"/>
      <c r="D2758" s="106"/>
      <c r="E2758" s="90"/>
      <c r="F2758" s="90"/>
      <c r="G2758" s="90"/>
      <c r="H2758" s="90"/>
      <c r="I2758" s="90"/>
      <c r="J2758" s="90"/>
      <c r="K2758" s="90"/>
      <c r="L2758" s="90"/>
      <c r="M2758" s="90"/>
      <c r="N2758" s="90"/>
      <c r="O2758" s="90"/>
      <c r="P2758" s="90"/>
      <c r="Q2758" s="90"/>
      <c r="R2758" s="90"/>
      <c r="S2758" s="90"/>
      <c r="T2758" s="90"/>
      <c r="U2758" s="90"/>
      <c r="V2758" s="90"/>
      <c r="W2758" s="90"/>
      <c r="X2758" s="90"/>
      <c r="Y2758" s="90"/>
      <c r="Z2758" s="99"/>
    </row>
    <row r="2759" ht="14.25" customHeight="1">
      <c r="A2759" s="97"/>
      <c r="B2759" s="89"/>
      <c r="C2759" s="98"/>
      <c r="D2759" s="106"/>
      <c r="E2759" s="90"/>
      <c r="F2759" s="90"/>
      <c r="G2759" s="90"/>
      <c r="H2759" s="90"/>
      <c r="I2759" s="90"/>
      <c r="J2759" s="90"/>
      <c r="K2759" s="90"/>
      <c r="L2759" s="90"/>
      <c r="M2759" s="90"/>
      <c r="N2759" s="90"/>
      <c r="O2759" s="90"/>
      <c r="P2759" s="90"/>
      <c r="Q2759" s="90"/>
      <c r="R2759" s="90"/>
      <c r="S2759" s="90"/>
      <c r="T2759" s="90"/>
      <c r="U2759" s="90"/>
      <c r="V2759" s="90"/>
      <c r="W2759" s="90"/>
      <c r="X2759" s="90"/>
      <c r="Y2759" s="90"/>
      <c r="Z2759" s="99"/>
    </row>
    <row r="2760" ht="14.25" customHeight="1">
      <c r="A2760" s="97"/>
      <c r="B2760" s="89"/>
      <c r="C2760" s="98"/>
      <c r="D2760" s="106"/>
      <c r="E2760" s="90"/>
      <c r="F2760" s="90"/>
      <c r="G2760" s="90"/>
      <c r="H2760" s="90"/>
      <c r="I2760" s="90"/>
      <c r="J2760" s="90"/>
      <c r="K2760" s="90"/>
      <c r="L2760" s="90"/>
      <c r="M2760" s="90"/>
      <c r="N2760" s="90"/>
      <c r="O2760" s="90"/>
      <c r="P2760" s="90"/>
      <c r="Q2760" s="90"/>
      <c r="R2760" s="90"/>
      <c r="S2760" s="90"/>
      <c r="T2760" s="90"/>
      <c r="U2760" s="90"/>
      <c r="V2760" s="90"/>
      <c r="W2760" s="90"/>
      <c r="X2760" s="90"/>
      <c r="Y2760" s="90"/>
      <c r="Z2760" s="99"/>
    </row>
    <row r="2761" ht="14.25" customHeight="1">
      <c r="A2761" s="97"/>
      <c r="B2761" s="89"/>
      <c r="C2761" s="98"/>
      <c r="D2761" s="106"/>
      <c r="E2761" s="90"/>
      <c r="F2761" s="90"/>
      <c r="G2761" s="90"/>
      <c r="H2761" s="90"/>
      <c r="I2761" s="90"/>
      <c r="J2761" s="90"/>
      <c r="K2761" s="90"/>
      <c r="L2761" s="90"/>
      <c r="M2761" s="90"/>
      <c r="N2761" s="90"/>
      <c r="O2761" s="90"/>
      <c r="P2761" s="90"/>
      <c r="Q2761" s="90"/>
      <c r="R2761" s="90"/>
      <c r="S2761" s="90"/>
      <c r="T2761" s="90"/>
      <c r="U2761" s="90"/>
      <c r="V2761" s="90"/>
      <c r="W2761" s="90"/>
      <c r="X2761" s="90"/>
      <c r="Y2761" s="90"/>
      <c r="Z2761" s="99"/>
    </row>
    <row r="2762" ht="14.25" customHeight="1">
      <c r="A2762" s="97"/>
      <c r="B2762" s="89"/>
      <c r="C2762" s="98"/>
      <c r="D2762" s="106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0"/>
      <c r="R2762" s="90"/>
      <c r="S2762" s="90"/>
      <c r="T2762" s="90"/>
      <c r="U2762" s="90"/>
      <c r="V2762" s="90"/>
      <c r="W2762" s="90"/>
      <c r="X2762" s="90"/>
      <c r="Y2762" s="90"/>
      <c r="Z2762" s="99"/>
    </row>
    <row r="2763" ht="14.25" customHeight="1">
      <c r="A2763" s="97"/>
      <c r="B2763" s="89"/>
      <c r="C2763" s="98"/>
      <c r="D2763" s="106"/>
      <c r="E2763" s="90"/>
      <c r="F2763" s="90"/>
      <c r="G2763" s="90"/>
      <c r="H2763" s="90"/>
      <c r="I2763" s="90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9"/>
    </row>
    <row r="2764" ht="14.25" customHeight="1">
      <c r="A2764" s="97"/>
      <c r="B2764" s="89"/>
      <c r="C2764" s="98"/>
      <c r="D2764" s="106"/>
      <c r="E2764" s="90"/>
      <c r="F2764" s="90"/>
      <c r="G2764" s="90"/>
      <c r="H2764" s="90"/>
      <c r="I2764" s="90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9"/>
    </row>
    <row r="2765" ht="14.25" customHeight="1">
      <c r="A2765" s="97"/>
      <c r="B2765" s="89"/>
      <c r="C2765" s="98"/>
      <c r="D2765" s="106"/>
      <c r="E2765" s="90"/>
      <c r="F2765" s="90"/>
      <c r="G2765" s="90"/>
      <c r="H2765" s="90"/>
      <c r="I2765" s="90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9"/>
    </row>
    <row r="2766" ht="14.25" customHeight="1">
      <c r="A2766" s="97"/>
      <c r="B2766" s="89"/>
      <c r="C2766" s="98"/>
      <c r="D2766" s="106"/>
      <c r="E2766" s="90"/>
      <c r="F2766" s="90"/>
      <c r="G2766" s="90"/>
      <c r="H2766" s="90"/>
      <c r="I2766" s="90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9"/>
    </row>
    <row r="2767" ht="14.25" customHeight="1">
      <c r="A2767" s="97"/>
      <c r="B2767" s="89"/>
      <c r="C2767" s="98"/>
      <c r="D2767" s="106"/>
      <c r="E2767" s="90"/>
      <c r="F2767" s="90"/>
      <c r="G2767" s="90"/>
      <c r="H2767" s="90"/>
      <c r="I2767" s="90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9"/>
    </row>
    <row r="2768" ht="14.25" customHeight="1">
      <c r="A2768" s="97"/>
      <c r="B2768" s="89"/>
      <c r="C2768" s="98"/>
      <c r="D2768" s="106"/>
      <c r="E2768" s="90"/>
      <c r="F2768" s="90"/>
      <c r="G2768" s="90"/>
      <c r="H2768" s="90"/>
      <c r="I2768" s="90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9"/>
    </row>
    <row r="2769" ht="14.25" customHeight="1">
      <c r="A2769" s="97"/>
      <c r="B2769" s="89"/>
      <c r="C2769" s="98"/>
      <c r="D2769" s="106"/>
      <c r="E2769" s="90"/>
      <c r="F2769" s="90"/>
      <c r="G2769" s="90"/>
      <c r="H2769" s="90"/>
      <c r="I2769" s="90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9"/>
    </row>
    <row r="2770" ht="14.25" customHeight="1">
      <c r="A2770" s="97"/>
      <c r="B2770" s="89"/>
      <c r="C2770" s="98"/>
      <c r="D2770" s="106"/>
      <c r="E2770" s="90"/>
      <c r="F2770" s="90"/>
      <c r="G2770" s="90"/>
      <c r="H2770" s="90"/>
      <c r="I2770" s="90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9"/>
    </row>
    <row r="2771" ht="14.25" customHeight="1">
      <c r="A2771" s="97"/>
      <c r="B2771" s="89"/>
      <c r="C2771" s="98"/>
      <c r="D2771" s="106"/>
      <c r="E2771" s="90"/>
      <c r="F2771" s="90"/>
      <c r="G2771" s="90"/>
      <c r="H2771" s="90"/>
      <c r="I2771" s="90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9"/>
    </row>
    <row r="2772" ht="14.25" customHeight="1">
      <c r="A2772" s="97"/>
      <c r="B2772" s="89"/>
      <c r="C2772" s="98"/>
      <c r="D2772" s="106"/>
      <c r="E2772" s="90"/>
      <c r="F2772" s="90"/>
      <c r="G2772" s="90"/>
      <c r="H2772" s="90"/>
      <c r="I2772" s="90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9"/>
    </row>
    <row r="2773" ht="14.25" customHeight="1">
      <c r="A2773" s="97"/>
      <c r="B2773" s="89"/>
      <c r="C2773" s="98"/>
      <c r="D2773" s="106"/>
      <c r="E2773" s="90"/>
      <c r="F2773" s="90"/>
      <c r="G2773" s="90"/>
      <c r="H2773" s="90"/>
      <c r="I2773" s="90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9"/>
    </row>
    <row r="2774" ht="14.25" customHeight="1">
      <c r="A2774" s="97"/>
      <c r="B2774" s="89"/>
      <c r="C2774" s="98"/>
      <c r="D2774" s="106"/>
      <c r="E2774" s="90"/>
      <c r="F2774" s="90"/>
      <c r="G2774" s="90"/>
      <c r="H2774" s="90"/>
      <c r="I2774" s="90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9"/>
    </row>
    <row r="2775" ht="14.25" customHeight="1">
      <c r="A2775" s="97"/>
      <c r="B2775" s="89"/>
      <c r="C2775" s="98"/>
      <c r="D2775" s="106"/>
      <c r="E2775" s="90"/>
      <c r="F2775" s="90"/>
      <c r="G2775" s="90"/>
      <c r="H2775" s="90"/>
      <c r="I2775" s="90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9"/>
    </row>
    <row r="2776" ht="14.25" customHeight="1">
      <c r="A2776" s="100"/>
      <c r="B2776" s="101"/>
      <c r="C2776" s="102"/>
      <c r="D2776" s="107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4"/>
    </row>
    <row r="2777" ht="14.25" customHeight="1">
      <c r="A2777" s="91">
        <f>A2740+1</f>
        <v>76</v>
      </c>
      <c r="B2777" s="92" t="str">
        <f>vlookup(A2777,'GBPUSD-DC検証1H'!$A$10:$C$61,2,false)</f>
        <v>#N/A</v>
      </c>
      <c r="C2777" s="93"/>
      <c r="D2777" s="106" t="str">
        <f>if(vlookup(A2777,'GBPUSD-DC検証1H'!$A$10:$C$61,3,false)="","",if(vlookup(A2777,'GBPUSD-DC検証1H'!$A$10:$C$61,3,false)=1,"買い",if(vlookup(A2777,'GBPUSD-DC検証1H'!$A$10:$C$61,3,false)=2,"売り","見送り")))</f>
        <v>#N/A</v>
      </c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6"/>
    </row>
    <row r="2778" ht="14.25" customHeight="1">
      <c r="A2778" s="97"/>
      <c r="B2778" s="89"/>
      <c r="C2778" s="98"/>
      <c r="D2778" s="106"/>
      <c r="E2778" s="90"/>
      <c r="F2778" s="90"/>
      <c r="G2778" s="90"/>
      <c r="H2778" s="90"/>
      <c r="I2778" s="90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9"/>
    </row>
    <row r="2779" ht="14.25" customHeight="1">
      <c r="A2779" s="97"/>
      <c r="B2779" s="89"/>
      <c r="C2779" s="98"/>
      <c r="D2779" s="106"/>
      <c r="E2779" s="90"/>
      <c r="F2779" s="90"/>
      <c r="G2779" s="90"/>
      <c r="H2779" s="90"/>
      <c r="I2779" s="90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9"/>
    </row>
    <row r="2780" ht="14.25" customHeight="1">
      <c r="A2780" s="97"/>
      <c r="B2780" s="89"/>
      <c r="C2780" s="98"/>
      <c r="D2780" s="106"/>
      <c r="E2780" s="90"/>
      <c r="F2780" s="90"/>
      <c r="G2780" s="90"/>
      <c r="H2780" s="90"/>
      <c r="I2780" s="90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9"/>
    </row>
    <row r="2781" ht="14.25" customHeight="1">
      <c r="A2781" s="97"/>
      <c r="B2781" s="89"/>
      <c r="C2781" s="98"/>
      <c r="D2781" s="106"/>
      <c r="E2781" s="90"/>
      <c r="F2781" s="90"/>
      <c r="G2781" s="90"/>
      <c r="H2781" s="90"/>
      <c r="I2781" s="90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9"/>
    </row>
    <row r="2782" ht="14.25" customHeight="1">
      <c r="A2782" s="97"/>
      <c r="B2782" s="89"/>
      <c r="C2782" s="98"/>
      <c r="D2782" s="106"/>
      <c r="E2782" s="90"/>
      <c r="F2782" s="90"/>
      <c r="G2782" s="90"/>
      <c r="H2782" s="90"/>
      <c r="I2782" s="90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9"/>
    </row>
    <row r="2783" ht="14.25" customHeight="1">
      <c r="A2783" s="97"/>
      <c r="B2783" s="89"/>
      <c r="C2783" s="98"/>
      <c r="D2783" s="106"/>
      <c r="E2783" s="90"/>
      <c r="F2783" s="90"/>
      <c r="G2783" s="90"/>
      <c r="H2783" s="90"/>
      <c r="I2783" s="90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9"/>
    </row>
    <row r="2784" ht="14.25" customHeight="1">
      <c r="A2784" s="97"/>
      <c r="B2784" s="89"/>
      <c r="C2784" s="98"/>
      <c r="D2784" s="106"/>
      <c r="E2784" s="90"/>
      <c r="F2784" s="90"/>
      <c r="G2784" s="90"/>
      <c r="H2784" s="90"/>
      <c r="I2784" s="90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9"/>
    </row>
    <row r="2785" ht="14.25" customHeight="1">
      <c r="A2785" s="97"/>
      <c r="B2785" s="89"/>
      <c r="C2785" s="98"/>
      <c r="D2785" s="106"/>
      <c r="E2785" s="90"/>
      <c r="F2785" s="90"/>
      <c r="G2785" s="90"/>
      <c r="H2785" s="90"/>
      <c r="I2785" s="90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9"/>
    </row>
    <row r="2786" ht="14.25" customHeight="1">
      <c r="A2786" s="97"/>
      <c r="B2786" s="89"/>
      <c r="C2786" s="98"/>
      <c r="D2786" s="106"/>
      <c r="E2786" s="90"/>
      <c r="F2786" s="90"/>
      <c r="G2786" s="90"/>
      <c r="H2786" s="90"/>
      <c r="I2786" s="90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9"/>
    </row>
    <row r="2787" ht="14.25" customHeight="1">
      <c r="A2787" s="97"/>
      <c r="B2787" s="89"/>
      <c r="C2787" s="98"/>
      <c r="D2787" s="106"/>
      <c r="E2787" s="90"/>
      <c r="F2787" s="90"/>
      <c r="G2787" s="90"/>
      <c r="H2787" s="90"/>
      <c r="I2787" s="90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9"/>
    </row>
    <row r="2788" ht="14.25" customHeight="1">
      <c r="A2788" s="97"/>
      <c r="B2788" s="89"/>
      <c r="C2788" s="98"/>
      <c r="D2788" s="106"/>
      <c r="E2788" s="90"/>
      <c r="F2788" s="90"/>
      <c r="G2788" s="90"/>
      <c r="H2788" s="90"/>
      <c r="I2788" s="90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9"/>
    </row>
    <row r="2789" ht="14.25" customHeight="1">
      <c r="A2789" s="97"/>
      <c r="B2789" s="89"/>
      <c r="C2789" s="98"/>
      <c r="D2789" s="106"/>
      <c r="E2789" s="90"/>
      <c r="F2789" s="90"/>
      <c r="G2789" s="90"/>
      <c r="H2789" s="90"/>
      <c r="I2789" s="90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9"/>
    </row>
    <row r="2790" ht="14.25" customHeight="1">
      <c r="A2790" s="97"/>
      <c r="B2790" s="89"/>
      <c r="C2790" s="98"/>
      <c r="D2790" s="106"/>
      <c r="E2790" s="90"/>
      <c r="F2790" s="90"/>
      <c r="G2790" s="90"/>
      <c r="H2790" s="90"/>
      <c r="I2790" s="90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9"/>
    </row>
    <row r="2791" ht="14.25" customHeight="1">
      <c r="A2791" s="97"/>
      <c r="B2791" s="89"/>
      <c r="C2791" s="98"/>
      <c r="D2791" s="106"/>
      <c r="E2791" s="90"/>
      <c r="F2791" s="90"/>
      <c r="G2791" s="90"/>
      <c r="H2791" s="90"/>
      <c r="I2791" s="90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9"/>
    </row>
    <row r="2792" ht="14.25" customHeight="1">
      <c r="A2792" s="97"/>
      <c r="B2792" s="89"/>
      <c r="C2792" s="98"/>
      <c r="D2792" s="106"/>
      <c r="E2792" s="90"/>
      <c r="F2792" s="90"/>
      <c r="G2792" s="90"/>
      <c r="H2792" s="90"/>
      <c r="I2792" s="90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9"/>
    </row>
    <row r="2793" ht="14.25" customHeight="1">
      <c r="A2793" s="97"/>
      <c r="B2793" s="89"/>
      <c r="C2793" s="98"/>
      <c r="D2793" s="106"/>
      <c r="E2793" s="90"/>
      <c r="F2793" s="90"/>
      <c r="G2793" s="90"/>
      <c r="H2793" s="90"/>
      <c r="I2793" s="90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9"/>
    </row>
    <row r="2794" ht="14.25" customHeight="1">
      <c r="A2794" s="97"/>
      <c r="B2794" s="89"/>
      <c r="C2794" s="98"/>
      <c r="D2794" s="106"/>
      <c r="E2794" s="90"/>
      <c r="F2794" s="90"/>
      <c r="G2794" s="90"/>
      <c r="H2794" s="90"/>
      <c r="I2794" s="90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9"/>
    </row>
    <row r="2795" ht="14.25" customHeight="1">
      <c r="A2795" s="97"/>
      <c r="B2795" s="89"/>
      <c r="C2795" s="98"/>
      <c r="D2795" s="106"/>
      <c r="E2795" s="90"/>
      <c r="F2795" s="90"/>
      <c r="G2795" s="90"/>
      <c r="H2795" s="90"/>
      <c r="I2795" s="90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9"/>
    </row>
    <row r="2796" ht="14.25" customHeight="1">
      <c r="A2796" s="97"/>
      <c r="B2796" s="89"/>
      <c r="C2796" s="98"/>
      <c r="D2796" s="106"/>
      <c r="E2796" s="90"/>
      <c r="F2796" s="90"/>
      <c r="G2796" s="90"/>
      <c r="H2796" s="90"/>
      <c r="I2796" s="90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9"/>
    </row>
    <row r="2797" ht="14.25" customHeight="1">
      <c r="A2797" s="97"/>
      <c r="B2797" s="89"/>
      <c r="C2797" s="98"/>
      <c r="D2797" s="106"/>
      <c r="E2797" s="90"/>
      <c r="F2797" s="90"/>
      <c r="G2797" s="90"/>
      <c r="H2797" s="90"/>
      <c r="I2797" s="90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9"/>
    </row>
    <row r="2798" ht="14.25" customHeight="1">
      <c r="A2798" s="97"/>
      <c r="B2798" s="89"/>
      <c r="C2798" s="98"/>
      <c r="D2798" s="106"/>
      <c r="E2798" s="90"/>
      <c r="F2798" s="90"/>
      <c r="G2798" s="90"/>
      <c r="H2798" s="90"/>
      <c r="I2798" s="90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9"/>
    </row>
    <row r="2799" ht="14.25" customHeight="1">
      <c r="A2799" s="97"/>
      <c r="B2799" s="89"/>
      <c r="C2799" s="98"/>
      <c r="D2799" s="106"/>
      <c r="E2799" s="90"/>
      <c r="F2799" s="90"/>
      <c r="G2799" s="90"/>
      <c r="H2799" s="90"/>
      <c r="I2799" s="90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9"/>
    </row>
    <row r="2800" ht="14.25" customHeight="1">
      <c r="A2800" s="97"/>
      <c r="B2800" s="89"/>
      <c r="C2800" s="98"/>
      <c r="D2800" s="106"/>
      <c r="E2800" s="90"/>
      <c r="F2800" s="90"/>
      <c r="G2800" s="90"/>
      <c r="H2800" s="90"/>
      <c r="I2800" s="90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9"/>
    </row>
    <row r="2801" ht="14.25" customHeight="1">
      <c r="A2801" s="97"/>
      <c r="B2801" s="89"/>
      <c r="C2801" s="98"/>
      <c r="D2801" s="106"/>
      <c r="E2801" s="90"/>
      <c r="F2801" s="90"/>
      <c r="G2801" s="90"/>
      <c r="H2801" s="90"/>
      <c r="I2801" s="90"/>
      <c r="J2801" s="90"/>
      <c r="K2801" s="90"/>
      <c r="L2801" s="90"/>
      <c r="M2801" s="90"/>
      <c r="N2801" s="90"/>
      <c r="O2801" s="90"/>
      <c r="P2801" s="90"/>
      <c r="Q2801" s="90"/>
      <c r="R2801" s="90"/>
      <c r="S2801" s="90"/>
      <c r="T2801" s="90"/>
      <c r="U2801" s="90"/>
      <c r="V2801" s="90"/>
      <c r="W2801" s="90"/>
      <c r="X2801" s="90"/>
      <c r="Y2801" s="90"/>
      <c r="Z2801" s="99"/>
    </row>
    <row r="2802" ht="14.25" customHeight="1">
      <c r="A2802" s="97"/>
      <c r="B2802" s="89"/>
      <c r="C2802" s="98"/>
      <c r="D2802" s="106"/>
      <c r="E2802" s="90"/>
      <c r="F2802" s="90"/>
      <c r="G2802" s="90"/>
      <c r="H2802" s="90"/>
      <c r="I2802" s="90"/>
      <c r="J2802" s="90"/>
      <c r="K2802" s="90"/>
      <c r="L2802" s="90"/>
      <c r="M2802" s="90"/>
      <c r="N2802" s="90"/>
      <c r="O2802" s="90"/>
      <c r="P2802" s="90"/>
      <c r="Q2802" s="90"/>
      <c r="R2802" s="90"/>
      <c r="S2802" s="90"/>
      <c r="T2802" s="90"/>
      <c r="U2802" s="90"/>
      <c r="V2802" s="90"/>
      <c r="W2802" s="90"/>
      <c r="X2802" s="90"/>
      <c r="Y2802" s="90"/>
      <c r="Z2802" s="99"/>
    </row>
    <row r="2803" ht="14.25" customHeight="1">
      <c r="A2803" s="97"/>
      <c r="B2803" s="89"/>
      <c r="C2803" s="98"/>
      <c r="D2803" s="106"/>
      <c r="E2803" s="90"/>
      <c r="F2803" s="90"/>
      <c r="G2803" s="90"/>
      <c r="H2803" s="90"/>
      <c r="I2803" s="90"/>
      <c r="J2803" s="90"/>
      <c r="K2803" s="90"/>
      <c r="L2803" s="90"/>
      <c r="M2803" s="90"/>
      <c r="N2803" s="90"/>
      <c r="O2803" s="90"/>
      <c r="P2803" s="90"/>
      <c r="Q2803" s="90"/>
      <c r="R2803" s="90"/>
      <c r="S2803" s="90"/>
      <c r="T2803" s="90"/>
      <c r="U2803" s="90"/>
      <c r="V2803" s="90"/>
      <c r="W2803" s="90"/>
      <c r="X2803" s="90"/>
      <c r="Y2803" s="90"/>
      <c r="Z2803" s="99"/>
    </row>
    <row r="2804" ht="14.25" customHeight="1">
      <c r="A2804" s="97"/>
      <c r="B2804" s="89"/>
      <c r="C2804" s="98"/>
      <c r="D2804" s="106"/>
      <c r="E2804" s="90"/>
      <c r="F2804" s="90"/>
      <c r="G2804" s="90"/>
      <c r="H2804" s="90"/>
      <c r="I2804" s="90"/>
      <c r="J2804" s="90"/>
      <c r="K2804" s="90"/>
      <c r="L2804" s="90"/>
      <c r="M2804" s="90"/>
      <c r="N2804" s="90"/>
      <c r="O2804" s="90"/>
      <c r="P2804" s="90"/>
      <c r="Q2804" s="90"/>
      <c r="R2804" s="90"/>
      <c r="S2804" s="90"/>
      <c r="T2804" s="90"/>
      <c r="U2804" s="90"/>
      <c r="V2804" s="90"/>
      <c r="W2804" s="90"/>
      <c r="X2804" s="90"/>
      <c r="Y2804" s="90"/>
      <c r="Z2804" s="99"/>
    </row>
    <row r="2805" ht="14.25" customHeight="1">
      <c r="A2805" s="97"/>
      <c r="B2805" s="89"/>
      <c r="C2805" s="98"/>
      <c r="D2805" s="106"/>
      <c r="E2805" s="90"/>
      <c r="F2805" s="90"/>
      <c r="G2805" s="90"/>
      <c r="H2805" s="90"/>
      <c r="I2805" s="90"/>
      <c r="J2805" s="90"/>
      <c r="K2805" s="90"/>
      <c r="L2805" s="90"/>
      <c r="M2805" s="90"/>
      <c r="N2805" s="90"/>
      <c r="O2805" s="90"/>
      <c r="P2805" s="90"/>
      <c r="Q2805" s="90"/>
      <c r="R2805" s="90"/>
      <c r="S2805" s="90"/>
      <c r="T2805" s="90"/>
      <c r="U2805" s="90"/>
      <c r="V2805" s="90"/>
      <c r="W2805" s="90"/>
      <c r="X2805" s="90"/>
      <c r="Y2805" s="90"/>
      <c r="Z2805" s="99"/>
    </row>
    <row r="2806" ht="14.25" customHeight="1">
      <c r="A2806" s="97"/>
      <c r="B2806" s="89"/>
      <c r="C2806" s="98"/>
      <c r="D2806" s="106"/>
      <c r="E2806" s="90"/>
      <c r="F2806" s="90"/>
      <c r="G2806" s="90"/>
      <c r="H2806" s="90"/>
      <c r="I2806" s="90"/>
      <c r="J2806" s="90"/>
      <c r="K2806" s="90"/>
      <c r="L2806" s="90"/>
      <c r="M2806" s="90"/>
      <c r="N2806" s="90"/>
      <c r="O2806" s="90"/>
      <c r="P2806" s="90"/>
      <c r="Q2806" s="90"/>
      <c r="R2806" s="90"/>
      <c r="S2806" s="90"/>
      <c r="T2806" s="90"/>
      <c r="U2806" s="90"/>
      <c r="V2806" s="90"/>
      <c r="W2806" s="90"/>
      <c r="X2806" s="90"/>
      <c r="Y2806" s="90"/>
      <c r="Z2806" s="99"/>
    </row>
    <row r="2807" ht="14.25" customHeight="1">
      <c r="A2807" s="97"/>
      <c r="B2807" s="89"/>
      <c r="C2807" s="98"/>
      <c r="D2807" s="106"/>
      <c r="E2807" s="90"/>
      <c r="F2807" s="90"/>
      <c r="G2807" s="90"/>
      <c r="H2807" s="90"/>
      <c r="I2807" s="90"/>
      <c r="J2807" s="90"/>
      <c r="K2807" s="90"/>
      <c r="L2807" s="90"/>
      <c r="M2807" s="90"/>
      <c r="N2807" s="90"/>
      <c r="O2807" s="90"/>
      <c r="P2807" s="90"/>
      <c r="Q2807" s="90"/>
      <c r="R2807" s="90"/>
      <c r="S2807" s="90"/>
      <c r="T2807" s="90"/>
      <c r="U2807" s="90"/>
      <c r="V2807" s="90"/>
      <c r="W2807" s="90"/>
      <c r="X2807" s="90"/>
      <c r="Y2807" s="90"/>
      <c r="Z2807" s="99"/>
    </row>
    <row r="2808" ht="14.25" customHeight="1">
      <c r="A2808" s="97"/>
      <c r="B2808" s="89"/>
      <c r="C2808" s="98"/>
      <c r="D2808" s="106"/>
      <c r="E2808" s="90"/>
      <c r="F2808" s="90"/>
      <c r="G2808" s="90"/>
      <c r="H2808" s="90"/>
      <c r="I2808" s="90"/>
      <c r="J2808" s="90"/>
      <c r="K2808" s="90"/>
      <c r="L2808" s="90"/>
      <c r="M2808" s="90"/>
      <c r="N2808" s="90"/>
      <c r="O2808" s="90"/>
      <c r="P2808" s="90"/>
      <c r="Q2808" s="90"/>
      <c r="R2808" s="90"/>
      <c r="S2808" s="90"/>
      <c r="T2808" s="90"/>
      <c r="U2808" s="90"/>
      <c r="V2808" s="90"/>
      <c r="W2808" s="90"/>
      <c r="X2808" s="90"/>
      <c r="Y2808" s="90"/>
      <c r="Z2808" s="99"/>
    </row>
    <row r="2809" ht="14.25" customHeight="1">
      <c r="A2809" s="97"/>
      <c r="B2809" s="89"/>
      <c r="C2809" s="98"/>
      <c r="D2809" s="106"/>
      <c r="E2809" s="90"/>
      <c r="F2809" s="90"/>
      <c r="G2809" s="90"/>
      <c r="H2809" s="90"/>
      <c r="I2809" s="90"/>
      <c r="J2809" s="90"/>
      <c r="K2809" s="90"/>
      <c r="L2809" s="90"/>
      <c r="M2809" s="90"/>
      <c r="N2809" s="90"/>
      <c r="O2809" s="90"/>
      <c r="P2809" s="90"/>
      <c r="Q2809" s="90"/>
      <c r="R2809" s="90"/>
      <c r="S2809" s="90"/>
      <c r="T2809" s="90"/>
      <c r="U2809" s="90"/>
      <c r="V2809" s="90"/>
      <c r="W2809" s="90"/>
      <c r="X2809" s="90"/>
      <c r="Y2809" s="90"/>
      <c r="Z2809" s="99"/>
    </row>
    <row r="2810" ht="14.25" customHeight="1">
      <c r="A2810" s="97"/>
      <c r="B2810" s="89"/>
      <c r="C2810" s="98"/>
      <c r="D2810" s="106"/>
      <c r="E2810" s="90"/>
      <c r="F2810" s="90"/>
      <c r="G2810" s="90"/>
      <c r="H2810" s="90"/>
      <c r="I2810" s="90"/>
      <c r="J2810" s="90"/>
      <c r="K2810" s="90"/>
      <c r="L2810" s="90"/>
      <c r="M2810" s="90"/>
      <c r="N2810" s="90"/>
      <c r="O2810" s="90"/>
      <c r="P2810" s="90"/>
      <c r="Q2810" s="90"/>
      <c r="R2810" s="90"/>
      <c r="S2810" s="90"/>
      <c r="T2810" s="90"/>
      <c r="U2810" s="90"/>
      <c r="V2810" s="90"/>
      <c r="W2810" s="90"/>
      <c r="X2810" s="90"/>
      <c r="Y2810" s="90"/>
      <c r="Z2810" s="99"/>
    </row>
    <row r="2811" ht="14.25" customHeight="1">
      <c r="A2811" s="97"/>
      <c r="B2811" s="89"/>
      <c r="C2811" s="98"/>
      <c r="D2811" s="106"/>
      <c r="E2811" s="90"/>
      <c r="F2811" s="90"/>
      <c r="G2811" s="90"/>
      <c r="H2811" s="90"/>
      <c r="I2811" s="90"/>
      <c r="J2811" s="90"/>
      <c r="K2811" s="90"/>
      <c r="L2811" s="90"/>
      <c r="M2811" s="90"/>
      <c r="N2811" s="90"/>
      <c r="O2811" s="90"/>
      <c r="P2811" s="90"/>
      <c r="Q2811" s="90"/>
      <c r="R2811" s="90"/>
      <c r="S2811" s="90"/>
      <c r="T2811" s="90"/>
      <c r="U2811" s="90"/>
      <c r="V2811" s="90"/>
      <c r="W2811" s="90"/>
      <c r="X2811" s="90"/>
      <c r="Y2811" s="90"/>
      <c r="Z2811" s="99"/>
    </row>
    <row r="2812" ht="14.25" customHeight="1">
      <c r="A2812" s="97"/>
      <c r="B2812" s="89"/>
      <c r="C2812" s="98"/>
      <c r="D2812" s="106"/>
      <c r="E2812" s="90"/>
      <c r="F2812" s="90"/>
      <c r="G2812" s="90"/>
      <c r="H2812" s="90"/>
      <c r="I2812" s="90"/>
      <c r="J2812" s="90"/>
      <c r="K2812" s="90"/>
      <c r="L2812" s="90"/>
      <c r="M2812" s="90"/>
      <c r="N2812" s="90"/>
      <c r="O2812" s="90"/>
      <c r="P2812" s="90"/>
      <c r="Q2812" s="90"/>
      <c r="R2812" s="90"/>
      <c r="S2812" s="90"/>
      <c r="T2812" s="90"/>
      <c r="U2812" s="90"/>
      <c r="V2812" s="90"/>
      <c r="W2812" s="90"/>
      <c r="X2812" s="90"/>
      <c r="Y2812" s="90"/>
      <c r="Z2812" s="99"/>
    </row>
    <row r="2813" ht="14.25" customHeight="1">
      <c r="A2813" s="100"/>
      <c r="B2813" s="101"/>
      <c r="C2813" s="102"/>
      <c r="D2813" s="107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4"/>
    </row>
    <row r="2814" ht="14.25" customHeight="1">
      <c r="A2814" s="91">
        <f>A2777+1</f>
        <v>77</v>
      </c>
      <c r="B2814" s="92" t="str">
        <f>vlookup(A2814,'GBPUSD-DC検証1H'!$A$10:$C$61,2,false)</f>
        <v>#N/A</v>
      </c>
      <c r="C2814" s="93"/>
      <c r="D2814" s="106" t="str">
        <f>if(vlookup(A2814,'GBPUSD-DC検証1H'!$A$10:$C$61,3,false)="","",if(vlookup(A2814,'GBPUSD-DC検証1H'!$A$10:$C$61,3,false)=1,"買い",if(vlookup(A2814,'GBPUSD-DC検証1H'!$A$10:$C$61,3,false)=2,"売り","見送り")))</f>
        <v>#N/A</v>
      </c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6"/>
    </row>
    <row r="2815" ht="14.25" customHeight="1">
      <c r="A2815" s="97"/>
      <c r="B2815" s="89"/>
      <c r="C2815" s="98"/>
      <c r="D2815" s="106"/>
      <c r="E2815" s="90"/>
      <c r="F2815" s="90"/>
      <c r="G2815" s="90"/>
      <c r="H2815" s="90"/>
      <c r="I2815" s="90"/>
      <c r="J2815" s="90"/>
      <c r="K2815" s="90"/>
      <c r="L2815" s="90"/>
      <c r="M2815" s="90"/>
      <c r="N2815" s="90"/>
      <c r="O2815" s="90"/>
      <c r="P2815" s="90"/>
      <c r="Q2815" s="90"/>
      <c r="R2815" s="90"/>
      <c r="S2815" s="90"/>
      <c r="T2815" s="90"/>
      <c r="U2815" s="90"/>
      <c r="V2815" s="90"/>
      <c r="W2815" s="90"/>
      <c r="X2815" s="90"/>
      <c r="Y2815" s="90"/>
      <c r="Z2815" s="99"/>
    </row>
    <row r="2816" ht="14.25" customHeight="1">
      <c r="A2816" s="97"/>
      <c r="B2816" s="89"/>
      <c r="C2816" s="98"/>
      <c r="D2816" s="106"/>
      <c r="E2816" s="90"/>
      <c r="F2816" s="90"/>
      <c r="G2816" s="90"/>
      <c r="H2816" s="90"/>
      <c r="I2816" s="90"/>
      <c r="J2816" s="90"/>
      <c r="K2816" s="90"/>
      <c r="L2816" s="90"/>
      <c r="M2816" s="90"/>
      <c r="N2816" s="90"/>
      <c r="O2816" s="90"/>
      <c r="P2816" s="90"/>
      <c r="Q2816" s="90"/>
      <c r="R2816" s="90"/>
      <c r="S2816" s="90"/>
      <c r="T2816" s="90"/>
      <c r="U2816" s="90"/>
      <c r="V2816" s="90"/>
      <c r="W2816" s="90"/>
      <c r="X2816" s="90"/>
      <c r="Y2816" s="90"/>
      <c r="Z2816" s="99"/>
    </row>
    <row r="2817" ht="14.25" customHeight="1">
      <c r="A2817" s="97"/>
      <c r="B2817" s="89"/>
      <c r="C2817" s="98"/>
      <c r="D2817" s="106"/>
      <c r="E2817" s="90"/>
      <c r="F2817" s="90"/>
      <c r="G2817" s="90"/>
      <c r="H2817" s="90"/>
      <c r="I2817" s="90"/>
      <c r="J2817" s="90"/>
      <c r="K2817" s="90"/>
      <c r="L2817" s="90"/>
      <c r="M2817" s="90"/>
      <c r="N2817" s="90"/>
      <c r="O2817" s="90"/>
      <c r="P2817" s="90"/>
      <c r="Q2817" s="90"/>
      <c r="R2817" s="90"/>
      <c r="S2817" s="90"/>
      <c r="T2817" s="90"/>
      <c r="U2817" s="90"/>
      <c r="V2817" s="90"/>
      <c r="W2817" s="90"/>
      <c r="X2817" s="90"/>
      <c r="Y2817" s="90"/>
      <c r="Z2817" s="99"/>
    </row>
    <row r="2818" ht="14.25" customHeight="1">
      <c r="A2818" s="97"/>
      <c r="B2818" s="89"/>
      <c r="C2818" s="98"/>
      <c r="D2818" s="106"/>
      <c r="E2818" s="90"/>
      <c r="F2818" s="90"/>
      <c r="G2818" s="90"/>
      <c r="H2818" s="90"/>
      <c r="I2818" s="90"/>
      <c r="J2818" s="90"/>
      <c r="K2818" s="90"/>
      <c r="L2818" s="90"/>
      <c r="M2818" s="90"/>
      <c r="N2818" s="90"/>
      <c r="O2818" s="90"/>
      <c r="P2818" s="90"/>
      <c r="Q2818" s="90"/>
      <c r="R2818" s="90"/>
      <c r="S2818" s="90"/>
      <c r="T2818" s="90"/>
      <c r="U2818" s="90"/>
      <c r="V2818" s="90"/>
      <c r="W2818" s="90"/>
      <c r="X2818" s="90"/>
      <c r="Y2818" s="90"/>
      <c r="Z2818" s="99"/>
    </row>
    <row r="2819" ht="14.25" customHeight="1">
      <c r="A2819" s="97"/>
      <c r="B2819" s="89"/>
      <c r="C2819" s="98"/>
      <c r="D2819" s="106"/>
      <c r="E2819" s="90"/>
      <c r="F2819" s="90"/>
      <c r="G2819" s="90"/>
      <c r="H2819" s="90"/>
      <c r="I2819" s="90"/>
      <c r="J2819" s="90"/>
      <c r="K2819" s="90"/>
      <c r="L2819" s="90"/>
      <c r="M2819" s="90"/>
      <c r="N2819" s="90"/>
      <c r="O2819" s="90"/>
      <c r="P2819" s="90"/>
      <c r="Q2819" s="90"/>
      <c r="R2819" s="90"/>
      <c r="S2819" s="90"/>
      <c r="T2819" s="90"/>
      <c r="U2819" s="90"/>
      <c r="V2819" s="90"/>
      <c r="W2819" s="90"/>
      <c r="X2819" s="90"/>
      <c r="Y2819" s="90"/>
      <c r="Z2819" s="99"/>
    </row>
    <row r="2820" ht="14.25" customHeight="1">
      <c r="A2820" s="97"/>
      <c r="B2820" s="89"/>
      <c r="C2820" s="98"/>
      <c r="D2820" s="106"/>
      <c r="E2820" s="90"/>
      <c r="F2820" s="90"/>
      <c r="G2820" s="90"/>
      <c r="H2820" s="90"/>
      <c r="I2820" s="90"/>
      <c r="J2820" s="90"/>
      <c r="K2820" s="90"/>
      <c r="L2820" s="90"/>
      <c r="M2820" s="90"/>
      <c r="N2820" s="90"/>
      <c r="O2820" s="90"/>
      <c r="P2820" s="90"/>
      <c r="Q2820" s="90"/>
      <c r="R2820" s="90"/>
      <c r="S2820" s="90"/>
      <c r="T2820" s="90"/>
      <c r="U2820" s="90"/>
      <c r="V2820" s="90"/>
      <c r="W2820" s="90"/>
      <c r="X2820" s="90"/>
      <c r="Y2820" s="90"/>
      <c r="Z2820" s="99"/>
    </row>
    <row r="2821" ht="14.25" customHeight="1">
      <c r="A2821" s="97"/>
      <c r="B2821" s="89"/>
      <c r="C2821" s="98"/>
      <c r="D2821" s="106"/>
      <c r="E2821" s="90"/>
      <c r="F2821" s="90"/>
      <c r="G2821" s="90"/>
      <c r="H2821" s="90"/>
      <c r="I2821" s="90"/>
      <c r="J2821" s="90"/>
      <c r="K2821" s="90"/>
      <c r="L2821" s="90"/>
      <c r="M2821" s="90"/>
      <c r="N2821" s="90"/>
      <c r="O2821" s="90"/>
      <c r="P2821" s="90"/>
      <c r="Q2821" s="90"/>
      <c r="R2821" s="90"/>
      <c r="S2821" s="90"/>
      <c r="T2821" s="90"/>
      <c r="U2821" s="90"/>
      <c r="V2821" s="90"/>
      <c r="W2821" s="90"/>
      <c r="X2821" s="90"/>
      <c r="Y2821" s="90"/>
      <c r="Z2821" s="99"/>
    </row>
    <row r="2822" ht="14.25" customHeight="1">
      <c r="A2822" s="97"/>
      <c r="B2822" s="89"/>
      <c r="C2822" s="98"/>
      <c r="D2822" s="106"/>
      <c r="E2822" s="90"/>
      <c r="F2822" s="90"/>
      <c r="G2822" s="90"/>
      <c r="H2822" s="90"/>
      <c r="I2822" s="90"/>
      <c r="J2822" s="90"/>
      <c r="K2822" s="90"/>
      <c r="L2822" s="90"/>
      <c r="M2822" s="90"/>
      <c r="N2822" s="90"/>
      <c r="O2822" s="90"/>
      <c r="P2822" s="90"/>
      <c r="Q2822" s="90"/>
      <c r="R2822" s="90"/>
      <c r="S2822" s="90"/>
      <c r="T2822" s="90"/>
      <c r="U2822" s="90"/>
      <c r="V2822" s="90"/>
      <c r="W2822" s="90"/>
      <c r="X2822" s="90"/>
      <c r="Y2822" s="90"/>
      <c r="Z2822" s="99"/>
    </row>
    <row r="2823" ht="14.25" customHeight="1">
      <c r="A2823" s="97"/>
      <c r="B2823" s="89"/>
      <c r="C2823" s="98"/>
      <c r="D2823" s="106"/>
      <c r="E2823" s="90"/>
      <c r="F2823" s="90"/>
      <c r="G2823" s="90"/>
      <c r="H2823" s="90"/>
      <c r="I2823" s="90"/>
      <c r="J2823" s="90"/>
      <c r="K2823" s="90"/>
      <c r="L2823" s="90"/>
      <c r="M2823" s="90"/>
      <c r="N2823" s="90"/>
      <c r="O2823" s="90"/>
      <c r="P2823" s="90"/>
      <c r="Q2823" s="90"/>
      <c r="R2823" s="90"/>
      <c r="S2823" s="90"/>
      <c r="T2823" s="90"/>
      <c r="U2823" s="90"/>
      <c r="V2823" s="90"/>
      <c r="W2823" s="90"/>
      <c r="X2823" s="90"/>
      <c r="Y2823" s="90"/>
      <c r="Z2823" s="99"/>
    </row>
    <row r="2824" ht="14.25" customHeight="1">
      <c r="A2824" s="97"/>
      <c r="B2824" s="89"/>
      <c r="C2824" s="98"/>
      <c r="D2824" s="106"/>
      <c r="E2824" s="90"/>
      <c r="F2824" s="90"/>
      <c r="G2824" s="90"/>
      <c r="H2824" s="90"/>
      <c r="I2824" s="90"/>
      <c r="J2824" s="90"/>
      <c r="K2824" s="90"/>
      <c r="L2824" s="90"/>
      <c r="M2824" s="90"/>
      <c r="N2824" s="90"/>
      <c r="O2824" s="90"/>
      <c r="P2824" s="90"/>
      <c r="Q2824" s="90"/>
      <c r="R2824" s="90"/>
      <c r="S2824" s="90"/>
      <c r="T2824" s="90"/>
      <c r="U2824" s="90"/>
      <c r="V2824" s="90"/>
      <c r="W2824" s="90"/>
      <c r="X2824" s="90"/>
      <c r="Y2824" s="90"/>
      <c r="Z2824" s="99"/>
    </row>
    <row r="2825" ht="14.25" customHeight="1">
      <c r="A2825" s="97"/>
      <c r="B2825" s="89"/>
      <c r="C2825" s="98"/>
      <c r="D2825" s="106"/>
      <c r="E2825" s="90"/>
      <c r="F2825" s="90"/>
      <c r="G2825" s="90"/>
      <c r="H2825" s="90"/>
      <c r="I2825" s="90"/>
      <c r="J2825" s="90"/>
      <c r="K2825" s="90"/>
      <c r="L2825" s="90"/>
      <c r="M2825" s="90"/>
      <c r="N2825" s="90"/>
      <c r="O2825" s="90"/>
      <c r="P2825" s="90"/>
      <c r="Q2825" s="90"/>
      <c r="R2825" s="90"/>
      <c r="S2825" s="90"/>
      <c r="T2825" s="90"/>
      <c r="U2825" s="90"/>
      <c r="V2825" s="90"/>
      <c r="W2825" s="90"/>
      <c r="X2825" s="90"/>
      <c r="Y2825" s="90"/>
      <c r="Z2825" s="99"/>
    </row>
    <row r="2826" ht="14.25" customHeight="1">
      <c r="A2826" s="97"/>
      <c r="B2826" s="89"/>
      <c r="C2826" s="98"/>
      <c r="D2826" s="106"/>
      <c r="E2826" s="90"/>
      <c r="F2826" s="90"/>
      <c r="G2826" s="90"/>
      <c r="H2826" s="90"/>
      <c r="I2826" s="90"/>
      <c r="J2826" s="90"/>
      <c r="K2826" s="90"/>
      <c r="L2826" s="90"/>
      <c r="M2826" s="90"/>
      <c r="N2826" s="90"/>
      <c r="O2826" s="90"/>
      <c r="P2826" s="90"/>
      <c r="Q2826" s="90"/>
      <c r="R2826" s="90"/>
      <c r="S2826" s="90"/>
      <c r="T2826" s="90"/>
      <c r="U2826" s="90"/>
      <c r="V2826" s="90"/>
      <c r="W2826" s="90"/>
      <c r="X2826" s="90"/>
      <c r="Y2826" s="90"/>
      <c r="Z2826" s="99"/>
    </row>
    <row r="2827" ht="14.25" customHeight="1">
      <c r="A2827" s="97"/>
      <c r="B2827" s="89"/>
      <c r="C2827" s="98"/>
      <c r="D2827" s="106"/>
      <c r="E2827" s="90"/>
      <c r="F2827" s="90"/>
      <c r="G2827" s="90"/>
      <c r="H2827" s="90"/>
      <c r="I2827" s="90"/>
      <c r="J2827" s="90"/>
      <c r="K2827" s="90"/>
      <c r="L2827" s="90"/>
      <c r="M2827" s="90"/>
      <c r="N2827" s="90"/>
      <c r="O2827" s="90"/>
      <c r="P2827" s="90"/>
      <c r="Q2827" s="90"/>
      <c r="R2827" s="90"/>
      <c r="S2827" s="90"/>
      <c r="T2827" s="90"/>
      <c r="U2827" s="90"/>
      <c r="V2827" s="90"/>
      <c r="W2827" s="90"/>
      <c r="X2827" s="90"/>
      <c r="Y2827" s="90"/>
      <c r="Z2827" s="99"/>
    </row>
    <row r="2828" ht="14.25" customHeight="1">
      <c r="A2828" s="97"/>
      <c r="B2828" s="89"/>
      <c r="C2828" s="98"/>
      <c r="D2828" s="106"/>
      <c r="E2828" s="90"/>
      <c r="F2828" s="90"/>
      <c r="G2828" s="90"/>
      <c r="H2828" s="90"/>
      <c r="I2828" s="90"/>
      <c r="J2828" s="90"/>
      <c r="K2828" s="90"/>
      <c r="L2828" s="90"/>
      <c r="M2828" s="90"/>
      <c r="N2828" s="90"/>
      <c r="O2828" s="90"/>
      <c r="P2828" s="90"/>
      <c r="Q2828" s="90"/>
      <c r="R2828" s="90"/>
      <c r="S2828" s="90"/>
      <c r="T2828" s="90"/>
      <c r="U2828" s="90"/>
      <c r="V2828" s="90"/>
      <c r="W2828" s="90"/>
      <c r="X2828" s="90"/>
      <c r="Y2828" s="90"/>
      <c r="Z2828" s="99"/>
    </row>
    <row r="2829" ht="14.25" customHeight="1">
      <c r="A2829" s="97"/>
      <c r="B2829" s="89"/>
      <c r="C2829" s="98"/>
      <c r="D2829" s="106"/>
      <c r="E2829" s="90"/>
      <c r="F2829" s="90"/>
      <c r="G2829" s="90"/>
      <c r="H2829" s="90"/>
      <c r="I2829" s="90"/>
      <c r="J2829" s="90"/>
      <c r="K2829" s="90"/>
      <c r="L2829" s="90"/>
      <c r="M2829" s="90"/>
      <c r="N2829" s="90"/>
      <c r="O2829" s="90"/>
      <c r="P2829" s="90"/>
      <c r="Q2829" s="90"/>
      <c r="R2829" s="90"/>
      <c r="S2829" s="90"/>
      <c r="T2829" s="90"/>
      <c r="U2829" s="90"/>
      <c r="V2829" s="90"/>
      <c r="W2829" s="90"/>
      <c r="X2829" s="90"/>
      <c r="Y2829" s="90"/>
      <c r="Z2829" s="99"/>
    </row>
    <row r="2830" ht="14.25" customHeight="1">
      <c r="A2830" s="97"/>
      <c r="B2830" s="89"/>
      <c r="C2830" s="98"/>
      <c r="D2830" s="106"/>
      <c r="E2830" s="90"/>
      <c r="F2830" s="90"/>
      <c r="G2830" s="90"/>
      <c r="H2830" s="90"/>
      <c r="I2830" s="90"/>
      <c r="J2830" s="90"/>
      <c r="K2830" s="90"/>
      <c r="L2830" s="90"/>
      <c r="M2830" s="90"/>
      <c r="N2830" s="90"/>
      <c r="O2830" s="90"/>
      <c r="P2830" s="90"/>
      <c r="Q2830" s="90"/>
      <c r="R2830" s="90"/>
      <c r="S2830" s="90"/>
      <c r="T2830" s="90"/>
      <c r="U2830" s="90"/>
      <c r="V2830" s="90"/>
      <c r="W2830" s="90"/>
      <c r="X2830" s="90"/>
      <c r="Y2830" s="90"/>
      <c r="Z2830" s="99"/>
    </row>
    <row r="2831" ht="14.25" customHeight="1">
      <c r="A2831" s="97"/>
      <c r="B2831" s="89"/>
      <c r="C2831" s="98"/>
      <c r="D2831" s="106"/>
      <c r="E2831" s="90"/>
      <c r="F2831" s="90"/>
      <c r="G2831" s="90"/>
      <c r="H2831" s="90"/>
      <c r="I2831" s="90"/>
      <c r="J2831" s="90"/>
      <c r="K2831" s="90"/>
      <c r="L2831" s="90"/>
      <c r="M2831" s="90"/>
      <c r="N2831" s="90"/>
      <c r="O2831" s="90"/>
      <c r="P2831" s="90"/>
      <c r="Q2831" s="90"/>
      <c r="R2831" s="90"/>
      <c r="S2831" s="90"/>
      <c r="T2831" s="90"/>
      <c r="U2831" s="90"/>
      <c r="V2831" s="90"/>
      <c r="W2831" s="90"/>
      <c r="X2831" s="90"/>
      <c r="Y2831" s="90"/>
      <c r="Z2831" s="99"/>
    </row>
    <row r="2832" ht="14.25" customHeight="1">
      <c r="A2832" s="97"/>
      <c r="B2832" s="89"/>
      <c r="C2832" s="98"/>
      <c r="D2832" s="106"/>
      <c r="E2832" s="90"/>
      <c r="F2832" s="90"/>
      <c r="G2832" s="90"/>
      <c r="H2832" s="90"/>
      <c r="I2832" s="90"/>
      <c r="J2832" s="90"/>
      <c r="K2832" s="90"/>
      <c r="L2832" s="90"/>
      <c r="M2832" s="90"/>
      <c r="N2832" s="90"/>
      <c r="O2832" s="90"/>
      <c r="P2832" s="90"/>
      <c r="Q2832" s="90"/>
      <c r="R2832" s="90"/>
      <c r="S2832" s="90"/>
      <c r="T2832" s="90"/>
      <c r="U2832" s="90"/>
      <c r="V2832" s="90"/>
      <c r="W2832" s="90"/>
      <c r="X2832" s="90"/>
      <c r="Y2832" s="90"/>
      <c r="Z2832" s="99"/>
    </row>
    <row r="2833" ht="14.25" customHeight="1">
      <c r="A2833" s="97"/>
      <c r="B2833" s="89"/>
      <c r="C2833" s="98"/>
      <c r="D2833" s="106"/>
      <c r="E2833" s="90"/>
      <c r="F2833" s="90"/>
      <c r="G2833" s="90"/>
      <c r="H2833" s="90"/>
      <c r="I2833" s="90"/>
      <c r="J2833" s="90"/>
      <c r="K2833" s="90"/>
      <c r="L2833" s="90"/>
      <c r="M2833" s="90"/>
      <c r="N2833" s="90"/>
      <c r="O2833" s="90"/>
      <c r="P2833" s="90"/>
      <c r="Q2833" s="90"/>
      <c r="R2833" s="90"/>
      <c r="S2833" s="90"/>
      <c r="T2833" s="90"/>
      <c r="U2833" s="90"/>
      <c r="V2833" s="90"/>
      <c r="W2833" s="90"/>
      <c r="X2833" s="90"/>
      <c r="Y2833" s="90"/>
      <c r="Z2833" s="99"/>
    </row>
    <row r="2834" ht="14.25" customHeight="1">
      <c r="A2834" s="97"/>
      <c r="B2834" s="89"/>
      <c r="C2834" s="98"/>
      <c r="D2834" s="106"/>
      <c r="E2834" s="90"/>
      <c r="F2834" s="90"/>
      <c r="G2834" s="90"/>
      <c r="H2834" s="90"/>
      <c r="I2834" s="90"/>
      <c r="J2834" s="90"/>
      <c r="K2834" s="90"/>
      <c r="L2834" s="90"/>
      <c r="M2834" s="90"/>
      <c r="N2834" s="90"/>
      <c r="O2834" s="90"/>
      <c r="P2834" s="90"/>
      <c r="Q2834" s="90"/>
      <c r="R2834" s="90"/>
      <c r="S2834" s="90"/>
      <c r="T2834" s="90"/>
      <c r="U2834" s="90"/>
      <c r="V2834" s="90"/>
      <c r="W2834" s="90"/>
      <c r="X2834" s="90"/>
      <c r="Y2834" s="90"/>
      <c r="Z2834" s="99"/>
    </row>
    <row r="2835" ht="14.25" customHeight="1">
      <c r="A2835" s="97"/>
      <c r="B2835" s="89"/>
      <c r="C2835" s="98"/>
      <c r="D2835" s="106"/>
      <c r="E2835" s="90"/>
      <c r="F2835" s="90"/>
      <c r="G2835" s="90"/>
      <c r="H2835" s="90"/>
      <c r="I2835" s="90"/>
      <c r="J2835" s="90"/>
      <c r="K2835" s="90"/>
      <c r="L2835" s="90"/>
      <c r="M2835" s="90"/>
      <c r="N2835" s="90"/>
      <c r="O2835" s="90"/>
      <c r="P2835" s="90"/>
      <c r="Q2835" s="90"/>
      <c r="R2835" s="90"/>
      <c r="S2835" s="90"/>
      <c r="T2835" s="90"/>
      <c r="U2835" s="90"/>
      <c r="V2835" s="90"/>
      <c r="W2835" s="90"/>
      <c r="X2835" s="90"/>
      <c r="Y2835" s="90"/>
      <c r="Z2835" s="99"/>
    </row>
    <row r="2836" ht="14.25" customHeight="1">
      <c r="A2836" s="97"/>
      <c r="B2836" s="89"/>
      <c r="C2836" s="98"/>
      <c r="D2836" s="106"/>
      <c r="E2836" s="90"/>
      <c r="F2836" s="90"/>
      <c r="G2836" s="90"/>
      <c r="H2836" s="90"/>
      <c r="I2836" s="90"/>
      <c r="J2836" s="90"/>
      <c r="K2836" s="90"/>
      <c r="L2836" s="90"/>
      <c r="M2836" s="90"/>
      <c r="N2836" s="90"/>
      <c r="O2836" s="90"/>
      <c r="P2836" s="90"/>
      <c r="Q2836" s="90"/>
      <c r="R2836" s="90"/>
      <c r="S2836" s="90"/>
      <c r="T2836" s="90"/>
      <c r="U2836" s="90"/>
      <c r="V2836" s="90"/>
      <c r="W2836" s="90"/>
      <c r="X2836" s="90"/>
      <c r="Y2836" s="90"/>
      <c r="Z2836" s="99"/>
    </row>
    <row r="2837" ht="14.25" customHeight="1">
      <c r="A2837" s="97"/>
      <c r="B2837" s="89"/>
      <c r="C2837" s="98"/>
      <c r="D2837" s="106"/>
      <c r="E2837" s="90"/>
      <c r="F2837" s="90"/>
      <c r="G2837" s="90"/>
      <c r="H2837" s="90"/>
      <c r="I2837" s="90"/>
      <c r="J2837" s="90"/>
      <c r="K2837" s="90"/>
      <c r="L2837" s="90"/>
      <c r="M2837" s="90"/>
      <c r="N2837" s="90"/>
      <c r="O2837" s="90"/>
      <c r="P2837" s="90"/>
      <c r="Q2837" s="90"/>
      <c r="R2837" s="90"/>
      <c r="S2837" s="90"/>
      <c r="T2837" s="90"/>
      <c r="U2837" s="90"/>
      <c r="V2837" s="90"/>
      <c r="W2837" s="90"/>
      <c r="X2837" s="90"/>
      <c r="Y2837" s="90"/>
      <c r="Z2837" s="99"/>
    </row>
    <row r="2838" ht="14.25" customHeight="1">
      <c r="A2838" s="97"/>
      <c r="B2838" s="89"/>
      <c r="C2838" s="98"/>
      <c r="D2838" s="106"/>
      <c r="E2838" s="90"/>
      <c r="F2838" s="90"/>
      <c r="G2838" s="90"/>
      <c r="H2838" s="90"/>
      <c r="I2838" s="90"/>
      <c r="J2838" s="90"/>
      <c r="K2838" s="90"/>
      <c r="L2838" s="90"/>
      <c r="M2838" s="90"/>
      <c r="N2838" s="90"/>
      <c r="O2838" s="90"/>
      <c r="P2838" s="90"/>
      <c r="Q2838" s="90"/>
      <c r="R2838" s="90"/>
      <c r="S2838" s="90"/>
      <c r="T2838" s="90"/>
      <c r="U2838" s="90"/>
      <c r="V2838" s="90"/>
      <c r="W2838" s="90"/>
      <c r="X2838" s="90"/>
      <c r="Y2838" s="90"/>
      <c r="Z2838" s="99"/>
    </row>
    <row r="2839" ht="14.25" customHeight="1">
      <c r="A2839" s="97"/>
      <c r="B2839" s="89"/>
      <c r="C2839" s="98"/>
      <c r="D2839" s="106"/>
      <c r="E2839" s="90"/>
      <c r="F2839" s="90"/>
      <c r="G2839" s="90"/>
      <c r="H2839" s="90"/>
      <c r="I2839" s="90"/>
      <c r="J2839" s="90"/>
      <c r="K2839" s="90"/>
      <c r="L2839" s="90"/>
      <c r="M2839" s="90"/>
      <c r="N2839" s="90"/>
      <c r="O2839" s="90"/>
      <c r="P2839" s="90"/>
      <c r="Q2839" s="90"/>
      <c r="R2839" s="90"/>
      <c r="S2839" s="90"/>
      <c r="T2839" s="90"/>
      <c r="U2839" s="90"/>
      <c r="V2839" s="90"/>
      <c r="W2839" s="90"/>
      <c r="X2839" s="90"/>
      <c r="Y2839" s="90"/>
      <c r="Z2839" s="99"/>
    </row>
    <row r="2840" ht="14.25" customHeight="1">
      <c r="A2840" s="97"/>
      <c r="B2840" s="89"/>
      <c r="C2840" s="98"/>
      <c r="D2840" s="106"/>
      <c r="E2840" s="90"/>
      <c r="F2840" s="90"/>
      <c r="G2840" s="90"/>
      <c r="H2840" s="90"/>
      <c r="I2840" s="90"/>
      <c r="J2840" s="90"/>
      <c r="K2840" s="90"/>
      <c r="L2840" s="90"/>
      <c r="M2840" s="90"/>
      <c r="N2840" s="90"/>
      <c r="O2840" s="90"/>
      <c r="P2840" s="90"/>
      <c r="Q2840" s="90"/>
      <c r="R2840" s="90"/>
      <c r="S2840" s="90"/>
      <c r="T2840" s="90"/>
      <c r="U2840" s="90"/>
      <c r="V2840" s="90"/>
      <c r="W2840" s="90"/>
      <c r="X2840" s="90"/>
      <c r="Y2840" s="90"/>
      <c r="Z2840" s="99"/>
    </row>
    <row r="2841" ht="14.25" customHeight="1">
      <c r="A2841" s="97"/>
      <c r="B2841" s="89"/>
      <c r="C2841" s="98"/>
      <c r="D2841" s="106"/>
      <c r="E2841" s="90"/>
      <c r="F2841" s="90"/>
      <c r="G2841" s="90"/>
      <c r="H2841" s="90"/>
      <c r="I2841" s="90"/>
      <c r="J2841" s="90"/>
      <c r="K2841" s="90"/>
      <c r="L2841" s="90"/>
      <c r="M2841" s="90"/>
      <c r="N2841" s="90"/>
      <c r="O2841" s="90"/>
      <c r="P2841" s="90"/>
      <c r="Q2841" s="90"/>
      <c r="R2841" s="90"/>
      <c r="S2841" s="90"/>
      <c r="T2841" s="90"/>
      <c r="U2841" s="90"/>
      <c r="V2841" s="90"/>
      <c r="W2841" s="90"/>
      <c r="X2841" s="90"/>
      <c r="Y2841" s="90"/>
      <c r="Z2841" s="99"/>
    </row>
    <row r="2842" ht="14.25" customHeight="1">
      <c r="A2842" s="97"/>
      <c r="B2842" s="89"/>
      <c r="C2842" s="98"/>
      <c r="D2842" s="106"/>
      <c r="E2842" s="90"/>
      <c r="F2842" s="90"/>
      <c r="G2842" s="90"/>
      <c r="H2842" s="90"/>
      <c r="I2842" s="90"/>
      <c r="J2842" s="90"/>
      <c r="K2842" s="90"/>
      <c r="L2842" s="90"/>
      <c r="M2842" s="90"/>
      <c r="N2842" s="90"/>
      <c r="O2842" s="90"/>
      <c r="P2842" s="90"/>
      <c r="Q2842" s="90"/>
      <c r="R2842" s="90"/>
      <c r="S2842" s="90"/>
      <c r="T2842" s="90"/>
      <c r="U2842" s="90"/>
      <c r="V2842" s="90"/>
      <c r="W2842" s="90"/>
      <c r="X2842" s="90"/>
      <c r="Y2842" s="90"/>
      <c r="Z2842" s="99"/>
    </row>
    <row r="2843" ht="14.25" customHeight="1">
      <c r="A2843" s="97"/>
      <c r="B2843" s="89"/>
      <c r="C2843" s="98"/>
      <c r="D2843" s="106"/>
      <c r="E2843" s="90"/>
      <c r="F2843" s="90"/>
      <c r="G2843" s="90"/>
      <c r="H2843" s="90"/>
      <c r="I2843" s="90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9"/>
    </row>
    <row r="2844" ht="14.25" customHeight="1">
      <c r="A2844" s="97"/>
      <c r="B2844" s="89"/>
      <c r="C2844" s="98"/>
      <c r="D2844" s="106"/>
      <c r="E2844" s="90"/>
      <c r="F2844" s="90"/>
      <c r="G2844" s="90"/>
      <c r="H2844" s="90"/>
      <c r="I2844" s="90"/>
      <c r="J2844" s="90"/>
      <c r="K2844" s="90"/>
      <c r="L2844" s="90"/>
      <c r="M2844" s="90"/>
      <c r="N2844" s="90"/>
      <c r="O2844" s="90"/>
      <c r="P2844" s="90"/>
      <c r="Q2844" s="90"/>
      <c r="R2844" s="90"/>
      <c r="S2844" s="90"/>
      <c r="T2844" s="90"/>
      <c r="U2844" s="90"/>
      <c r="V2844" s="90"/>
      <c r="W2844" s="90"/>
      <c r="X2844" s="90"/>
      <c r="Y2844" s="90"/>
      <c r="Z2844" s="99"/>
    </row>
    <row r="2845" ht="14.25" customHeight="1">
      <c r="A2845" s="97"/>
      <c r="B2845" s="89"/>
      <c r="C2845" s="98"/>
      <c r="D2845" s="106"/>
      <c r="E2845" s="90"/>
      <c r="F2845" s="90"/>
      <c r="G2845" s="90"/>
      <c r="H2845" s="90"/>
      <c r="I2845" s="90"/>
      <c r="J2845" s="90"/>
      <c r="K2845" s="90"/>
      <c r="L2845" s="90"/>
      <c r="M2845" s="90"/>
      <c r="N2845" s="90"/>
      <c r="O2845" s="90"/>
      <c r="P2845" s="90"/>
      <c r="Q2845" s="90"/>
      <c r="R2845" s="90"/>
      <c r="S2845" s="90"/>
      <c r="T2845" s="90"/>
      <c r="U2845" s="90"/>
      <c r="V2845" s="90"/>
      <c r="W2845" s="90"/>
      <c r="X2845" s="90"/>
      <c r="Y2845" s="90"/>
      <c r="Z2845" s="99"/>
    </row>
    <row r="2846" ht="14.25" customHeight="1">
      <c r="A2846" s="97"/>
      <c r="B2846" s="89"/>
      <c r="C2846" s="98"/>
      <c r="D2846" s="106"/>
      <c r="E2846" s="90"/>
      <c r="F2846" s="90"/>
      <c r="G2846" s="90"/>
      <c r="H2846" s="90"/>
      <c r="I2846" s="90"/>
      <c r="J2846" s="90"/>
      <c r="K2846" s="90"/>
      <c r="L2846" s="90"/>
      <c r="M2846" s="90"/>
      <c r="N2846" s="90"/>
      <c r="O2846" s="90"/>
      <c r="P2846" s="90"/>
      <c r="Q2846" s="90"/>
      <c r="R2846" s="90"/>
      <c r="S2846" s="90"/>
      <c r="T2846" s="90"/>
      <c r="U2846" s="90"/>
      <c r="V2846" s="90"/>
      <c r="W2846" s="90"/>
      <c r="X2846" s="90"/>
      <c r="Y2846" s="90"/>
      <c r="Z2846" s="99"/>
    </row>
    <row r="2847" ht="14.25" customHeight="1">
      <c r="A2847" s="97"/>
      <c r="B2847" s="89"/>
      <c r="C2847" s="98"/>
      <c r="D2847" s="106"/>
      <c r="E2847" s="90"/>
      <c r="F2847" s="90"/>
      <c r="G2847" s="90"/>
      <c r="H2847" s="90"/>
      <c r="I2847" s="90"/>
      <c r="J2847" s="90"/>
      <c r="K2847" s="90"/>
      <c r="L2847" s="90"/>
      <c r="M2847" s="90"/>
      <c r="N2847" s="90"/>
      <c r="O2847" s="90"/>
      <c r="P2847" s="90"/>
      <c r="Q2847" s="90"/>
      <c r="R2847" s="90"/>
      <c r="S2847" s="90"/>
      <c r="T2847" s="90"/>
      <c r="U2847" s="90"/>
      <c r="V2847" s="90"/>
      <c r="W2847" s="90"/>
      <c r="X2847" s="90"/>
      <c r="Y2847" s="90"/>
      <c r="Z2847" s="99"/>
    </row>
    <row r="2848" ht="14.25" customHeight="1">
      <c r="A2848" s="97"/>
      <c r="B2848" s="89"/>
      <c r="C2848" s="98"/>
      <c r="D2848" s="106"/>
      <c r="E2848" s="90"/>
      <c r="F2848" s="90"/>
      <c r="G2848" s="90"/>
      <c r="H2848" s="90"/>
      <c r="I2848" s="90"/>
      <c r="J2848" s="90"/>
      <c r="K2848" s="90"/>
      <c r="L2848" s="90"/>
      <c r="M2848" s="90"/>
      <c r="N2848" s="90"/>
      <c r="O2848" s="90"/>
      <c r="P2848" s="90"/>
      <c r="Q2848" s="90"/>
      <c r="R2848" s="90"/>
      <c r="S2848" s="90"/>
      <c r="T2848" s="90"/>
      <c r="U2848" s="90"/>
      <c r="V2848" s="90"/>
      <c r="W2848" s="90"/>
      <c r="X2848" s="90"/>
      <c r="Y2848" s="90"/>
      <c r="Z2848" s="99"/>
    </row>
    <row r="2849" ht="14.25" customHeight="1">
      <c r="A2849" s="97"/>
      <c r="B2849" s="89"/>
      <c r="C2849" s="98"/>
      <c r="D2849" s="106"/>
      <c r="E2849" s="90"/>
      <c r="F2849" s="90"/>
      <c r="G2849" s="90"/>
      <c r="H2849" s="90"/>
      <c r="I2849" s="90"/>
      <c r="J2849" s="90"/>
      <c r="K2849" s="90"/>
      <c r="L2849" s="90"/>
      <c r="M2849" s="90"/>
      <c r="N2849" s="90"/>
      <c r="O2849" s="90"/>
      <c r="P2849" s="90"/>
      <c r="Q2849" s="90"/>
      <c r="R2849" s="90"/>
      <c r="S2849" s="90"/>
      <c r="T2849" s="90"/>
      <c r="U2849" s="90"/>
      <c r="V2849" s="90"/>
      <c r="W2849" s="90"/>
      <c r="X2849" s="90"/>
      <c r="Y2849" s="90"/>
      <c r="Z2849" s="99"/>
    </row>
    <row r="2850" ht="14.25" customHeight="1">
      <c r="A2850" s="100"/>
      <c r="B2850" s="101"/>
      <c r="C2850" s="102"/>
      <c r="D2850" s="107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4"/>
    </row>
    <row r="2851" ht="14.25" customHeight="1">
      <c r="A2851" s="91">
        <f>A2814+1</f>
        <v>78</v>
      </c>
      <c r="B2851" s="92" t="str">
        <f>vlookup(A2851,'GBPUSD-DC検証1H'!$A$10:$C$61,2,false)</f>
        <v>#N/A</v>
      </c>
      <c r="C2851" s="93"/>
      <c r="D2851" s="106" t="str">
        <f>if(vlookup(A2851,'GBPUSD-DC検証1H'!$A$10:$C$61,3,false)="","",if(vlookup(A2851,'GBPUSD-DC検証1H'!$A$10:$C$61,3,false)=1,"買い",if(vlookup(A2851,'GBPUSD-DC検証1H'!$A$10:$C$61,3,false)=2,"売り","見送り")))</f>
        <v>#N/A</v>
      </c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6"/>
    </row>
    <row r="2852" ht="14.25" customHeight="1">
      <c r="A2852" s="97"/>
      <c r="B2852" s="89"/>
      <c r="C2852" s="98"/>
      <c r="D2852" s="106"/>
      <c r="E2852" s="90"/>
      <c r="F2852" s="90"/>
      <c r="G2852" s="90"/>
      <c r="H2852" s="90"/>
      <c r="I2852" s="90"/>
      <c r="J2852" s="90"/>
      <c r="K2852" s="90"/>
      <c r="L2852" s="90"/>
      <c r="M2852" s="90"/>
      <c r="N2852" s="90"/>
      <c r="O2852" s="90"/>
      <c r="P2852" s="90"/>
      <c r="Q2852" s="90"/>
      <c r="R2852" s="90"/>
      <c r="S2852" s="90"/>
      <c r="T2852" s="90"/>
      <c r="U2852" s="90"/>
      <c r="V2852" s="90"/>
      <c r="W2852" s="90"/>
      <c r="X2852" s="90"/>
      <c r="Y2852" s="90"/>
      <c r="Z2852" s="99"/>
    </row>
    <row r="2853" ht="14.25" customHeight="1">
      <c r="A2853" s="97"/>
      <c r="B2853" s="89"/>
      <c r="C2853" s="98"/>
      <c r="D2853" s="106"/>
      <c r="E2853" s="90"/>
      <c r="F2853" s="90"/>
      <c r="G2853" s="90"/>
      <c r="H2853" s="90"/>
      <c r="I2853" s="90"/>
      <c r="J2853" s="90"/>
      <c r="K2853" s="90"/>
      <c r="L2853" s="90"/>
      <c r="M2853" s="90"/>
      <c r="N2853" s="90"/>
      <c r="O2853" s="90"/>
      <c r="P2853" s="90"/>
      <c r="Q2853" s="90"/>
      <c r="R2853" s="90"/>
      <c r="S2853" s="90"/>
      <c r="T2853" s="90"/>
      <c r="U2853" s="90"/>
      <c r="V2853" s="90"/>
      <c r="W2853" s="90"/>
      <c r="X2853" s="90"/>
      <c r="Y2853" s="90"/>
      <c r="Z2853" s="99"/>
    </row>
    <row r="2854" ht="14.25" customHeight="1">
      <c r="A2854" s="97"/>
      <c r="B2854" s="89"/>
      <c r="C2854" s="98"/>
      <c r="D2854" s="106"/>
      <c r="E2854" s="90"/>
      <c r="F2854" s="90"/>
      <c r="G2854" s="90"/>
      <c r="H2854" s="90"/>
      <c r="I2854" s="90"/>
      <c r="J2854" s="90"/>
      <c r="K2854" s="90"/>
      <c r="L2854" s="90"/>
      <c r="M2854" s="90"/>
      <c r="N2854" s="90"/>
      <c r="O2854" s="90"/>
      <c r="P2854" s="90"/>
      <c r="Q2854" s="90"/>
      <c r="R2854" s="90"/>
      <c r="S2854" s="90"/>
      <c r="T2854" s="90"/>
      <c r="U2854" s="90"/>
      <c r="V2854" s="90"/>
      <c r="W2854" s="90"/>
      <c r="X2854" s="90"/>
      <c r="Y2854" s="90"/>
      <c r="Z2854" s="99"/>
    </row>
    <row r="2855" ht="14.25" customHeight="1">
      <c r="A2855" s="97"/>
      <c r="B2855" s="89"/>
      <c r="C2855" s="98"/>
      <c r="D2855" s="106"/>
      <c r="E2855" s="90"/>
      <c r="F2855" s="90"/>
      <c r="G2855" s="90"/>
      <c r="H2855" s="90"/>
      <c r="I2855" s="90"/>
      <c r="J2855" s="90"/>
      <c r="K2855" s="90"/>
      <c r="L2855" s="90"/>
      <c r="M2855" s="90"/>
      <c r="N2855" s="90"/>
      <c r="O2855" s="90"/>
      <c r="P2855" s="90"/>
      <c r="Q2855" s="90"/>
      <c r="R2855" s="90"/>
      <c r="S2855" s="90"/>
      <c r="T2855" s="90"/>
      <c r="U2855" s="90"/>
      <c r="V2855" s="90"/>
      <c r="W2855" s="90"/>
      <c r="X2855" s="90"/>
      <c r="Y2855" s="90"/>
      <c r="Z2855" s="99"/>
    </row>
    <row r="2856" ht="14.25" customHeight="1">
      <c r="A2856" s="97"/>
      <c r="B2856" s="89"/>
      <c r="C2856" s="98"/>
      <c r="D2856" s="106"/>
      <c r="E2856" s="90"/>
      <c r="F2856" s="90"/>
      <c r="G2856" s="90"/>
      <c r="H2856" s="90"/>
      <c r="I2856" s="90"/>
      <c r="J2856" s="90"/>
      <c r="K2856" s="90"/>
      <c r="L2856" s="90"/>
      <c r="M2856" s="90"/>
      <c r="N2856" s="90"/>
      <c r="O2856" s="90"/>
      <c r="P2856" s="90"/>
      <c r="Q2856" s="90"/>
      <c r="R2856" s="90"/>
      <c r="S2856" s="90"/>
      <c r="T2856" s="90"/>
      <c r="U2856" s="90"/>
      <c r="V2856" s="90"/>
      <c r="W2856" s="90"/>
      <c r="X2856" s="90"/>
      <c r="Y2856" s="90"/>
      <c r="Z2856" s="99"/>
    </row>
    <row r="2857" ht="14.25" customHeight="1">
      <c r="A2857" s="97"/>
      <c r="B2857" s="89"/>
      <c r="C2857" s="98"/>
      <c r="D2857" s="106"/>
      <c r="E2857" s="90"/>
      <c r="F2857" s="90"/>
      <c r="G2857" s="90"/>
      <c r="H2857" s="90"/>
      <c r="I2857" s="90"/>
      <c r="J2857" s="90"/>
      <c r="K2857" s="90"/>
      <c r="L2857" s="90"/>
      <c r="M2857" s="90"/>
      <c r="N2857" s="90"/>
      <c r="O2857" s="90"/>
      <c r="P2857" s="90"/>
      <c r="Q2857" s="90"/>
      <c r="R2857" s="90"/>
      <c r="S2857" s="90"/>
      <c r="T2857" s="90"/>
      <c r="U2857" s="90"/>
      <c r="V2857" s="90"/>
      <c r="W2857" s="90"/>
      <c r="X2857" s="90"/>
      <c r="Y2857" s="90"/>
      <c r="Z2857" s="99"/>
    </row>
    <row r="2858" ht="14.25" customHeight="1">
      <c r="A2858" s="97"/>
      <c r="B2858" s="89"/>
      <c r="C2858" s="98"/>
      <c r="D2858" s="106"/>
      <c r="E2858" s="90"/>
      <c r="F2858" s="90"/>
      <c r="G2858" s="90"/>
      <c r="H2858" s="90"/>
      <c r="I2858" s="90"/>
      <c r="J2858" s="90"/>
      <c r="K2858" s="90"/>
      <c r="L2858" s="90"/>
      <c r="M2858" s="90"/>
      <c r="N2858" s="90"/>
      <c r="O2858" s="90"/>
      <c r="P2858" s="90"/>
      <c r="Q2858" s="90"/>
      <c r="R2858" s="90"/>
      <c r="S2858" s="90"/>
      <c r="T2858" s="90"/>
      <c r="U2858" s="90"/>
      <c r="V2858" s="90"/>
      <c r="W2858" s="90"/>
      <c r="X2858" s="90"/>
      <c r="Y2858" s="90"/>
      <c r="Z2858" s="99"/>
    </row>
    <row r="2859" ht="14.25" customHeight="1">
      <c r="A2859" s="97"/>
      <c r="B2859" s="89"/>
      <c r="C2859" s="98"/>
      <c r="D2859" s="106"/>
      <c r="E2859" s="90"/>
      <c r="F2859" s="90"/>
      <c r="G2859" s="90"/>
      <c r="H2859" s="90"/>
      <c r="I2859" s="90"/>
      <c r="J2859" s="90"/>
      <c r="K2859" s="90"/>
      <c r="L2859" s="90"/>
      <c r="M2859" s="90"/>
      <c r="N2859" s="90"/>
      <c r="O2859" s="90"/>
      <c r="P2859" s="90"/>
      <c r="Q2859" s="90"/>
      <c r="R2859" s="90"/>
      <c r="S2859" s="90"/>
      <c r="T2859" s="90"/>
      <c r="U2859" s="90"/>
      <c r="V2859" s="90"/>
      <c r="W2859" s="90"/>
      <c r="X2859" s="90"/>
      <c r="Y2859" s="90"/>
      <c r="Z2859" s="99"/>
    </row>
    <row r="2860" ht="14.25" customHeight="1">
      <c r="A2860" s="97"/>
      <c r="B2860" s="89"/>
      <c r="C2860" s="98"/>
      <c r="D2860" s="106"/>
      <c r="E2860" s="90"/>
      <c r="F2860" s="90"/>
      <c r="G2860" s="90"/>
      <c r="H2860" s="90"/>
      <c r="I2860" s="90"/>
      <c r="J2860" s="90"/>
      <c r="K2860" s="90"/>
      <c r="L2860" s="90"/>
      <c r="M2860" s="90"/>
      <c r="N2860" s="90"/>
      <c r="O2860" s="90"/>
      <c r="P2860" s="90"/>
      <c r="Q2860" s="90"/>
      <c r="R2860" s="90"/>
      <c r="S2860" s="90"/>
      <c r="T2860" s="90"/>
      <c r="U2860" s="90"/>
      <c r="V2860" s="90"/>
      <c r="W2860" s="90"/>
      <c r="X2860" s="90"/>
      <c r="Y2860" s="90"/>
      <c r="Z2860" s="99"/>
    </row>
    <row r="2861" ht="14.25" customHeight="1">
      <c r="A2861" s="97"/>
      <c r="B2861" s="89"/>
      <c r="C2861" s="98"/>
      <c r="D2861" s="106"/>
      <c r="E2861" s="90"/>
      <c r="F2861" s="90"/>
      <c r="G2861" s="90"/>
      <c r="H2861" s="90"/>
      <c r="I2861" s="90"/>
      <c r="J2861" s="90"/>
      <c r="K2861" s="90"/>
      <c r="L2861" s="90"/>
      <c r="M2861" s="90"/>
      <c r="N2861" s="90"/>
      <c r="O2861" s="90"/>
      <c r="P2861" s="90"/>
      <c r="Q2861" s="90"/>
      <c r="R2861" s="90"/>
      <c r="S2861" s="90"/>
      <c r="T2861" s="90"/>
      <c r="U2861" s="90"/>
      <c r="V2861" s="90"/>
      <c r="W2861" s="90"/>
      <c r="X2861" s="90"/>
      <c r="Y2861" s="90"/>
      <c r="Z2861" s="99"/>
    </row>
    <row r="2862" ht="14.25" customHeight="1">
      <c r="A2862" s="97"/>
      <c r="B2862" s="89"/>
      <c r="C2862" s="98"/>
      <c r="D2862" s="106"/>
      <c r="E2862" s="90"/>
      <c r="F2862" s="90"/>
      <c r="G2862" s="90"/>
      <c r="H2862" s="90"/>
      <c r="I2862" s="90"/>
      <c r="J2862" s="90"/>
      <c r="K2862" s="90"/>
      <c r="L2862" s="90"/>
      <c r="M2862" s="90"/>
      <c r="N2862" s="90"/>
      <c r="O2862" s="90"/>
      <c r="P2862" s="90"/>
      <c r="Q2862" s="90"/>
      <c r="R2862" s="90"/>
      <c r="S2862" s="90"/>
      <c r="T2862" s="90"/>
      <c r="U2862" s="90"/>
      <c r="V2862" s="90"/>
      <c r="W2862" s="90"/>
      <c r="X2862" s="90"/>
      <c r="Y2862" s="90"/>
      <c r="Z2862" s="99"/>
    </row>
    <row r="2863" ht="14.25" customHeight="1">
      <c r="A2863" s="97"/>
      <c r="B2863" s="89"/>
      <c r="C2863" s="98"/>
      <c r="D2863" s="106"/>
      <c r="E2863" s="90"/>
      <c r="F2863" s="90"/>
      <c r="G2863" s="90"/>
      <c r="H2863" s="90"/>
      <c r="I2863" s="90"/>
      <c r="J2863" s="90"/>
      <c r="K2863" s="90"/>
      <c r="L2863" s="90"/>
      <c r="M2863" s="90"/>
      <c r="N2863" s="90"/>
      <c r="O2863" s="90"/>
      <c r="P2863" s="90"/>
      <c r="Q2863" s="90"/>
      <c r="R2863" s="90"/>
      <c r="S2863" s="90"/>
      <c r="T2863" s="90"/>
      <c r="U2863" s="90"/>
      <c r="V2863" s="90"/>
      <c r="W2863" s="90"/>
      <c r="X2863" s="90"/>
      <c r="Y2863" s="90"/>
      <c r="Z2863" s="99"/>
    </row>
    <row r="2864" ht="14.25" customHeight="1">
      <c r="A2864" s="97"/>
      <c r="B2864" s="89"/>
      <c r="C2864" s="98"/>
      <c r="D2864" s="106"/>
      <c r="E2864" s="90"/>
      <c r="F2864" s="90"/>
      <c r="G2864" s="90"/>
      <c r="H2864" s="90"/>
      <c r="I2864" s="90"/>
      <c r="J2864" s="90"/>
      <c r="K2864" s="90"/>
      <c r="L2864" s="90"/>
      <c r="M2864" s="90"/>
      <c r="N2864" s="90"/>
      <c r="O2864" s="90"/>
      <c r="P2864" s="90"/>
      <c r="Q2864" s="90"/>
      <c r="R2864" s="90"/>
      <c r="S2864" s="90"/>
      <c r="T2864" s="90"/>
      <c r="U2864" s="90"/>
      <c r="V2864" s="90"/>
      <c r="W2864" s="90"/>
      <c r="X2864" s="90"/>
      <c r="Y2864" s="90"/>
      <c r="Z2864" s="99"/>
    </row>
    <row r="2865" ht="14.25" customHeight="1">
      <c r="A2865" s="97"/>
      <c r="B2865" s="89"/>
      <c r="C2865" s="98"/>
      <c r="D2865" s="106"/>
      <c r="E2865" s="90"/>
      <c r="F2865" s="90"/>
      <c r="G2865" s="90"/>
      <c r="H2865" s="90"/>
      <c r="I2865" s="90"/>
      <c r="J2865" s="90"/>
      <c r="K2865" s="90"/>
      <c r="L2865" s="90"/>
      <c r="M2865" s="90"/>
      <c r="N2865" s="90"/>
      <c r="O2865" s="90"/>
      <c r="P2865" s="90"/>
      <c r="Q2865" s="90"/>
      <c r="R2865" s="90"/>
      <c r="S2865" s="90"/>
      <c r="T2865" s="90"/>
      <c r="U2865" s="90"/>
      <c r="V2865" s="90"/>
      <c r="W2865" s="90"/>
      <c r="X2865" s="90"/>
      <c r="Y2865" s="90"/>
      <c r="Z2865" s="99"/>
    </row>
    <row r="2866" ht="14.25" customHeight="1">
      <c r="A2866" s="97"/>
      <c r="B2866" s="89"/>
      <c r="C2866" s="98"/>
      <c r="D2866" s="106"/>
      <c r="E2866" s="90"/>
      <c r="F2866" s="90"/>
      <c r="G2866" s="90"/>
      <c r="H2866" s="90"/>
      <c r="I2866" s="90"/>
      <c r="J2866" s="90"/>
      <c r="K2866" s="90"/>
      <c r="L2866" s="90"/>
      <c r="M2866" s="90"/>
      <c r="N2866" s="90"/>
      <c r="O2866" s="90"/>
      <c r="P2866" s="90"/>
      <c r="Q2866" s="90"/>
      <c r="R2866" s="90"/>
      <c r="S2866" s="90"/>
      <c r="T2866" s="90"/>
      <c r="U2866" s="90"/>
      <c r="V2866" s="90"/>
      <c r="W2866" s="90"/>
      <c r="X2866" s="90"/>
      <c r="Y2866" s="90"/>
      <c r="Z2866" s="99"/>
    </row>
    <row r="2867" ht="14.25" customHeight="1">
      <c r="A2867" s="97"/>
      <c r="B2867" s="89"/>
      <c r="C2867" s="98"/>
      <c r="D2867" s="106"/>
      <c r="E2867" s="90"/>
      <c r="F2867" s="90"/>
      <c r="G2867" s="90"/>
      <c r="H2867" s="90"/>
      <c r="I2867" s="90"/>
      <c r="J2867" s="90"/>
      <c r="K2867" s="90"/>
      <c r="L2867" s="90"/>
      <c r="M2867" s="90"/>
      <c r="N2867" s="90"/>
      <c r="O2867" s="90"/>
      <c r="P2867" s="90"/>
      <c r="Q2867" s="90"/>
      <c r="R2867" s="90"/>
      <c r="S2867" s="90"/>
      <c r="T2867" s="90"/>
      <c r="U2867" s="90"/>
      <c r="V2867" s="90"/>
      <c r="W2867" s="90"/>
      <c r="X2867" s="90"/>
      <c r="Y2867" s="90"/>
      <c r="Z2867" s="99"/>
    </row>
    <row r="2868" ht="14.25" customHeight="1">
      <c r="A2868" s="97"/>
      <c r="B2868" s="89"/>
      <c r="C2868" s="98"/>
      <c r="D2868" s="106"/>
      <c r="E2868" s="90"/>
      <c r="F2868" s="90"/>
      <c r="G2868" s="90"/>
      <c r="H2868" s="90"/>
      <c r="I2868" s="90"/>
      <c r="J2868" s="90"/>
      <c r="K2868" s="90"/>
      <c r="L2868" s="90"/>
      <c r="M2868" s="90"/>
      <c r="N2868" s="90"/>
      <c r="O2868" s="90"/>
      <c r="P2868" s="90"/>
      <c r="Q2868" s="90"/>
      <c r="R2868" s="90"/>
      <c r="S2868" s="90"/>
      <c r="T2868" s="90"/>
      <c r="U2868" s="90"/>
      <c r="V2868" s="90"/>
      <c r="W2868" s="90"/>
      <c r="X2868" s="90"/>
      <c r="Y2868" s="90"/>
      <c r="Z2868" s="99"/>
    </row>
    <row r="2869" ht="14.25" customHeight="1">
      <c r="A2869" s="97"/>
      <c r="B2869" s="89"/>
      <c r="C2869" s="98"/>
      <c r="D2869" s="106"/>
      <c r="E2869" s="90"/>
      <c r="F2869" s="90"/>
      <c r="G2869" s="90"/>
      <c r="H2869" s="90"/>
      <c r="I2869" s="90"/>
      <c r="J2869" s="90"/>
      <c r="K2869" s="90"/>
      <c r="L2869" s="90"/>
      <c r="M2869" s="90"/>
      <c r="N2869" s="90"/>
      <c r="O2869" s="90"/>
      <c r="P2869" s="90"/>
      <c r="Q2869" s="90"/>
      <c r="R2869" s="90"/>
      <c r="S2869" s="90"/>
      <c r="T2869" s="90"/>
      <c r="U2869" s="90"/>
      <c r="V2869" s="90"/>
      <c r="W2869" s="90"/>
      <c r="X2869" s="90"/>
      <c r="Y2869" s="90"/>
      <c r="Z2869" s="99"/>
    </row>
    <row r="2870" ht="14.25" customHeight="1">
      <c r="A2870" s="97"/>
      <c r="B2870" s="89"/>
      <c r="C2870" s="98"/>
      <c r="D2870" s="106"/>
      <c r="E2870" s="90"/>
      <c r="F2870" s="90"/>
      <c r="G2870" s="90"/>
      <c r="H2870" s="90"/>
      <c r="I2870" s="90"/>
      <c r="J2870" s="90"/>
      <c r="K2870" s="90"/>
      <c r="L2870" s="90"/>
      <c r="M2870" s="90"/>
      <c r="N2870" s="90"/>
      <c r="O2870" s="90"/>
      <c r="P2870" s="90"/>
      <c r="Q2870" s="90"/>
      <c r="R2870" s="90"/>
      <c r="S2870" s="90"/>
      <c r="T2870" s="90"/>
      <c r="U2870" s="90"/>
      <c r="V2870" s="90"/>
      <c r="W2870" s="90"/>
      <c r="X2870" s="90"/>
      <c r="Y2870" s="90"/>
      <c r="Z2870" s="99"/>
    </row>
    <row r="2871" ht="14.25" customHeight="1">
      <c r="A2871" s="97"/>
      <c r="B2871" s="89"/>
      <c r="C2871" s="98"/>
      <c r="D2871" s="106"/>
      <c r="E2871" s="90"/>
      <c r="F2871" s="90"/>
      <c r="G2871" s="90"/>
      <c r="H2871" s="90"/>
      <c r="I2871" s="90"/>
      <c r="J2871" s="90"/>
      <c r="K2871" s="90"/>
      <c r="L2871" s="90"/>
      <c r="M2871" s="90"/>
      <c r="N2871" s="90"/>
      <c r="O2871" s="90"/>
      <c r="P2871" s="90"/>
      <c r="Q2871" s="90"/>
      <c r="R2871" s="90"/>
      <c r="S2871" s="90"/>
      <c r="T2871" s="90"/>
      <c r="U2871" s="90"/>
      <c r="V2871" s="90"/>
      <c r="W2871" s="90"/>
      <c r="X2871" s="90"/>
      <c r="Y2871" s="90"/>
      <c r="Z2871" s="99"/>
    </row>
    <row r="2872" ht="14.25" customHeight="1">
      <c r="A2872" s="97"/>
      <c r="B2872" s="89"/>
      <c r="C2872" s="98"/>
      <c r="D2872" s="106"/>
      <c r="E2872" s="90"/>
      <c r="F2872" s="90"/>
      <c r="G2872" s="90"/>
      <c r="H2872" s="90"/>
      <c r="I2872" s="90"/>
      <c r="J2872" s="90"/>
      <c r="K2872" s="90"/>
      <c r="L2872" s="90"/>
      <c r="M2872" s="90"/>
      <c r="N2872" s="90"/>
      <c r="O2872" s="90"/>
      <c r="P2872" s="90"/>
      <c r="Q2872" s="90"/>
      <c r="R2872" s="90"/>
      <c r="S2872" s="90"/>
      <c r="T2872" s="90"/>
      <c r="U2872" s="90"/>
      <c r="V2872" s="90"/>
      <c r="W2872" s="90"/>
      <c r="X2872" s="90"/>
      <c r="Y2872" s="90"/>
      <c r="Z2872" s="99"/>
    </row>
    <row r="2873" ht="14.25" customHeight="1">
      <c r="A2873" s="97"/>
      <c r="B2873" s="89"/>
      <c r="C2873" s="98"/>
      <c r="D2873" s="106"/>
      <c r="E2873" s="90"/>
      <c r="F2873" s="90"/>
      <c r="G2873" s="90"/>
      <c r="H2873" s="90"/>
      <c r="I2873" s="90"/>
      <c r="J2873" s="90"/>
      <c r="K2873" s="90"/>
      <c r="L2873" s="90"/>
      <c r="M2873" s="90"/>
      <c r="N2873" s="90"/>
      <c r="O2873" s="90"/>
      <c r="P2873" s="90"/>
      <c r="Q2873" s="90"/>
      <c r="R2873" s="90"/>
      <c r="S2873" s="90"/>
      <c r="T2873" s="90"/>
      <c r="U2873" s="90"/>
      <c r="V2873" s="90"/>
      <c r="W2873" s="90"/>
      <c r="X2873" s="90"/>
      <c r="Y2873" s="90"/>
      <c r="Z2873" s="99"/>
    </row>
    <row r="2874" ht="14.25" customHeight="1">
      <c r="A2874" s="97"/>
      <c r="B2874" s="89"/>
      <c r="C2874" s="98"/>
      <c r="D2874" s="106"/>
      <c r="E2874" s="90"/>
      <c r="F2874" s="90"/>
      <c r="G2874" s="90"/>
      <c r="H2874" s="90"/>
      <c r="I2874" s="90"/>
      <c r="J2874" s="90"/>
      <c r="K2874" s="90"/>
      <c r="L2874" s="90"/>
      <c r="M2874" s="90"/>
      <c r="N2874" s="90"/>
      <c r="O2874" s="90"/>
      <c r="P2874" s="90"/>
      <c r="Q2874" s="90"/>
      <c r="R2874" s="90"/>
      <c r="S2874" s="90"/>
      <c r="T2874" s="90"/>
      <c r="U2874" s="90"/>
      <c r="V2874" s="90"/>
      <c r="W2874" s="90"/>
      <c r="X2874" s="90"/>
      <c r="Y2874" s="90"/>
      <c r="Z2874" s="99"/>
    </row>
    <row r="2875" ht="14.25" customHeight="1">
      <c r="A2875" s="97"/>
      <c r="B2875" s="89"/>
      <c r="C2875" s="98"/>
      <c r="D2875" s="106"/>
      <c r="E2875" s="90"/>
      <c r="F2875" s="90"/>
      <c r="G2875" s="90"/>
      <c r="H2875" s="90"/>
      <c r="I2875" s="90"/>
      <c r="J2875" s="90"/>
      <c r="K2875" s="90"/>
      <c r="L2875" s="90"/>
      <c r="M2875" s="90"/>
      <c r="N2875" s="90"/>
      <c r="O2875" s="90"/>
      <c r="P2875" s="90"/>
      <c r="Q2875" s="90"/>
      <c r="R2875" s="90"/>
      <c r="S2875" s="90"/>
      <c r="T2875" s="90"/>
      <c r="U2875" s="90"/>
      <c r="V2875" s="90"/>
      <c r="W2875" s="90"/>
      <c r="X2875" s="90"/>
      <c r="Y2875" s="90"/>
      <c r="Z2875" s="99"/>
    </row>
    <row r="2876" ht="14.25" customHeight="1">
      <c r="A2876" s="97"/>
      <c r="B2876" s="89"/>
      <c r="C2876" s="98"/>
      <c r="D2876" s="106"/>
      <c r="E2876" s="90"/>
      <c r="F2876" s="90"/>
      <c r="G2876" s="90"/>
      <c r="H2876" s="90"/>
      <c r="I2876" s="90"/>
      <c r="J2876" s="90"/>
      <c r="K2876" s="90"/>
      <c r="L2876" s="90"/>
      <c r="M2876" s="90"/>
      <c r="N2876" s="90"/>
      <c r="O2876" s="90"/>
      <c r="P2876" s="90"/>
      <c r="Q2876" s="90"/>
      <c r="R2876" s="90"/>
      <c r="S2876" s="90"/>
      <c r="T2876" s="90"/>
      <c r="U2876" s="90"/>
      <c r="V2876" s="90"/>
      <c r="W2876" s="90"/>
      <c r="X2876" s="90"/>
      <c r="Y2876" s="90"/>
      <c r="Z2876" s="99"/>
    </row>
    <row r="2877" ht="14.25" customHeight="1">
      <c r="A2877" s="97"/>
      <c r="B2877" s="89"/>
      <c r="C2877" s="98"/>
      <c r="D2877" s="106"/>
      <c r="E2877" s="90"/>
      <c r="F2877" s="90"/>
      <c r="G2877" s="90"/>
      <c r="H2877" s="90"/>
      <c r="I2877" s="90"/>
      <c r="J2877" s="90"/>
      <c r="K2877" s="90"/>
      <c r="L2877" s="90"/>
      <c r="M2877" s="90"/>
      <c r="N2877" s="90"/>
      <c r="O2877" s="90"/>
      <c r="P2877" s="90"/>
      <c r="Q2877" s="90"/>
      <c r="R2877" s="90"/>
      <c r="S2877" s="90"/>
      <c r="T2877" s="90"/>
      <c r="U2877" s="90"/>
      <c r="V2877" s="90"/>
      <c r="W2877" s="90"/>
      <c r="X2877" s="90"/>
      <c r="Y2877" s="90"/>
      <c r="Z2877" s="99"/>
    </row>
    <row r="2878" ht="14.25" customHeight="1">
      <c r="A2878" s="97"/>
      <c r="B2878" s="89"/>
      <c r="C2878" s="98"/>
      <c r="D2878" s="106"/>
      <c r="E2878" s="90"/>
      <c r="F2878" s="90"/>
      <c r="G2878" s="90"/>
      <c r="H2878" s="90"/>
      <c r="I2878" s="90"/>
      <c r="J2878" s="90"/>
      <c r="K2878" s="90"/>
      <c r="L2878" s="90"/>
      <c r="M2878" s="90"/>
      <c r="N2878" s="90"/>
      <c r="O2878" s="90"/>
      <c r="P2878" s="90"/>
      <c r="Q2878" s="90"/>
      <c r="R2878" s="90"/>
      <c r="S2878" s="90"/>
      <c r="T2878" s="90"/>
      <c r="U2878" s="90"/>
      <c r="V2878" s="90"/>
      <c r="W2878" s="90"/>
      <c r="X2878" s="90"/>
      <c r="Y2878" s="90"/>
      <c r="Z2878" s="99"/>
    </row>
    <row r="2879" ht="14.25" customHeight="1">
      <c r="A2879" s="97"/>
      <c r="B2879" s="89"/>
      <c r="C2879" s="98"/>
      <c r="D2879" s="106"/>
      <c r="E2879" s="90"/>
      <c r="F2879" s="90"/>
      <c r="G2879" s="90"/>
      <c r="H2879" s="90"/>
      <c r="I2879" s="90"/>
      <c r="J2879" s="90"/>
      <c r="K2879" s="90"/>
      <c r="L2879" s="90"/>
      <c r="M2879" s="90"/>
      <c r="N2879" s="90"/>
      <c r="O2879" s="90"/>
      <c r="P2879" s="90"/>
      <c r="Q2879" s="90"/>
      <c r="R2879" s="90"/>
      <c r="S2879" s="90"/>
      <c r="T2879" s="90"/>
      <c r="U2879" s="90"/>
      <c r="V2879" s="90"/>
      <c r="W2879" s="90"/>
      <c r="X2879" s="90"/>
      <c r="Y2879" s="90"/>
      <c r="Z2879" s="99"/>
    </row>
    <row r="2880" ht="14.25" customHeight="1">
      <c r="A2880" s="97"/>
      <c r="B2880" s="89"/>
      <c r="C2880" s="98"/>
      <c r="D2880" s="106"/>
      <c r="E2880" s="90"/>
      <c r="F2880" s="90"/>
      <c r="G2880" s="90"/>
      <c r="H2880" s="90"/>
      <c r="I2880" s="90"/>
      <c r="J2880" s="90"/>
      <c r="K2880" s="90"/>
      <c r="L2880" s="90"/>
      <c r="M2880" s="90"/>
      <c r="N2880" s="90"/>
      <c r="O2880" s="90"/>
      <c r="P2880" s="90"/>
      <c r="Q2880" s="90"/>
      <c r="R2880" s="90"/>
      <c r="S2880" s="90"/>
      <c r="T2880" s="90"/>
      <c r="U2880" s="90"/>
      <c r="V2880" s="90"/>
      <c r="W2880" s="90"/>
      <c r="X2880" s="90"/>
      <c r="Y2880" s="90"/>
      <c r="Z2880" s="99"/>
    </row>
    <row r="2881" ht="14.25" customHeight="1">
      <c r="A2881" s="97"/>
      <c r="B2881" s="89"/>
      <c r="C2881" s="98"/>
      <c r="D2881" s="106"/>
      <c r="E2881" s="90"/>
      <c r="F2881" s="90"/>
      <c r="G2881" s="90"/>
      <c r="H2881" s="90"/>
      <c r="I2881" s="90"/>
      <c r="J2881" s="90"/>
      <c r="K2881" s="90"/>
      <c r="L2881" s="90"/>
      <c r="M2881" s="90"/>
      <c r="N2881" s="90"/>
      <c r="O2881" s="90"/>
      <c r="P2881" s="90"/>
      <c r="Q2881" s="90"/>
      <c r="R2881" s="90"/>
      <c r="S2881" s="90"/>
      <c r="T2881" s="90"/>
      <c r="U2881" s="90"/>
      <c r="V2881" s="90"/>
      <c r="W2881" s="90"/>
      <c r="X2881" s="90"/>
      <c r="Y2881" s="90"/>
      <c r="Z2881" s="99"/>
    </row>
    <row r="2882" ht="14.25" customHeight="1">
      <c r="A2882" s="97"/>
      <c r="B2882" s="89"/>
      <c r="C2882" s="98"/>
      <c r="D2882" s="106"/>
      <c r="E2882" s="90"/>
      <c r="F2882" s="90"/>
      <c r="G2882" s="90"/>
      <c r="H2882" s="90"/>
      <c r="I2882" s="90"/>
      <c r="J2882" s="90"/>
      <c r="K2882" s="90"/>
      <c r="L2882" s="90"/>
      <c r="M2882" s="90"/>
      <c r="N2882" s="90"/>
      <c r="O2882" s="90"/>
      <c r="P2882" s="90"/>
      <c r="Q2882" s="90"/>
      <c r="R2882" s="90"/>
      <c r="S2882" s="90"/>
      <c r="T2882" s="90"/>
      <c r="U2882" s="90"/>
      <c r="V2882" s="90"/>
      <c r="W2882" s="90"/>
      <c r="X2882" s="90"/>
      <c r="Y2882" s="90"/>
      <c r="Z2882" s="99"/>
    </row>
    <row r="2883" ht="14.25" customHeight="1">
      <c r="A2883" s="97"/>
      <c r="B2883" s="89"/>
      <c r="C2883" s="98"/>
      <c r="D2883" s="106"/>
      <c r="E2883" s="90"/>
      <c r="F2883" s="90"/>
      <c r="G2883" s="90"/>
      <c r="H2883" s="90"/>
      <c r="I2883" s="90"/>
      <c r="J2883" s="90"/>
      <c r="K2883" s="90"/>
      <c r="L2883" s="90"/>
      <c r="M2883" s="90"/>
      <c r="N2883" s="90"/>
      <c r="O2883" s="90"/>
      <c r="P2883" s="90"/>
      <c r="Q2883" s="90"/>
      <c r="R2883" s="90"/>
      <c r="S2883" s="90"/>
      <c r="T2883" s="90"/>
      <c r="U2883" s="90"/>
      <c r="V2883" s="90"/>
      <c r="W2883" s="90"/>
      <c r="X2883" s="90"/>
      <c r="Y2883" s="90"/>
      <c r="Z2883" s="99"/>
    </row>
    <row r="2884" ht="14.25" customHeight="1">
      <c r="A2884" s="97"/>
      <c r="B2884" s="89"/>
      <c r="C2884" s="98"/>
      <c r="D2884" s="106"/>
      <c r="E2884" s="90"/>
      <c r="F2884" s="90"/>
      <c r="G2884" s="90"/>
      <c r="H2884" s="90"/>
      <c r="I2884" s="90"/>
      <c r="J2884" s="90"/>
      <c r="K2884" s="90"/>
      <c r="L2884" s="90"/>
      <c r="M2884" s="90"/>
      <c r="N2884" s="90"/>
      <c r="O2884" s="90"/>
      <c r="P2884" s="90"/>
      <c r="Q2884" s="90"/>
      <c r="R2884" s="90"/>
      <c r="S2884" s="90"/>
      <c r="T2884" s="90"/>
      <c r="U2884" s="90"/>
      <c r="V2884" s="90"/>
      <c r="W2884" s="90"/>
      <c r="X2884" s="90"/>
      <c r="Y2884" s="90"/>
      <c r="Z2884" s="99"/>
    </row>
    <row r="2885" ht="14.25" customHeight="1">
      <c r="A2885" s="97"/>
      <c r="B2885" s="89"/>
      <c r="C2885" s="98"/>
      <c r="D2885" s="106"/>
      <c r="E2885" s="90"/>
      <c r="F2885" s="90"/>
      <c r="G2885" s="90"/>
      <c r="H2885" s="90"/>
      <c r="I2885" s="90"/>
      <c r="J2885" s="90"/>
      <c r="K2885" s="90"/>
      <c r="L2885" s="90"/>
      <c r="M2885" s="90"/>
      <c r="N2885" s="90"/>
      <c r="O2885" s="90"/>
      <c r="P2885" s="90"/>
      <c r="Q2885" s="90"/>
      <c r="R2885" s="90"/>
      <c r="S2885" s="90"/>
      <c r="T2885" s="90"/>
      <c r="U2885" s="90"/>
      <c r="V2885" s="90"/>
      <c r="W2885" s="90"/>
      <c r="X2885" s="90"/>
      <c r="Y2885" s="90"/>
      <c r="Z2885" s="99"/>
    </row>
    <row r="2886" ht="14.25" customHeight="1">
      <c r="A2886" s="97"/>
      <c r="B2886" s="89"/>
      <c r="C2886" s="98"/>
      <c r="D2886" s="106"/>
      <c r="E2886" s="90"/>
      <c r="F2886" s="90"/>
      <c r="G2886" s="90"/>
      <c r="H2886" s="90"/>
      <c r="I2886" s="90"/>
      <c r="J2886" s="90"/>
      <c r="K2886" s="90"/>
      <c r="L2886" s="90"/>
      <c r="M2886" s="90"/>
      <c r="N2886" s="90"/>
      <c r="O2886" s="90"/>
      <c r="P2886" s="90"/>
      <c r="Q2886" s="90"/>
      <c r="R2886" s="90"/>
      <c r="S2886" s="90"/>
      <c r="T2886" s="90"/>
      <c r="U2886" s="90"/>
      <c r="V2886" s="90"/>
      <c r="W2886" s="90"/>
      <c r="X2886" s="90"/>
      <c r="Y2886" s="90"/>
      <c r="Z2886" s="99"/>
    </row>
    <row r="2887" ht="14.25" customHeight="1">
      <c r="A2887" s="100"/>
      <c r="B2887" s="101"/>
      <c r="C2887" s="102"/>
      <c r="D2887" s="107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4"/>
    </row>
    <row r="2888" ht="14.25" customHeight="1">
      <c r="A2888" s="91">
        <f>A2851+1</f>
        <v>79</v>
      </c>
      <c r="B2888" s="92" t="str">
        <f>vlookup(A2888,'GBPUSD-DC検証1H'!$A$10:$C$61,2,false)</f>
        <v>#N/A</v>
      </c>
      <c r="C2888" s="93"/>
      <c r="D2888" s="106" t="str">
        <f>if(vlookup(A2888,'GBPUSD-DC検証1H'!$A$10:$C$61,3,false)="","",if(vlookup(A2888,'GBPUSD-DC検証1H'!$A$10:$C$61,3,false)=1,"買い",if(vlookup(A2888,'GBPUSD-DC検証1H'!$A$10:$C$61,3,false)=2,"売り","見送り")))</f>
        <v>#N/A</v>
      </c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6"/>
    </row>
    <row r="2889" ht="14.25" customHeight="1">
      <c r="A2889" s="97"/>
      <c r="B2889" s="89"/>
      <c r="C2889" s="98"/>
      <c r="D2889" s="106"/>
      <c r="E2889" s="90"/>
      <c r="F2889" s="90"/>
      <c r="G2889" s="90"/>
      <c r="H2889" s="90"/>
      <c r="I2889" s="90"/>
      <c r="J2889" s="90"/>
      <c r="K2889" s="90"/>
      <c r="L2889" s="90"/>
      <c r="M2889" s="90"/>
      <c r="N2889" s="90"/>
      <c r="O2889" s="90"/>
      <c r="P2889" s="90"/>
      <c r="Q2889" s="90"/>
      <c r="R2889" s="90"/>
      <c r="S2889" s="90"/>
      <c r="T2889" s="90"/>
      <c r="U2889" s="90"/>
      <c r="V2889" s="90"/>
      <c r="W2889" s="90"/>
      <c r="X2889" s="90"/>
      <c r="Y2889" s="90"/>
      <c r="Z2889" s="99"/>
    </row>
    <row r="2890" ht="14.25" customHeight="1">
      <c r="A2890" s="97"/>
      <c r="B2890" s="89"/>
      <c r="C2890" s="98"/>
      <c r="D2890" s="106"/>
      <c r="E2890" s="90"/>
      <c r="F2890" s="90"/>
      <c r="G2890" s="90"/>
      <c r="H2890" s="90"/>
      <c r="I2890" s="90"/>
      <c r="J2890" s="90"/>
      <c r="K2890" s="90"/>
      <c r="L2890" s="90"/>
      <c r="M2890" s="90"/>
      <c r="N2890" s="90"/>
      <c r="O2890" s="90"/>
      <c r="P2890" s="90"/>
      <c r="Q2890" s="90"/>
      <c r="R2890" s="90"/>
      <c r="S2890" s="90"/>
      <c r="T2890" s="90"/>
      <c r="U2890" s="90"/>
      <c r="V2890" s="90"/>
      <c r="W2890" s="90"/>
      <c r="X2890" s="90"/>
      <c r="Y2890" s="90"/>
      <c r="Z2890" s="99"/>
    </row>
    <row r="2891" ht="14.25" customHeight="1">
      <c r="A2891" s="97"/>
      <c r="B2891" s="89"/>
      <c r="C2891" s="98"/>
      <c r="D2891" s="106"/>
      <c r="E2891" s="90"/>
      <c r="F2891" s="90"/>
      <c r="G2891" s="90"/>
      <c r="H2891" s="90"/>
      <c r="I2891" s="90"/>
      <c r="J2891" s="90"/>
      <c r="K2891" s="90"/>
      <c r="L2891" s="90"/>
      <c r="M2891" s="90"/>
      <c r="N2891" s="90"/>
      <c r="O2891" s="90"/>
      <c r="P2891" s="90"/>
      <c r="Q2891" s="90"/>
      <c r="R2891" s="90"/>
      <c r="S2891" s="90"/>
      <c r="T2891" s="90"/>
      <c r="U2891" s="90"/>
      <c r="V2891" s="90"/>
      <c r="W2891" s="90"/>
      <c r="X2891" s="90"/>
      <c r="Y2891" s="90"/>
      <c r="Z2891" s="99"/>
    </row>
    <row r="2892" ht="14.25" customHeight="1">
      <c r="A2892" s="97"/>
      <c r="B2892" s="89"/>
      <c r="C2892" s="98"/>
      <c r="D2892" s="106"/>
      <c r="E2892" s="90"/>
      <c r="F2892" s="90"/>
      <c r="G2892" s="90"/>
      <c r="H2892" s="90"/>
      <c r="I2892" s="90"/>
      <c r="J2892" s="90"/>
      <c r="K2892" s="90"/>
      <c r="L2892" s="90"/>
      <c r="M2892" s="90"/>
      <c r="N2892" s="90"/>
      <c r="O2892" s="90"/>
      <c r="P2892" s="90"/>
      <c r="Q2892" s="90"/>
      <c r="R2892" s="90"/>
      <c r="S2892" s="90"/>
      <c r="T2892" s="90"/>
      <c r="U2892" s="90"/>
      <c r="V2892" s="90"/>
      <c r="W2892" s="90"/>
      <c r="X2892" s="90"/>
      <c r="Y2892" s="90"/>
      <c r="Z2892" s="99"/>
    </row>
    <row r="2893" ht="14.25" customHeight="1">
      <c r="A2893" s="97"/>
      <c r="B2893" s="89"/>
      <c r="C2893" s="98"/>
      <c r="D2893" s="106"/>
      <c r="E2893" s="90"/>
      <c r="F2893" s="90"/>
      <c r="G2893" s="90"/>
      <c r="H2893" s="90"/>
      <c r="I2893" s="90"/>
      <c r="J2893" s="90"/>
      <c r="K2893" s="90"/>
      <c r="L2893" s="90"/>
      <c r="M2893" s="90"/>
      <c r="N2893" s="90"/>
      <c r="O2893" s="90"/>
      <c r="P2893" s="90"/>
      <c r="Q2893" s="90"/>
      <c r="R2893" s="90"/>
      <c r="S2893" s="90"/>
      <c r="T2893" s="90"/>
      <c r="U2893" s="90"/>
      <c r="V2893" s="90"/>
      <c r="W2893" s="90"/>
      <c r="X2893" s="90"/>
      <c r="Y2893" s="90"/>
      <c r="Z2893" s="99"/>
    </row>
    <row r="2894" ht="14.25" customHeight="1">
      <c r="A2894" s="97"/>
      <c r="B2894" s="89"/>
      <c r="C2894" s="98"/>
      <c r="D2894" s="106"/>
      <c r="E2894" s="90"/>
      <c r="F2894" s="90"/>
      <c r="G2894" s="90"/>
      <c r="H2894" s="90"/>
      <c r="I2894" s="90"/>
      <c r="J2894" s="90"/>
      <c r="K2894" s="90"/>
      <c r="L2894" s="90"/>
      <c r="M2894" s="90"/>
      <c r="N2894" s="90"/>
      <c r="O2894" s="90"/>
      <c r="P2894" s="90"/>
      <c r="Q2894" s="90"/>
      <c r="R2894" s="90"/>
      <c r="S2894" s="90"/>
      <c r="T2894" s="90"/>
      <c r="U2894" s="90"/>
      <c r="V2894" s="90"/>
      <c r="W2894" s="90"/>
      <c r="X2894" s="90"/>
      <c r="Y2894" s="90"/>
      <c r="Z2894" s="99"/>
    </row>
    <row r="2895" ht="14.25" customHeight="1">
      <c r="A2895" s="97"/>
      <c r="B2895" s="89"/>
      <c r="C2895" s="98"/>
      <c r="D2895" s="106"/>
      <c r="E2895" s="90"/>
      <c r="F2895" s="90"/>
      <c r="G2895" s="90"/>
      <c r="H2895" s="90"/>
      <c r="I2895" s="90"/>
      <c r="J2895" s="90"/>
      <c r="K2895" s="90"/>
      <c r="L2895" s="90"/>
      <c r="M2895" s="90"/>
      <c r="N2895" s="90"/>
      <c r="O2895" s="90"/>
      <c r="P2895" s="90"/>
      <c r="Q2895" s="90"/>
      <c r="R2895" s="90"/>
      <c r="S2895" s="90"/>
      <c r="T2895" s="90"/>
      <c r="U2895" s="90"/>
      <c r="V2895" s="90"/>
      <c r="W2895" s="90"/>
      <c r="X2895" s="90"/>
      <c r="Y2895" s="90"/>
      <c r="Z2895" s="99"/>
    </row>
    <row r="2896" ht="14.25" customHeight="1">
      <c r="A2896" s="97"/>
      <c r="B2896" s="89"/>
      <c r="C2896" s="98"/>
      <c r="D2896" s="106"/>
      <c r="E2896" s="90"/>
      <c r="F2896" s="90"/>
      <c r="G2896" s="90"/>
      <c r="H2896" s="90"/>
      <c r="I2896" s="90"/>
      <c r="J2896" s="90"/>
      <c r="K2896" s="90"/>
      <c r="L2896" s="90"/>
      <c r="M2896" s="90"/>
      <c r="N2896" s="90"/>
      <c r="O2896" s="90"/>
      <c r="P2896" s="90"/>
      <c r="Q2896" s="90"/>
      <c r="R2896" s="90"/>
      <c r="S2896" s="90"/>
      <c r="T2896" s="90"/>
      <c r="U2896" s="90"/>
      <c r="V2896" s="90"/>
      <c r="W2896" s="90"/>
      <c r="X2896" s="90"/>
      <c r="Y2896" s="90"/>
      <c r="Z2896" s="99"/>
    </row>
    <row r="2897" ht="14.25" customHeight="1">
      <c r="A2897" s="97"/>
      <c r="B2897" s="89"/>
      <c r="C2897" s="98"/>
      <c r="D2897" s="106"/>
      <c r="E2897" s="90"/>
      <c r="F2897" s="90"/>
      <c r="G2897" s="90"/>
      <c r="H2897" s="90"/>
      <c r="I2897" s="90"/>
      <c r="J2897" s="90"/>
      <c r="K2897" s="90"/>
      <c r="L2897" s="90"/>
      <c r="M2897" s="90"/>
      <c r="N2897" s="90"/>
      <c r="O2897" s="90"/>
      <c r="P2897" s="90"/>
      <c r="Q2897" s="90"/>
      <c r="R2897" s="90"/>
      <c r="S2897" s="90"/>
      <c r="T2897" s="90"/>
      <c r="U2897" s="90"/>
      <c r="V2897" s="90"/>
      <c r="W2897" s="90"/>
      <c r="X2897" s="90"/>
      <c r="Y2897" s="90"/>
      <c r="Z2897" s="99"/>
    </row>
    <row r="2898" ht="14.25" customHeight="1">
      <c r="A2898" s="97"/>
      <c r="B2898" s="89"/>
      <c r="C2898" s="98"/>
      <c r="D2898" s="106"/>
      <c r="E2898" s="90"/>
      <c r="F2898" s="90"/>
      <c r="G2898" s="90"/>
      <c r="H2898" s="90"/>
      <c r="I2898" s="90"/>
      <c r="J2898" s="90"/>
      <c r="K2898" s="90"/>
      <c r="L2898" s="90"/>
      <c r="M2898" s="90"/>
      <c r="N2898" s="90"/>
      <c r="O2898" s="90"/>
      <c r="P2898" s="90"/>
      <c r="Q2898" s="90"/>
      <c r="R2898" s="90"/>
      <c r="S2898" s="90"/>
      <c r="T2898" s="90"/>
      <c r="U2898" s="90"/>
      <c r="V2898" s="90"/>
      <c r="W2898" s="90"/>
      <c r="X2898" s="90"/>
      <c r="Y2898" s="90"/>
      <c r="Z2898" s="99"/>
    </row>
    <row r="2899" ht="14.25" customHeight="1">
      <c r="A2899" s="97"/>
      <c r="B2899" s="89"/>
      <c r="C2899" s="98"/>
      <c r="D2899" s="106"/>
      <c r="E2899" s="90"/>
      <c r="F2899" s="90"/>
      <c r="G2899" s="90"/>
      <c r="H2899" s="90"/>
      <c r="I2899" s="90"/>
      <c r="J2899" s="90"/>
      <c r="K2899" s="90"/>
      <c r="L2899" s="90"/>
      <c r="M2899" s="90"/>
      <c r="N2899" s="90"/>
      <c r="O2899" s="90"/>
      <c r="P2899" s="90"/>
      <c r="Q2899" s="90"/>
      <c r="R2899" s="90"/>
      <c r="S2899" s="90"/>
      <c r="T2899" s="90"/>
      <c r="U2899" s="90"/>
      <c r="V2899" s="90"/>
      <c r="W2899" s="90"/>
      <c r="X2899" s="90"/>
      <c r="Y2899" s="90"/>
      <c r="Z2899" s="99"/>
    </row>
    <row r="2900" ht="14.25" customHeight="1">
      <c r="A2900" s="97"/>
      <c r="B2900" s="89"/>
      <c r="C2900" s="98"/>
      <c r="D2900" s="106"/>
      <c r="E2900" s="90"/>
      <c r="F2900" s="90"/>
      <c r="G2900" s="90"/>
      <c r="H2900" s="90"/>
      <c r="I2900" s="90"/>
      <c r="J2900" s="90"/>
      <c r="K2900" s="90"/>
      <c r="L2900" s="90"/>
      <c r="M2900" s="90"/>
      <c r="N2900" s="90"/>
      <c r="O2900" s="90"/>
      <c r="P2900" s="90"/>
      <c r="Q2900" s="90"/>
      <c r="R2900" s="90"/>
      <c r="S2900" s="90"/>
      <c r="T2900" s="90"/>
      <c r="U2900" s="90"/>
      <c r="V2900" s="90"/>
      <c r="W2900" s="90"/>
      <c r="X2900" s="90"/>
      <c r="Y2900" s="90"/>
      <c r="Z2900" s="99"/>
    </row>
    <row r="2901" ht="14.25" customHeight="1">
      <c r="A2901" s="97"/>
      <c r="B2901" s="89"/>
      <c r="C2901" s="98"/>
      <c r="D2901" s="106"/>
      <c r="E2901" s="90"/>
      <c r="F2901" s="90"/>
      <c r="G2901" s="90"/>
      <c r="H2901" s="90"/>
      <c r="I2901" s="90"/>
      <c r="J2901" s="90"/>
      <c r="K2901" s="90"/>
      <c r="L2901" s="90"/>
      <c r="M2901" s="90"/>
      <c r="N2901" s="90"/>
      <c r="O2901" s="90"/>
      <c r="P2901" s="90"/>
      <c r="Q2901" s="90"/>
      <c r="R2901" s="90"/>
      <c r="S2901" s="90"/>
      <c r="T2901" s="90"/>
      <c r="U2901" s="90"/>
      <c r="V2901" s="90"/>
      <c r="W2901" s="90"/>
      <c r="X2901" s="90"/>
      <c r="Y2901" s="90"/>
      <c r="Z2901" s="99"/>
    </row>
    <row r="2902" ht="14.25" customHeight="1">
      <c r="A2902" s="97"/>
      <c r="B2902" s="89"/>
      <c r="C2902" s="98"/>
      <c r="D2902" s="106"/>
      <c r="E2902" s="90"/>
      <c r="F2902" s="90"/>
      <c r="G2902" s="90"/>
      <c r="H2902" s="90"/>
      <c r="I2902" s="90"/>
      <c r="J2902" s="90"/>
      <c r="K2902" s="90"/>
      <c r="L2902" s="90"/>
      <c r="M2902" s="90"/>
      <c r="N2902" s="90"/>
      <c r="O2902" s="90"/>
      <c r="P2902" s="90"/>
      <c r="Q2902" s="90"/>
      <c r="R2902" s="90"/>
      <c r="S2902" s="90"/>
      <c r="T2902" s="90"/>
      <c r="U2902" s="90"/>
      <c r="V2902" s="90"/>
      <c r="W2902" s="90"/>
      <c r="X2902" s="90"/>
      <c r="Y2902" s="90"/>
      <c r="Z2902" s="99"/>
    </row>
    <row r="2903" ht="14.25" customHeight="1">
      <c r="A2903" s="97"/>
      <c r="B2903" s="89"/>
      <c r="C2903" s="98"/>
      <c r="D2903" s="106"/>
      <c r="E2903" s="90"/>
      <c r="F2903" s="90"/>
      <c r="G2903" s="90"/>
      <c r="H2903" s="90"/>
      <c r="I2903" s="90"/>
      <c r="J2903" s="90"/>
      <c r="K2903" s="90"/>
      <c r="L2903" s="90"/>
      <c r="M2903" s="90"/>
      <c r="N2903" s="90"/>
      <c r="O2903" s="90"/>
      <c r="P2903" s="90"/>
      <c r="Q2903" s="90"/>
      <c r="R2903" s="90"/>
      <c r="S2903" s="90"/>
      <c r="T2903" s="90"/>
      <c r="U2903" s="90"/>
      <c r="V2903" s="90"/>
      <c r="W2903" s="90"/>
      <c r="X2903" s="90"/>
      <c r="Y2903" s="90"/>
      <c r="Z2903" s="99"/>
    </row>
    <row r="2904" ht="14.25" customHeight="1">
      <c r="A2904" s="97"/>
      <c r="B2904" s="89"/>
      <c r="C2904" s="98"/>
      <c r="D2904" s="106"/>
      <c r="E2904" s="90"/>
      <c r="F2904" s="90"/>
      <c r="G2904" s="90"/>
      <c r="H2904" s="90"/>
      <c r="I2904" s="90"/>
      <c r="J2904" s="90"/>
      <c r="K2904" s="90"/>
      <c r="L2904" s="90"/>
      <c r="M2904" s="90"/>
      <c r="N2904" s="90"/>
      <c r="O2904" s="90"/>
      <c r="P2904" s="90"/>
      <c r="Q2904" s="90"/>
      <c r="R2904" s="90"/>
      <c r="S2904" s="90"/>
      <c r="T2904" s="90"/>
      <c r="U2904" s="90"/>
      <c r="V2904" s="90"/>
      <c r="W2904" s="90"/>
      <c r="X2904" s="90"/>
      <c r="Y2904" s="90"/>
      <c r="Z2904" s="99"/>
    </row>
    <row r="2905" ht="14.25" customHeight="1">
      <c r="A2905" s="97"/>
      <c r="B2905" s="89"/>
      <c r="C2905" s="98"/>
      <c r="D2905" s="106"/>
      <c r="E2905" s="90"/>
      <c r="F2905" s="90"/>
      <c r="G2905" s="90"/>
      <c r="H2905" s="90"/>
      <c r="I2905" s="90"/>
      <c r="J2905" s="90"/>
      <c r="K2905" s="90"/>
      <c r="L2905" s="90"/>
      <c r="M2905" s="90"/>
      <c r="N2905" s="90"/>
      <c r="O2905" s="90"/>
      <c r="P2905" s="90"/>
      <c r="Q2905" s="90"/>
      <c r="R2905" s="90"/>
      <c r="S2905" s="90"/>
      <c r="T2905" s="90"/>
      <c r="U2905" s="90"/>
      <c r="V2905" s="90"/>
      <c r="W2905" s="90"/>
      <c r="X2905" s="90"/>
      <c r="Y2905" s="90"/>
      <c r="Z2905" s="99"/>
    </row>
    <row r="2906" ht="14.25" customHeight="1">
      <c r="A2906" s="97"/>
      <c r="B2906" s="89"/>
      <c r="C2906" s="98"/>
      <c r="D2906" s="106"/>
      <c r="E2906" s="90"/>
      <c r="F2906" s="90"/>
      <c r="G2906" s="90"/>
      <c r="H2906" s="90"/>
      <c r="I2906" s="90"/>
      <c r="J2906" s="90"/>
      <c r="K2906" s="90"/>
      <c r="L2906" s="90"/>
      <c r="M2906" s="90"/>
      <c r="N2906" s="90"/>
      <c r="O2906" s="90"/>
      <c r="P2906" s="90"/>
      <c r="Q2906" s="90"/>
      <c r="R2906" s="90"/>
      <c r="S2906" s="90"/>
      <c r="T2906" s="90"/>
      <c r="U2906" s="90"/>
      <c r="V2906" s="90"/>
      <c r="W2906" s="90"/>
      <c r="X2906" s="90"/>
      <c r="Y2906" s="90"/>
      <c r="Z2906" s="99"/>
    </row>
    <row r="2907" ht="14.25" customHeight="1">
      <c r="A2907" s="97"/>
      <c r="B2907" s="89"/>
      <c r="C2907" s="98"/>
      <c r="D2907" s="106"/>
      <c r="E2907" s="90"/>
      <c r="F2907" s="90"/>
      <c r="G2907" s="90"/>
      <c r="H2907" s="90"/>
      <c r="I2907" s="90"/>
      <c r="J2907" s="90"/>
      <c r="K2907" s="90"/>
      <c r="L2907" s="90"/>
      <c r="M2907" s="90"/>
      <c r="N2907" s="90"/>
      <c r="O2907" s="90"/>
      <c r="P2907" s="90"/>
      <c r="Q2907" s="90"/>
      <c r="R2907" s="90"/>
      <c r="S2907" s="90"/>
      <c r="T2907" s="90"/>
      <c r="U2907" s="90"/>
      <c r="V2907" s="90"/>
      <c r="W2907" s="90"/>
      <c r="X2907" s="90"/>
      <c r="Y2907" s="90"/>
      <c r="Z2907" s="99"/>
    </row>
    <row r="2908" ht="14.25" customHeight="1">
      <c r="A2908" s="97"/>
      <c r="B2908" s="89"/>
      <c r="C2908" s="98"/>
      <c r="D2908" s="106"/>
      <c r="E2908" s="90"/>
      <c r="F2908" s="90"/>
      <c r="G2908" s="90"/>
      <c r="H2908" s="90"/>
      <c r="I2908" s="90"/>
      <c r="J2908" s="90"/>
      <c r="K2908" s="90"/>
      <c r="L2908" s="90"/>
      <c r="M2908" s="90"/>
      <c r="N2908" s="90"/>
      <c r="O2908" s="90"/>
      <c r="P2908" s="90"/>
      <c r="Q2908" s="90"/>
      <c r="R2908" s="90"/>
      <c r="S2908" s="90"/>
      <c r="T2908" s="90"/>
      <c r="U2908" s="90"/>
      <c r="V2908" s="90"/>
      <c r="W2908" s="90"/>
      <c r="X2908" s="90"/>
      <c r="Y2908" s="90"/>
      <c r="Z2908" s="99"/>
    </row>
    <row r="2909" ht="14.25" customHeight="1">
      <c r="A2909" s="97"/>
      <c r="B2909" s="89"/>
      <c r="C2909" s="98"/>
      <c r="D2909" s="106"/>
      <c r="E2909" s="90"/>
      <c r="F2909" s="90"/>
      <c r="G2909" s="90"/>
      <c r="H2909" s="90"/>
      <c r="I2909" s="90"/>
      <c r="J2909" s="90"/>
      <c r="K2909" s="90"/>
      <c r="L2909" s="90"/>
      <c r="M2909" s="90"/>
      <c r="N2909" s="90"/>
      <c r="O2909" s="90"/>
      <c r="P2909" s="90"/>
      <c r="Q2909" s="90"/>
      <c r="R2909" s="90"/>
      <c r="S2909" s="90"/>
      <c r="T2909" s="90"/>
      <c r="U2909" s="90"/>
      <c r="V2909" s="90"/>
      <c r="W2909" s="90"/>
      <c r="X2909" s="90"/>
      <c r="Y2909" s="90"/>
      <c r="Z2909" s="99"/>
    </row>
    <row r="2910" ht="14.25" customHeight="1">
      <c r="A2910" s="97"/>
      <c r="B2910" s="89"/>
      <c r="C2910" s="98"/>
      <c r="D2910" s="106"/>
      <c r="E2910" s="90"/>
      <c r="F2910" s="90"/>
      <c r="G2910" s="90"/>
      <c r="H2910" s="90"/>
      <c r="I2910" s="90"/>
      <c r="J2910" s="90"/>
      <c r="K2910" s="90"/>
      <c r="L2910" s="90"/>
      <c r="M2910" s="90"/>
      <c r="N2910" s="90"/>
      <c r="O2910" s="90"/>
      <c r="P2910" s="90"/>
      <c r="Q2910" s="90"/>
      <c r="R2910" s="90"/>
      <c r="S2910" s="90"/>
      <c r="T2910" s="90"/>
      <c r="U2910" s="90"/>
      <c r="V2910" s="90"/>
      <c r="W2910" s="90"/>
      <c r="X2910" s="90"/>
      <c r="Y2910" s="90"/>
      <c r="Z2910" s="99"/>
    </row>
    <row r="2911" ht="14.25" customHeight="1">
      <c r="A2911" s="97"/>
      <c r="B2911" s="89"/>
      <c r="C2911" s="98"/>
      <c r="D2911" s="106"/>
      <c r="E2911" s="90"/>
      <c r="F2911" s="90"/>
      <c r="G2911" s="90"/>
      <c r="H2911" s="90"/>
      <c r="I2911" s="90"/>
      <c r="J2911" s="90"/>
      <c r="K2911" s="90"/>
      <c r="L2911" s="90"/>
      <c r="M2911" s="90"/>
      <c r="N2911" s="90"/>
      <c r="O2911" s="90"/>
      <c r="P2911" s="90"/>
      <c r="Q2911" s="90"/>
      <c r="R2911" s="90"/>
      <c r="S2911" s="90"/>
      <c r="T2911" s="90"/>
      <c r="U2911" s="90"/>
      <c r="V2911" s="90"/>
      <c r="W2911" s="90"/>
      <c r="X2911" s="90"/>
      <c r="Y2911" s="90"/>
      <c r="Z2911" s="99"/>
    </row>
    <row r="2912" ht="14.25" customHeight="1">
      <c r="A2912" s="97"/>
      <c r="B2912" s="89"/>
      <c r="C2912" s="98"/>
      <c r="D2912" s="106"/>
      <c r="E2912" s="90"/>
      <c r="F2912" s="90"/>
      <c r="G2912" s="90"/>
      <c r="H2912" s="90"/>
      <c r="I2912" s="90"/>
      <c r="J2912" s="90"/>
      <c r="K2912" s="90"/>
      <c r="L2912" s="90"/>
      <c r="M2912" s="90"/>
      <c r="N2912" s="90"/>
      <c r="O2912" s="90"/>
      <c r="P2912" s="90"/>
      <c r="Q2912" s="90"/>
      <c r="R2912" s="90"/>
      <c r="S2912" s="90"/>
      <c r="T2912" s="90"/>
      <c r="U2912" s="90"/>
      <c r="V2912" s="90"/>
      <c r="W2912" s="90"/>
      <c r="X2912" s="90"/>
      <c r="Y2912" s="90"/>
      <c r="Z2912" s="99"/>
    </row>
    <row r="2913" ht="14.25" customHeight="1">
      <c r="A2913" s="97"/>
      <c r="B2913" s="89"/>
      <c r="C2913" s="98"/>
      <c r="D2913" s="106"/>
      <c r="E2913" s="90"/>
      <c r="F2913" s="90"/>
      <c r="G2913" s="90"/>
      <c r="H2913" s="90"/>
      <c r="I2913" s="90"/>
      <c r="J2913" s="90"/>
      <c r="K2913" s="90"/>
      <c r="L2913" s="90"/>
      <c r="M2913" s="90"/>
      <c r="N2913" s="90"/>
      <c r="O2913" s="90"/>
      <c r="P2913" s="90"/>
      <c r="Q2913" s="90"/>
      <c r="R2913" s="90"/>
      <c r="S2913" s="90"/>
      <c r="T2913" s="90"/>
      <c r="U2913" s="90"/>
      <c r="V2913" s="90"/>
      <c r="W2913" s="90"/>
      <c r="X2913" s="90"/>
      <c r="Y2913" s="90"/>
      <c r="Z2913" s="99"/>
    </row>
    <row r="2914" ht="14.25" customHeight="1">
      <c r="A2914" s="97"/>
      <c r="B2914" s="89"/>
      <c r="C2914" s="98"/>
      <c r="D2914" s="106"/>
      <c r="E2914" s="90"/>
      <c r="F2914" s="90"/>
      <c r="G2914" s="90"/>
      <c r="H2914" s="90"/>
      <c r="I2914" s="90"/>
      <c r="J2914" s="90"/>
      <c r="K2914" s="90"/>
      <c r="L2914" s="90"/>
      <c r="M2914" s="90"/>
      <c r="N2914" s="90"/>
      <c r="O2914" s="90"/>
      <c r="P2914" s="90"/>
      <c r="Q2914" s="90"/>
      <c r="R2914" s="90"/>
      <c r="S2914" s="90"/>
      <c r="T2914" s="90"/>
      <c r="U2914" s="90"/>
      <c r="V2914" s="90"/>
      <c r="W2914" s="90"/>
      <c r="X2914" s="90"/>
      <c r="Y2914" s="90"/>
      <c r="Z2914" s="99"/>
    </row>
    <row r="2915" ht="14.25" customHeight="1">
      <c r="A2915" s="97"/>
      <c r="B2915" s="89"/>
      <c r="C2915" s="98"/>
      <c r="D2915" s="106"/>
      <c r="E2915" s="90"/>
      <c r="F2915" s="90"/>
      <c r="G2915" s="90"/>
      <c r="H2915" s="90"/>
      <c r="I2915" s="90"/>
      <c r="J2915" s="90"/>
      <c r="K2915" s="90"/>
      <c r="L2915" s="90"/>
      <c r="M2915" s="90"/>
      <c r="N2915" s="90"/>
      <c r="O2915" s="90"/>
      <c r="P2915" s="90"/>
      <c r="Q2915" s="90"/>
      <c r="R2915" s="90"/>
      <c r="S2915" s="90"/>
      <c r="T2915" s="90"/>
      <c r="U2915" s="90"/>
      <c r="V2915" s="90"/>
      <c r="W2915" s="90"/>
      <c r="X2915" s="90"/>
      <c r="Y2915" s="90"/>
      <c r="Z2915" s="99"/>
    </row>
    <row r="2916" ht="14.25" customHeight="1">
      <c r="A2916" s="97"/>
      <c r="B2916" s="89"/>
      <c r="C2916" s="98"/>
      <c r="D2916" s="106"/>
      <c r="E2916" s="90"/>
      <c r="F2916" s="90"/>
      <c r="G2916" s="90"/>
      <c r="H2916" s="90"/>
      <c r="I2916" s="90"/>
      <c r="J2916" s="90"/>
      <c r="K2916" s="90"/>
      <c r="L2916" s="90"/>
      <c r="M2916" s="90"/>
      <c r="N2916" s="90"/>
      <c r="O2916" s="90"/>
      <c r="P2916" s="90"/>
      <c r="Q2916" s="90"/>
      <c r="R2916" s="90"/>
      <c r="S2916" s="90"/>
      <c r="T2916" s="90"/>
      <c r="U2916" s="90"/>
      <c r="V2916" s="90"/>
      <c r="W2916" s="90"/>
      <c r="X2916" s="90"/>
      <c r="Y2916" s="90"/>
      <c r="Z2916" s="99"/>
    </row>
    <row r="2917" ht="14.25" customHeight="1">
      <c r="A2917" s="97"/>
      <c r="B2917" s="89"/>
      <c r="C2917" s="98"/>
      <c r="D2917" s="106"/>
      <c r="E2917" s="90"/>
      <c r="F2917" s="90"/>
      <c r="G2917" s="90"/>
      <c r="H2917" s="90"/>
      <c r="I2917" s="90"/>
      <c r="J2917" s="90"/>
      <c r="K2917" s="90"/>
      <c r="L2917" s="90"/>
      <c r="M2917" s="90"/>
      <c r="N2917" s="90"/>
      <c r="O2917" s="90"/>
      <c r="P2917" s="90"/>
      <c r="Q2917" s="90"/>
      <c r="R2917" s="90"/>
      <c r="S2917" s="90"/>
      <c r="T2917" s="90"/>
      <c r="U2917" s="90"/>
      <c r="V2917" s="90"/>
      <c r="W2917" s="90"/>
      <c r="X2917" s="90"/>
      <c r="Y2917" s="90"/>
      <c r="Z2917" s="99"/>
    </row>
    <row r="2918" ht="14.25" customHeight="1">
      <c r="A2918" s="97"/>
      <c r="B2918" s="89"/>
      <c r="C2918" s="98"/>
      <c r="D2918" s="106"/>
      <c r="E2918" s="90"/>
      <c r="F2918" s="90"/>
      <c r="G2918" s="90"/>
      <c r="H2918" s="90"/>
      <c r="I2918" s="90"/>
      <c r="J2918" s="90"/>
      <c r="K2918" s="90"/>
      <c r="L2918" s="90"/>
      <c r="M2918" s="90"/>
      <c r="N2918" s="90"/>
      <c r="O2918" s="90"/>
      <c r="P2918" s="90"/>
      <c r="Q2918" s="90"/>
      <c r="R2918" s="90"/>
      <c r="S2918" s="90"/>
      <c r="T2918" s="90"/>
      <c r="U2918" s="90"/>
      <c r="V2918" s="90"/>
      <c r="W2918" s="90"/>
      <c r="X2918" s="90"/>
      <c r="Y2918" s="90"/>
      <c r="Z2918" s="99"/>
    </row>
    <row r="2919" ht="14.25" customHeight="1">
      <c r="A2919" s="97"/>
      <c r="B2919" s="89"/>
      <c r="C2919" s="98"/>
      <c r="D2919" s="106"/>
      <c r="E2919" s="90"/>
      <c r="F2919" s="90"/>
      <c r="G2919" s="90"/>
      <c r="H2919" s="90"/>
      <c r="I2919" s="90"/>
      <c r="J2919" s="90"/>
      <c r="K2919" s="90"/>
      <c r="L2919" s="90"/>
      <c r="M2919" s="90"/>
      <c r="N2919" s="90"/>
      <c r="O2919" s="90"/>
      <c r="P2919" s="90"/>
      <c r="Q2919" s="90"/>
      <c r="R2919" s="90"/>
      <c r="S2919" s="90"/>
      <c r="T2919" s="90"/>
      <c r="U2919" s="90"/>
      <c r="V2919" s="90"/>
      <c r="W2919" s="90"/>
      <c r="X2919" s="90"/>
      <c r="Y2919" s="90"/>
      <c r="Z2919" s="99"/>
    </row>
    <row r="2920" ht="14.25" customHeight="1">
      <c r="A2920" s="97"/>
      <c r="B2920" s="89"/>
      <c r="C2920" s="98"/>
      <c r="D2920" s="106"/>
      <c r="E2920" s="90"/>
      <c r="F2920" s="90"/>
      <c r="G2920" s="90"/>
      <c r="H2920" s="90"/>
      <c r="I2920" s="90"/>
      <c r="J2920" s="90"/>
      <c r="K2920" s="90"/>
      <c r="L2920" s="90"/>
      <c r="M2920" s="90"/>
      <c r="N2920" s="90"/>
      <c r="O2920" s="90"/>
      <c r="P2920" s="90"/>
      <c r="Q2920" s="90"/>
      <c r="R2920" s="90"/>
      <c r="S2920" s="90"/>
      <c r="T2920" s="90"/>
      <c r="U2920" s="90"/>
      <c r="V2920" s="90"/>
      <c r="W2920" s="90"/>
      <c r="X2920" s="90"/>
      <c r="Y2920" s="90"/>
      <c r="Z2920" s="99"/>
    </row>
    <row r="2921" ht="14.25" customHeight="1">
      <c r="A2921" s="97"/>
      <c r="B2921" s="89"/>
      <c r="C2921" s="98"/>
      <c r="D2921" s="106"/>
      <c r="E2921" s="90"/>
      <c r="F2921" s="90"/>
      <c r="G2921" s="90"/>
      <c r="H2921" s="90"/>
      <c r="I2921" s="90"/>
      <c r="J2921" s="90"/>
      <c r="K2921" s="90"/>
      <c r="L2921" s="90"/>
      <c r="M2921" s="90"/>
      <c r="N2921" s="90"/>
      <c r="O2921" s="90"/>
      <c r="P2921" s="90"/>
      <c r="Q2921" s="90"/>
      <c r="R2921" s="90"/>
      <c r="S2921" s="90"/>
      <c r="T2921" s="90"/>
      <c r="U2921" s="90"/>
      <c r="V2921" s="90"/>
      <c r="W2921" s="90"/>
      <c r="X2921" s="90"/>
      <c r="Y2921" s="90"/>
      <c r="Z2921" s="99"/>
    </row>
    <row r="2922" ht="14.25" customHeight="1">
      <c r="A2922" s="97"/>
      <c r="B2922" s="89"/>
      <c r="C2922" s="98"/>
      <c r="D2922" s="106"/>
      <c r="E2922" s="90"/>
      <c r="F2922" s="90"/>
      <c r="G2922" s="90"/>
      <c r="H2922" s="90"/>
      <c r="I2922" s="90"/>
      <c r="J2922" s="90"/>
      <c r="K2922" s="90"/>
      <c r="L2922" s="90"/>
      <c r="M2922" s="90"/>
      <c r="N2922" s="90"/>
      <c r="O2922" s="90"/>
      <c r="P2922" s="90"/>
      <c r="Q2922" s="90"/>
      <c r="R2922" s="90"/>
      <c r="S2922" s="90"/>
      <c r="T2922" s="90"/>
      <c r="U2922" s="90"/>
      <c r="V2922" s="90"/>
      <c r="W2922" s="90"/>
      <c r="X2922" s="90"/>
      <c r="Y2922" s="90"/>
      <c r="Z2922" s="99"/>
    </row>
    <row r="2923" ht="14.25" customHeight="1">
      <c r="A2923" s="97"/>
      <c r="B2923" s="89"/>
      <c r="C2923" s="98"/>
      <c r="D2923" s="106"/>
      <c r="E2923" s="90"/>
      <c r="F2923" s="90"/>
      <c r="G2923" s="90"/>
      <c r="H2923" s="90"/>
      <c r="I2923" s="90"/>
      <c r="J2923" s="90"/>
      <c r="K2923" s="90"/>
      <c r="L2923" s="90"/>
      <c r="M2923" s="90"/>
      <c r="N2923" s="90"/>
      <c r="O2923" s="90"/>
      <c r="P2923" s="90"/>
      <c r="Q2923" s="90"/>
      <c r="R2923" s="90"/>
      <c r="S2923" s="90"/>
      <c r="T2923" s="90"/>
      <c r="U2923" s="90"/>
      <c r="V2923" s="90"/>
      <c r="W2923" s="90"/>
      <c r="X2923" s="90"/>
      <c r="Y2923" s="90"/>
      <c r="Z2923" s="99"/>
    </row>
    <row r="2924" ht="14.25" customHeight="1">
      <c r="A2924" s="100"/>
      <c r="B2924" s="101"/>
      <c r="C2924" s="102"/>
      <c r="D2924" s="107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4"/>
    </row>
    <row r="2925" ht="14.25" customHeight="1">
      <c r="A2925" s="91">
        <f>A2888+1</f>
        <v>80</v>
      </c>
      <c r="B2925" s="92" t="str">
        <f>vlookup(A2925,'GBPUSD-DC検証1H'!$A$10:$C$61,2,false)</f>
        <v>#N/A</v>
      </c>
      <c r="C2925" s="93"/>
      <c r="D2925" s="105" t="str">
        <f>if(vlookup(A2925,'GBPUSD-DC検証1H'!$A$10:$C$61,3,false)="","",if(vlookup(A2925,'GBPUSD-DC検証1H'!$A$10:$C$61,3,false)=1,"買い",if(vlookup(A2925,'GBPUSD-DC検証1H'!$A$10:$C$61,3,false)=2,"売り","見送り")))</f>
        <v>#N/A</v>
      </c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6"/>
    </row>
    <row r="2926" ht="14.25" customHeight="1">
      <c r="A2926" s="97"/>
      <c r="B2926" s="89"/>
      <c r="C2926" s="98"/>
      <c r="D2926" s="106"/>
      <c r="E2926" s="90"/>
      <c r="F2926" s="90"/>
      <c r="G2926" s="90"/>
      <c r="H2926" s="90"/>
      <c r="I2926" s="90"/>
      <c r="J2926" s="90"/>
      <c r="K2926" s="90"/>
      <c r="L2926" s="90"/>
      <c r="M2926" s="90"/>
      <c r="N2926" s="90"/>
      <c r="O2926" s="90"/>
      <c r="P2926" s="90"/>
      <c r="Q2926" s="90"/>
      <c r="R2926" s="90"/>
      <c r="S2926" s="90"/>
      <c r="T2926" s="90"/>
      <c r="U2926" s="90"/>
      <c r="V2926" s="90"/>
      <c r="W2926" s="90"/>
      <c r="X2926" s="90"/>
      <c r="Y2926" s="90"/>
      <c r="Z2926" s="99"/>
    </row>
    <row r="2927" ht="14.25" customHeight="1">
      <c r="A2927" s="97"/>
      <c r="B2927" s="89"/>
      <c r="C2927" s="98"/>
      <c r="D2927" s="106"/>
      <c r="E2927" s="90"/>
      <c r="F2927" s="90"/>
      <c r="G2927" s="90"/>
      <c r="H2927" s="90"/>
      <c r="I2927" s="90"/>
      <c r="J2927" s="90"/>
      <c r="K2927" s="90"/>
      <c r="L2927" s="90"/>
      <c r="M2927" s="90"/>
      <c r="N2927" s="90"/>
      <c r="O2927" s="90"/>
      <c r="P2927" s="90"/>
      <c r="Q2927" s="90"/>
      <c r="R2927" s="90"/>
      <c r="S2927" s="90"/>
      <c r="T2927" s="90"/>
      <c r="U2927" s="90"/>
      <c r="V2927" s="90"/>
      <c r="W2927" s="90"/>
      <c r="X2927" s="90"/>
      <c r="Y2927" s="90"/>
      <c r="Z2927" s="99"/>
    </row>
    <row r="2928" ht="14.25" customHeight="1">
      <c r="A2928" s="97"/>
      <c r="B2928" s="89"/>
      <c r="C2928" s="98"/>
      <c r="D2928" s="106"/>
      <c r="E2928" s="90"/>
      <c r="F2928" s="90"/>
      <c r="G2928" s="90"/>
      <c r="H2928" s="90"/>
      <c r="I2928" s="90"/>
      <c r="J2928" s="90"/>
      <c r="K2928" s="90"/>
      <c r="L2928" s="90"/>
      <c r="M2928" s="90"/>
      <c r="N2928" s="90"/>
      <c r="O2928" s="90"/>
      <c r="P2928" s="90"/>
      <c r="Q2928" s="90"/>
      <c r="R2928" s="90"/>
      <c r="S2928" s="90"/>
      <c r="T2928" s="90"/>
      <c r="U2928" s="90"/>
      <c r="V2928" s="90"/>
      <c r="W2928" s="90"/>
      <c r="X2928" s="90"/>
      <c r="Y2928" s="90"/>
      <c r="Z2928" s="99"/>
    </row>
    <row r="2929" ht="14.25" customHeight="1">
      <c r="A2929" s="97"/>
      <c r="B2929" s="89"/>
      <c r="C2929" s="98"/>
      <c r="D2929" s="106"/>
      <c r="E2929" s="90"/>
      <c r="F2929" s="90"/>
      <c r="G2929" s="90"/>
      <c r="H2929" s="90"/>
      <c r="I2929" s="90"/>
      <c r="J2929" s="90"/>
      <c r="K2929" s="90"/>
      <c r="L2929" s="90"/>
      <c r="M2929" s="90"/>
      <c r="N2929" s="90"/>
      <c r="O2929" s="90"/>
      <c r="P2929" s="90"/>
      <c r="Q2929" s="90"/>
      <c r="R2929" s="90"/>
      <c r="S2929" s="90"/>
      <c r="T2929" s="90"/>
      <c r="U2929" s="90"/>
      <c r="V2929" s="90"/>
      <c r="W2929" s="90"/>
      <c r="X2929" s="90"/>
      <c r="Y2929" s="90"/>
      <c r="Z2929" s="99"/>
    </row>
    <row r="2930" ht="14.25" customHeight="1">
      <c r="A2930" s="97"/>
      <c r="B2930" s="89"/>
      <c r="C2930" s="98"/>
      <c r="D2930" s="106"/>
      <c r="E2930" s="90"/>
      <c r="F2930" s="90"/>
      <c r="G2930" s="90"/>
      <c r="H2930" s="90"/>
      <c r="I2930" s="90"/>
      <c r="J2930" s="90"/>
      <c r="K2930" s="90"/>
      <c r="L2930" s="90"/>
      <c r="M2930" s="90"/>
      <c r="N2930" s="90"/>
      <c r="O2930" s="90"/>
      <c r="P2930" s="90"/>
      <c r="Q2930" s="90"/>
      <c r="R2930" s="90"/>
      <c r="S2930" s="90"/>
      <c r="T2930" s="90"/>
      <c r="U2930" s="90"/>
      <c r="V2930" s="90"/>
      <c r="W2930" s="90"/>
      <c r="X2930" s="90"/>
      <c r="Y2930" s="90"/>
      <c r="Z2930" s="99"/>
    </row>
    <row r="2931" ht="14.25" customHeight="1">
      <c r="A2931" s="97"/>
      <c r="B2931" s="89"/>
      <c r="C2931" s="98"/>
      <c r="D2931" s="106"/>
      <c r="E2931" s="90"/>
      <c r="F2931" s="90"/>
      <c r="G2931" s="90"/>
      <c r="H2931" s="90"/>
      <c r="I2931" s="90"/>
      <c r="J2931" s="90"/>
      <c r="K2931" s="90"/>
      <c r="L2931" s="90"/>
      <c r="M2931" s="90"/>
      <c r="N2931" s="90"/>
      <c r="O2931" s="90"/>
      <c r="P2931" s="90"/>
      <c r="Q2931" s="90"/>
      <c r="R2931" s="90"/>
      <c r="S2931" s="90"/>
      <c r="T2931" s="90"/>
      <c r="U2931" s="90"/>
      <c r="V2931" s="90"/>
      <c r="W2931" s="90"/>
      <c r="X2931" s="90"/>
      <c r="Y2931" s="90"/>
      <c r="Z2931" s="99"/>
    </row>
    <row r="2932" ht="14.25" customHeight="1">
      <c r="A2932" s="97"/>
      <c r="B2932" s="89"/>
      <c r="C2932" s="98"/>
      <c r="D2932" s="106"/>
      <c r="E2932" s="90"/>
      <c r="F2932" s="90"/>
      <c r="G2932" s="90"/>
      <c r="H2932" s="90"/>
      <c r="I2932" s="90"/>
      <c r="J2932" s="90"/>
      <c r="K2932" s="90"/>
      <c r="L2932" s="90"/>
      <c r="M2932" s="90"/>
      <c r="N2932" s="90"/>
      <c r="O2932" s="90"/>
      <c r="P2932" s="90"/>
      <c r="Q2932" s="90"/>
      <c r="R2932" s="90"/>
      <c r="S2932" s="90"/>
      <c r="T2932" s="90"/>
      <c r="U2932" s="90"/>
      <c r="V2932" s="90"/>
      <c r="W2932" s="90"/>
      <c r="X2932" s="90"/>
      <c r="Y2932" s="90"/>
      <c r="Z2932" s="99"/>
    </row>
    <row r="2933" ht="14.25" customHeight="1">
      <c r="A2933" s="97"/>
      <c r="B2933" s="89"/>
      <c r="C2933" s="98"/>
      <c r="D2933" s="106"/>
      <c r="E2933" s="90"/>
      <c r="F2933" s="90"/>
      <c r="G2933" s="90"/>
      <c r="H2933" s="90"/>
      <c r="I2933" s="90"/>
      <c r="J2933" s="90"/>
      <c r="K2933" s="90"/>
      <c r="L2933" s="90"/>
      <c r="M2933" s="90"/>
      <c r="N2933" s="90"/>
      <c r="O2933" s="90"/>
      <c r="P2933" s="90"/>
      <c r="Q2933" s="90"/>
      <c r="R2933" s="90"/>
      <c r="S2933" s="90"/>
      <c r="T2933" s="90"/>
      <c r="U2933" s="90"/>
      <c r="V2933" s="90"/>
      <c r="W2933" s="90"/>
      <c r="X2933" s="90"/>
      <c r="Y2933" s="90"/>
      <c r="Z2933" s="99"/>
    </row>
    <row r="2934" ht="14.25" customHeight="1">
      <c r="A2934" s="97"/>
      <c r="B2934" s="89"/>
      <c r="C2934" s="98"/>
      <c r="D2934" s="106"/>
      <c r="E2934" s="90"/>
      <c r="F2934" s="90"/>
      <c r="G2934" s="90"/>
      <c r="H2934" s="90"/>
      <c r="I2934" s="90"/>
      <c r="J2934" s="90"/>
      <c r="K2934" s="90"/>
      <c r="L2934" s="90"/>
      <c r="M2934" s="90"/>
      <c r="N2934" s="90"/>
      <c r="O2934" s="90"/>
      <c r="P2934" s="90"/>
      <c r="Q2934" s="90"/>
      <c r="R2934" s="90"/>
      <c r="S2934" s="90"/>
      <c r="T2934" s="90"/>
      <c r="U2934" s="90"/>
      <c r="V2934" s="90"/>
      <c r="W2934" s="90"/>
      <c r="X2934" s="90"/>
      <c r="Y2934" s="90"/>
      <c r="Z2934" s="99"/>
    </row>
    <row r="2935" ht="14.25" customHeight="1">
      <c r="A2935" s="97"/>
      <c r="B2935" s="89"/>
      <c r="C2935" s="98"/>
      <c r="D2935" s="106"/>
      <c r="E2935" s="90"/>
      <c r="F2935" s="90"/>
      <c r="G2935" s="90"/>
      <c r="H2935" s="90"/>
      <c r="I2935" s="90"/>
      <c r="J2935" s="90"/>
      <c r="K2935" s="90"/>
      <c r="L2935" s="90"/>
      <c r="M2935" s="90"/>
      <c r="N2935" s="90"/>
      <c r="O2935" s="90"/>
      <c r="P2935" s="90"/>
      <c r="Q2935" s="90"/>
      <c r="R2935" s="90"/>
      <c r="S2935" s="90"/>
      <c r="T2935" s="90"/>
      <c r="U2935" s="90"/>
      <c r="V2935" s="90"/>
      <c r="W2935" s="90"/>
      <c r="X2935" s="90"/>
      <c r="Y2935" s="90"/>
      <c r="Z2935" s="99"/>
    </row>
    <row r="2936" ht="14.25" customHeight="1">
      <c r="A2936" s="97"/>
      <c r="B2936" s="89"/>
      <c r="C2936" s="98"/>
      <c r="D2936" s="106"/>
      <c r="E2936" s="90"/>
      <c r="F2936" s="90"/>
      <c r="G2936" s="90"/>
      <c r="H2936" s="90"/>
      <c r="I2936" s="90"/>
      <c r="J2936" s="90"/>
      <c r="K2936" s="90"/>
      <c r="L2936" s="90"/>
      <c r="M2936" s="90"/>
      <c r="N2936" s="90"/>
      <c r="O2936" s="90"/>
      <c r="P2936" s="90"/>
      <c r="Q2936" s="90"/>
      <c r="R2936" s="90"/>
      <c r="S2936" s="90"/>
      <c r="T2936" s="90"/>
      <c r="U2936" s="90"/>
      <c r="V2936" s="90"/>
      <c r="W2936" s="90"/>
      <c r="X2936" s="90"/>
      <c r="Y2936" s="90"/>
      <c r="Z2936" s="99"/>
    </row>
    <row r="2937" ht="14.25" customHeight="1">
      <c r="A2937" s="97"/>
      <c r="B2937" s="89"/>
      <c r="C2937" s="98"/>
      <c r="D2937" s="106"/>
      <c r="E2937" s="90"/>
      <c r="F2937" s="90"/>
      <c r="G2937" s="90"/>
      <c r="H2937" s="90"/>
      <c r="I2937" s="90"/>
      <c r="J2937" s="90"/>
      <c r="K2937" s="90"/>
      <c r="L2937" s="90"/>
      <c r="M2937" s="90"/>
      <c r="N2937" s="90"/>
      <c r="O2937" s="90"/>
      <c r="P2937" s="90"/>
      <c r="Q2937" s="90"/>
      <c r="R2937" s="90"/>
      <c r="S2937" s="90"/>
      <c r="T2937" s="90"/>
      <c r="U2937" s="90"/>
      <c r="V2937" s="90"/>
      <c r="W2937" s="90"/>
      <c r="X2937" s="90"/>
      <c r="Y2937" s="90"/>
      <c r="Z2937" s="99"/>
    </row>
    <row r="2938" ht="14.25" customHeight="1">
      <c r="A2938" s="97"/>
      <c r="B2938" s="89"/>
      <c r="C2938" s="98"/>
      <c r="D2938" s="106"/>
      <c r="E2938" s="90"/>
      <c r="F2938" s="90"/>
      <c r="G2938" s="90"/>
      <c r="H2938" s="90"/>
      <c r="I2938" s="90"/>
      <c r="J2938" s="90"/>
      <c r="K2938" s="90"/>
      <c r="L2938" s="90"/>
      <c r="M2938" s="90"/>
      <c r="N2938" s="90"/>
      <c r="O2938" s="90"/>
      <c r="P2938" s="90"/>
      <c r="Q2938" s="90"/>
      <c r="R2938" s="90"/>
      <c r="S2938" s="90"/>
      <c r="T2938" s="90"/>
      <c r="U2938" s="90"/>
      <c r="V2938" s="90"/>
      <c r="W2938" s="90"/>
      <c r="X2938" s="90"/>
      <c r="Y2938" s="90"/>
      <c r="Z2938" s="99"/>
    </row>
    <row r="2939" ht="14.25" customHeight="1">
      <c r="A2939" s="97"/>
      <c r="B2939" s="89"/>
      <c r="C2939" s="98"/>
      <c r="D2939" s="106"/>
      <c r="E2939" s="90"/>
      <c r="F2939" s="90"/>
      <c r="G2939" s="90"/>
      <c r="H2939" s="90"/>
      <c r="I2939" s="90"/>
      <c r="J2939" s="90"/>
      <c r="K2939" s="90"/>
      <c r="L2939" s="90"/>
      <c r="M2939" s="90"/>
      <c r="N2939" s="90"/>
      <c r="O2939" s="90"/>
      <c r="P2939" s="90"/>
      <c r="Q2939" s="90"/>
      <c r="R2939" s="90"/>
      <c r="S2939" s="90"/>
      <c r="T2939" s="90"/>
      <c r="U2939" s="90"/>
      <c r="V2939" s="90"/>
      <c r="W2939" s="90"/>
      <c r="X2939" s="90"/>
      <c r="Y2939" s="90"/>
      <c r="Z2939" s="99"/>
    </row>
    <row r="2940" ht="14.25" customHeight="1">
      <c r="A2940" s="97"/>
      <c r="B2940" s="89"/>
      <c r="C2940" s="98"/>
      <c r="D2940" s="106"/>
      <c r="E2940" s="90"/>
      <c r="F2940" s="90"/>
      <c r="G2940" s="90"/>
      <c r="H2940" s="90"/>
      <c r="I2940" s="90"/>
      <c r="J2940" s="90"/>
      <c r="K2940" s="90"/>
      <c r="L2940" s="90"/>
      <c r="M2940" s="90"/>
      <c r="N2940" s="90"/>
      <c r="O2940" s="90"/>
      <c r="P2940" s="90"/>
      <c r="Q2940" s="90"/>
      <c r="R2940" s="90"/>
      <c r="S2940" s="90"/>
      <c r="T2940" s="90"/>
      <c r="U2940" s="90"/>
      <c r="V2940" s="90"/>
      <c r="W2940" s="90"/>
      <c r="X2940" s="90"/>
      <c r="Y2940" s="90"/>
      <c r="Z2940" s="99"/>
    </row>
    <row r="2941" ht="14.25" customHeight="1">
      <c r="A2941" s="97"/>
      <c r="B2941" s="89"/>
      <c r="C2941" s="98"/>
      <c r="D2941" s="106"/>
      <c r="E2941" s="90"/>
      <c r="F2941" s="90"/>
      <c r="G2941" s="90"/>
      <c r="H2941" s="90"/>
      <c r="I2941" s="90"/>
      <c r="J2941" s="90"/>
      <c r="K2941" s="90"/>
      <c r="L2941" s="90"/>
      <c r="M2941" s="90"/>
      <c r="N2941" s="90"/>
      <c r="O2941" s="90"/>
      <c r="P2941" s="90"/>
      <c r="Q2941" s="90"/>
      <c r="R2941" s="90"/>
      <c r="S2941" s="90"/>
      <c r="T2941" s="90"/>
      <c r="U2941" s="90"/>
      <c r="V2941" s="90"/>
      <c r="W2941" s="90"/>
      <c r="X2941" s="90"/>
      <c r="Y2941" s="90"/>
      <c r="Z2941" s="99"/>
    </row>
    <row r="2942" ht="14.25" customHeight="1">
      <c r="A2942" s="97"/>
      <c r="B2942" s="89"/>
      <c r="C2942" s="98"/>
      <c r="D2942" s="106"/>
      <c r="E2942" s="90"/>
      <c r="F2942" s="90"/>
      <c r="G2942" s="90"/>
      <c r="H2942" s="90"/>
      <c r="I2942" s="90"/>
      <c r="J2942" s="90"/>
      <c r="K2942" s="90"/>
      <c r="L2942" s="90"/>
      <c r="M2942" s="90"/>
      <c r="N2942" s="90"/>
      <c r="O2942" s="90"/>
      <c r="P2942" s="90"/>
      <c r="Q2942" s="90"/>
      <c r="R2942" s="90"/>
      <c r="S2942" s="90"/>
      <c r="T2942" s="90"/>
      <c r="U2942" s="90"/>
      <c r="V2942" s="90"/>
      <c r="W2942" s="90"/>
      <c r="X2942" s="90"/>
      <c r="Y2942" s="90"/>
      <c r="Z2942" s="99"/>
    </row>
    <row r="2943" ht="14.25" customHeight="1">
      <c r="A2943" s="97"/>
      <c r="B2943" s="89"/>
      <c r="C2943" s="98"/>
      <c r="D2943" s="106"/>
      <c r="E2943" s="90"/>
      <c r="F2943" s="90"/>
      <c r="G2943" s="90"/>
      <c r="H2943" s="90"/>
      <c r="I2943" s="90"/>
      <c r="J2943" s="90"/>
      <c r="K2943" s="90"/>
      <c r="L2943" s="90"/>
      <c r="M2943" s="90"/>
      <c r="N2943" s="90"/>
      <c r="O2943" s="90"/>
      <c r="P2943" s="90"/>
      <c r="Q2943" s="90"/>
      <c r="R2943" s="90"/>
      <c r="S2943" s="90"/>
      <c r="T2943" s="90"/>
      <c r="U2943" s="90"/>
      <c r="V2943" s="90"/>
      <c r="W2943" s="90"/>
      <c r="X2943" s="90"/>
      <c r="Y2943" s="90"/>
      <c r="Z2943" s="99"/>
    </row>
    <row r="2944" ht="14.25" customHeight="1">
      <c r="A2944" s="97"/>
      <c r="B2944" s="89"/>
      <c r="C2944" s="98"/>
      <c r="D2944" s="106"/>
      <c r="E2944" s="90"/>
      <c r="F2944" s="90"/>
      <c r="G2944" s="90"/>
      <c r="H2944" s="90"/>
      <c r="I2944" s="90"/>
      <c r="J2944" s="90"/>
      <c r="K2944" s="90"/>
      <c r="L2944" s="90"/>
      <c r="M2944" s="90"/>
      <c r="N2944" s="90"/>
      <c r="O2944" s="90"/>
      <c r="P2944" s="90"/>
      <c r="Q2944" s="90"/>
      <c r="R2944" s="90"/>
      <c r="S2944" s="90"/>
      <c r="T2944" s="90"/>
      <c r="U2944" s="90"/>
      <c r="V2944" s="90"/>
      <c r="W2944" s="90"/>
      <c r="X2944" s="90"/>
      <c r="Y2944" s="90"/>
      <c r="Z2944" s="99"/>
    </row>
    <row r="2945" ht="14.25" customHeight="1">
      <c r="A2945" s="97"/>
      <c r="B2945" s="89"/>
      <c r="C2945" s="98"/>
      <c r="D2945" s="106"/>
      <c r="E2945" s="90"/>
      <c r="F2945" s="90"/>
      <c r="G2945" s="90"/>
      <c r="H2945" s="90"/>
      <c r="I2945" s="90"/>
      <c r="J2945" s="90"/>
      <c r="K2945" s="90"/>
      <c r="L2945" s="90"/>
      <c r="M2945" s="90"/>
      <c r="N2945" s="90"/>
      <c r="O2945" s="90"/>
      <c r="P2945" s="90"/>
      <c r="Q2945" s="90"/>
      <c r="R2945" s="90"/>
      <c r="S2945" s="90"/>
      <c r="T2945" s="90"/>
      <c r="U2945" s="90"/>
      <c r="V2945" s="90"/>
      <c r="W2945" s="90"/>
      <c r="X2945" s="90"/>
      <c r="Y2945" s="90"/>
      <c r="Z2945" s="99"/>
    </row>
    <row r="2946" ht="14.25" customHeight="1">
      <c r="A2946" s="97"/>
      <c r="B2946" s="89"/>
      <c r="C2946" s="98"/>
      <c r="D2946" s="106"/>
      <c r="E2946" s="90"/>
      <c r="F2946" s="90"/>
      <c r="G2946" s="90"/>
      <c r="H2946" s="90"/>
      <c r="I2946" s="90"/>
      <c r="J2946" s="90"/>
      <c r="K2946" s="90"/>
      <c r="L2946" s="90"/>
      <c r="M2946" s="90"/>
      <c r="N2946" s="90"/>
      <c r="O2946" s="90"/>
      <c r="P2946" s="90"/>
      <c r="Q2946" s="90"/>
      <c r="R2946" s="90"/>
      <c r="S2946" s="90"/>
      <c r="T2946" s="90"/>
      <c r="U2946" s="90"/>
      <c r="V2946" s="90"/>
      <c r="W2946" s="90"/>
      <c r="X2946" s="90"/>
      <c r="Y2946" s="90"/>
      <c r="Z2946" s="99"/>
    </row>
    <row r="2947" ht="14.25" customHeight="1">
      <c r="A2947" s="97"/>
      <c r="B2947" s="89"/>
      <c r="C2947" s="98"/>
      <c r="D2947" s="106"/>
      <c r="E2947" s="90"/>
      <c r="F2947" s="90"/>
      <c r="G2947" s="90"/>
      <c r="H2947" s="90"/>
      <c r="I2947" s="90"/>
      <c r="J2947" s="90"/>
      <c r="K2947" s="90"/>
      <c r="L2947" s="90"/>
      <c r="M2947" s="90"/>
      <c r="N2947" s="90"/>
      <c r="O2947" s="90"/>
      <c r="P2947" s="90"/>
      <c r="Q2947" s="90"/>
      <c r="R2947" s="90"/>
      <c r="S2947" s="90"/>
      <c r="T2947" s="90"/>
      <c r="U2947" s="90"/>
      <c r="V2947" s="90"/>
      <c r="W2947" s="90"/>
      <c r="X2947" s="90"/>
      <c r="Y2947" s="90"/>
      <c r="Z2947" s="99"/>
    </row>
    <row r="2948" ht="14.25" customHeight="1">
      <c r="A2948" s="97"/>
      <c r="B2948" s="89"/>
      <c r="C2948" s="98"/>
      <c r="D2948" s="106"/>
      <c r="E2948" s="90"/>
      <c r="F2948" s="90"/>
      <c r="G2948" s="90"/>
      <c r="H2948" s="90"/>
      <c r="I2948" s="90"/>
      <c r="J2948" s="90"/>
      <c r="K2948" s="90"/>
      <c r="L2948" s="90"/>
      <c r="M2948" s="90"/>
      <c r="N2948" s="90"/>
      <c r="O2948" s="90"/>
      <c r="P2948" s="90"/>
      <c r="Q2948" s="90"/>
      <c r="R2948" s="90"/>
      <c r="S2948" s="90"/>
      <c r="T2948" s="90"/>
      <c r="U2948" s="90"/>
      <c r="V2948" s="90"/>
      <c r="W2948" s="90"/>
      <c r="X2948" s="90"/>
      <c r="Y2948" s="90"/>
      <c r="Z2948" s="99"/>
    </row>
    <row r="2949" ht="14.25" customHeight="1">
      <c r="A2949" s="97"/>
      <c r="B2949" s="89"/>
      <c r="C2949" s="98"/>
      <c r="D2949" s="106"/>
      <c r="E2949" s="90"/>
      <c r="F2949" s="90"/>
      <c r="G2949" s="90"/>
      <c r="H2949" s="90"/>
      <c r="I2949" s="90"/>
      <c r="J2949" s="90"/>
      <c r="K2949" s="90"/>
      <c r="L2949" s="90"/>
      <c r="M2949" s="90"/>
      <c r="N2949" s="90"/>
      <c r="O2949" s="90"/>
      <c r="P2949" s="90"/>
      <c r="Q2949" s="90"/>
      <c r="R2949" s="90"/>
      <c r="S2949" s="90"/>
      <c r="T2949" s="90"/>
      <c r="U2949" s="90"/>
      <c r="V2949" s="90"/>
      <c r="W2949" s="90"/>
      <c r="X2949" s="90"/>
      <c r="Y2949" s="90"/>
      <c r="Z2949" s="99"/>
    </row>
    <row r="2950" ht="14.25" customHeight="1">
      <c r="A2950" s="97"/>
      <c r="B2950" s="89"/>
      <c r="C2950" s="98"/>
      <c r="D2950" s="106"/>
      <c r="E2950" s="90"/>
      <c r="F2950" s="90"/>
      <c r="G2950" s="90"/>
      <c r="H2950" s="90"/>
      <c r="I2950" s="90"/>
      <c r="J2950" s="90"/>
      <c r="K2950" s="90"/>
      <c r="L2950" s="90"/>
      <c r="M2950" s="90"/>
      <c r="N2950" s="90"/>
      <c r="O2950" s="90"/>
      <c r="P2950" s="90"/>
      <c r="Q2950" s="90"/>
      <c r="R2950" s="90"/>
      <c r="S2950" s="90"/>
      <c r="T2950" s="90"/>
      <c r="U2950" s="90"/>
      <c r="V2950" s="90"/>
      <c r="W2950" s="90"/>
      <c r="X2950" s="90"/>
      <c r="Y2950" s="90"/>
      <c r="Z2950" s="99"/>
    </row>
    <row r="2951" ht="14.25" customHeight="1">
      <c r="A2951" s="97"/>
      <c r="B2951" s="89"/>
      <c r="C2951" s="98"/>
      <c r="D2951" s="106"/>
      <c r="E2951" s="90"/>
      <c r="F2951" s="90"/>
      <c r="G2951" s="90"/>
      <c r="H2951" s="90"/>
      <c r="I2951" s="90"/>
      <c r="J2951" s="90"/>
      <c r="K2951" s="90"/>
      <c r="L2951" s="90"/>
      <c r="M2951" s="90"/>
      <c r="N2951" s="90"/>
      <c r="O2951" s="90"/>
      <c r="P2951" s="90"/>
      <c r="Q2951" s="90"/>
      <c r="R2951" s="90"/>
      <c r="S2951" s="90"/>
      <c r="T2951" s="90"/>
      <c r="U2951" s="90"/>
      <c r="V2951" s="90"/>
      <c r="W2951" s="90"/>
      <c r="X2951" s="90"/>
      <c r="Y2951" s="90"/>
      <c r="Z2951" s="99"/>
    </row>
    <row r="2952" ht="14.25" customHeight="1">
      <c r="A2952" s="97"/>
      <c r="B2952" s="89"/>
      <c r="C2952" s="98"/>
      <c r="D2952" s="106"/>
      <c r="E2952" s="90"/>
      <c r="F2952" s="90"/>
      <c r="G2952" s="90"/>
      <c r="H2952" s="90"/>
      <c r="I2952" s="90"/>
      <c r="J2952" s="90"/>
      <c r="K2952" s="90"/>
      <c r="L2952" s="90"/>
      <c r="M2952" s="90"/>
      <c r="N2952" s="90"/>
      <c r="O2952" s="90"/>
      <c r="P2952" s="90"/>
      <c r="Q2952" s="90"/>
      <c r="R2952" s="90"/>
      <c r="S2952" s="90"/>
      <c r="T2952" s="90"/>
      <c r="U2952" s="90"/>
      <c r="V2952" s="90"/>
      <c r="W2952" s="90"/>
      <c r="X2952" s="90"/>
      <c r="Y2952" s="90"/>
      <c r="Z2952" s="99"/>
    </row>
    <row r="2953" ht="14.25" customHeight="1">
      <c r="A2953" s="97"/>
      <c r="B2953" s="89"/>
      <c r="C2953" s="98"/>
      <c r="D2953" s="106"/>
      <c r="E2953" s="90"/>
      <c r="F2953" s="90"/>
      <c r="G2953" s="90"/>
      <c r="H2953" s="90"/>
      <c r="I2953" s="90"/>
      <c r="J2953" s="90"/>
      <c r="K2953" s="90"/>
      <c r="L2953" s="90"/>
      <c r="M2953" s="90"/>
      <c r="N2953" s="90"/>
      <c r="O2953" s="90"/>
      <c r="P2953" s="90"/>
      <c r="Q2953" s="90"/>
      <c r="R2953" s="90"/>
      <c r="S2953" s="90"/>
      <c r="T2953" s="90"/>
      <c r="U2953" s="90"/>
      <c r="V2953" s="90"/>
      <c r="W2953" s="90"/>
      <c r="X2953" s="90"/>
      <c r="Y2953" s="90"/>
      <c r="Z2953" s="99"/>
    </row>
    <row r="2954" ht="14.25" customHeight="1">
      <c r="A2954" s="97"/>
      <c r="B2954" s="89"/>
      <c r="C2954" s="98"/>
      <c r="D2954" s="106"/>
      <c r="E2954" s="90"/>
      <c r="F2954" s="90"/>
      <c r="G2954" s="90"/>
      <c r="H2954" s="90"/>
      <c r="I2954" s="90"/>
      <c r="J2954" s="90"/>
      <c r="K2954" s="90"/>
      <c r="L2954" s="90"/>
      <c r="M2954" s="90"/>
      <c r="N2954" s="90"/>
      <c r="O2954" s="90"/>
      <c r="P2954" s="90"/>
      <c r="Q2954" s="90"/>
      <c r="R2954" s="90"/>
      <c r="S2954" s="90"/>
      <c r="T2954" s="90"/>
      <c r="U2954" s="90"/>
      <c r="V2954" s="90"/>
      <c r="W2954" s="90"/>
      <c r="X2954" s="90"/>
      <c r="Y2954" s="90"/>
      <c r="Z2954" s="99"/>
    </row>
    <row r="2955" ht="14.25" customHeight="1">
      <c r="A2955" s="97"/>
      <c r="B2955" s="89"/>
      <c r="C2955" s="98"/>
      <c r="D2955" s="106"/>
      <c r="E2955" s="90"/>
      <c r="F2955" s="90"/>
      <c r="G2955" s="90"/>
      <c r="H2955" s="90"/>
      <c r="I2955" s="90"/>
      <c r="J2955" s="90"/>
      <c r="K2955" s="90"/>
      <c r="L2955" s="90"/>
      <c r="M2955" s="90"/>
      <c r="N2955" s="90"/>
      <c r="O2955" s="90"/>
      <c r="P2955" s="90"/>
      <c r="Q2955" s="90"/>
      <c r="R2955" s="90"/>
      <c r="S2955" s="90"/>
      <c r="T2955" s="90"/>
      <c r="U2955" s="90"/>
      <c r="V2955" s="90"/>
      <c r="W2955" s="90"/>
      <c r="X2955" s="90"/>
      <c r="Y2955" s="90"/>
      <c r="Z2955" s="99"/>
    </row>
    <row r="2956" ht="14.25" customHeight="1">
      <c r="A2956" s="97"/>
      <c r="B2956" s="89"/>
      <c r="C2956" s="98"/>
      <c r="D2956" s="106"/>
      <c r="E2956" s="90"/>
      <c r="F2956" s="90"/>
      <c r="G2956" s="90"/>
      <c r="H2956" s="90"/>
      <c r="I2956" s="90"/>
      <c r="J2956" s="90"/>
      <c r="K2956" s="90"/>
      <c r="L2956" s="90"/>
      <c r="M2956" s="90"/>
      <c r="N2956" s="90"/>
      <c r="O2956" s="90"/>
      <c r="P2956" s="90"/>
      <c r="Q2956" s="90"/>
      <c r="R2956" s="90"/>
      <c r="S2956" s="90"/>
      <c r="T2956" s="90"/>
      <c r="U2956" s="90"/>
      <c r="V2956" s="90"/>
      <c r="W2956" s="90"/>
      <c r="X2956" s="90"/>
      <c r="Y2956" s="90"/>
      <c r="Z2956" s="99"/>
    </row>
    <row r="2957" ht="14.25" customHeight="1">
      <c r="A2957" s="97"/>
      <c r="B2957" s="89"/>
      <c r="C2957" s="98"/>
      <c r="D2957" s="106"/>
      <c r="E2957" s="90"/>
      <c r="F2957" s="90"/>
      <c r="G2957" s="90"/>
      <c r="H2957" s="90"/>
      <c r="I2957" s="90"/>
      <c r="J2957" s="90"/>
      <c r="K2957" s="90"/>
      <c r="L2957" s="90"/>
      <c r="M2957" s="90"/>
      <c r="N2957" s="90"/>
      <c r="O2957" s="90"/>
      <c r="P2957" s="90"/>
      <c r="Q2957" s="90"/>
      <c r="R2957" s="90"/>
      <c r="S2957" s="90"/>
      <c r="T2957" s="90"/>
      <c r="U2957" s="90"/>
      <c r="V2957" s="90"/>
      <c r="W2957" s="90"/>
      <c r="X2957" s="90"/>
      <c r="Y2957" s="90"/>
      <c r="Z2957" s="99"/>
    </row>
    <row r="2958" ht="14.25" customHeight="1">
      <c r="A2958" s="97"/>
      <c r="B2958" s="89"/>
      <c r="C2958" s="98"/>
      <c r="D2958" s="106"/>
      <c r="E2958" s="90"/>
      <c r="F2958" s="90"/>
      <c r="G2958" s="90"/>
      <c r="H2958" s="90"/>
      <c r="I2958" s="90"/>
      <c r="J2958" s="90"/>
      <c r="K2958" s="90"/>
      <c r="L2958" s="90"/>
      <c r="M2958" s="90"/>
      <c r="N2958" s="90"/>
      <c r="O2958" s="90"/>
      <c r="P2958" s="90"/>
      <c r="Q2958" s="90"/>
      <c r="R2958" s="90"/>
      <c r="S2958" s="90"/>
      <c r="T2958" s="90"/>
      <c r="U2958" s="90"/>
      <c r="V2958" s="90"/>
      <c r="W2958" s="90"/>
      <c r="X2958" s="90"/>
      <c r="Y2958" s="90"/>
      <c r="Z2958" s="99"/>
    </row>
    <row r="2959" ht="14.25" customHeight="1">
      <c r="A2959" s="97"/>
      <c r="B2959" s="89"/>
      <c r="C2959" s="98"/>
      <c r="D2959" s="106"/>
      <c r="E2959" s="90"/>
      <c r="F2959" s="90"/>
      <c r="G2959" s="90"/>
      <c r="H2959" s="90"/>
      <c r="I2959" s="90"/>
      <c r="J2959" s="90"/>
      <c r="K2959" s="90"/>
      <c r="L2959" s="90"/>
      <c r="M2959" s="90"/>
      <c r="N2959" s="90"/>
      <c r="O2959" s="90"/>
      <c r="P2959" s="90"/>
      <c r="Q2959" s="90"/>
      <c r="R2959" s="90"/>
      <c r="S2959" s="90"/>
      <c r="T2959" s="90"/>
      <c r="U2959" s="90"/>
      <c r="V2959" s="90"/>
      <c r="W2959" s="90"/>
      <c r="X2959" s="90"/>
      <c r="Y2959" s="90"/>
      <c r="Z2959" s="99"/>
    </row>
    <row r="2960" ht="14.25" customHeight="1">
      <c r="A2960" s="97"/>
      <c r="B2960" s="89"/>
      <c r="C2960" s="98"/>
      <c r="D2960" s="106"/>
      <c r="E2960" s="90"/>
      <c r="F2960" s="90"/>
      <c r="G2960" s="90"/>
      <c r="H2960" s="90"/>
      <c r="I2960" s="90"/>
      <c r="J2960" s="90"/>
      <c r="K2960" s="90"/>
      <c r="L2960" s="90"/>
      <c r="M2960" s="90"/>
      <c r="N2960" s="90"/>
      <c r="O2960" s="90"/>
      <c r="P2960" s="90"/>
      <c r="Q2960" s="90"/>
      <c r="R2960" s="90"/>
      <c r="S2960" s="90"/>
      <c r="T2960" s="90"/>
      <c r="U2960" s="90"/>
      <c r="V2960" s="90"/>
      <c r="W2960" s="90"/>
      <c r="X2960" s="90"/>
      <c r="Y2960" s="90"/>
      <c r="Z2960" s="99"/>
    </row>
    <row r="2961" ht="14.25" customHeight="1">
      <c r="A2961" s="100"/>
      <c r="B2961" s="101"/>
      <c r="C2961" s="102"/>
      <c r="D2961" s="107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4"/>
    </row>
    <row r="2962" ht="14.25" customHeight="1">
      <c r="A2962" s="91">
        <f>A2925+1</f>
        <v>81</v>
      </c>
      <c r="B2962" s="92" t="str">
        <f>vlookup(A2962,'GBPUSD-DC検証1H'!$A$10:$C$61,2,false)</f>
        <v>#N/A</v>
      </c>
      <c r="C2962" s="93"/>
      <c r="D2962" s="106" t="str">
        <f>if(vlookup(A2962,'GBPUSD-DC検証1H'!$A$10:$C$61,3,false)="","",if(vlookup(A2962,'GBPUSD-DC検証1H'!$A$10:$C$61,3,false)=1,"買い",if(vlookup(A2962,'GBPUSD-DC検証1H'!$A$10:$C$61,3,false)=2,"売り","見送り")))</f>
        <v>#N/A</v>
      </c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6"/>
    </row>
    <row r="2963" ht="14.25" customHeight="1">
      <c r="A2963" s="97"/>
      <c r="B2963" s="89"/>
      <c r="C2963" s="98"/>
      <c r="D2963" s="106"/>
      <c r="E2963" s="90"/>
      <c r="F2963" s="90"/>
      <c r="G2963" s="90"/>
      <c r="H2963" s="90"/>
      <c r="I2963" s="90"/>
      <c r="J2963" s="90"/>
      <c r="K2963" s="90"/>
      <c r="L2963" s="90"/>
      <c r="M2963" s="90"/>
      <c r="N2963" s="90"/>
      <c r="O2963" s="90"/>
      <c r="P2963" s="90"/>
      <c r="Q2963" s="90"/>
      <c r="R2963" s="90"/>
      <c r="S2963" s="90"/>
      <c r="T2963" s="90"/>
      <c r="U2963" s="90"/>
      <c r="V2963" s="90"/>
      <c r="W2963" s="90"/>
      <c r="X2963" s="90"/>
      <c r="Y2963" s="90"/>
      <c r="Z2963" s="99"/>
    </row>
    <row r="2964" ht="14.25" customHeight="1">
      <c r="A2964" s="97"/>
      <c r="B2964" s="89"/>
      <c r="C2964" s="98"/>
      <c r="D2964" s="106"/>
      <c r="E2964" s="90"/>
      <c r="F2964" s="90"/>
      <c r="G2964" s="90"/>
      <c r="H2964" s="90"/>
      <c r="I2964" s="90"/>
      <c r="J2964" s="90"/>
      <c r="K2964" s="90"/>
      <c r="L2964" s="90"/>
      <c r="M2964" s="90"/>
      <c r="N2964" s="90"/>
      <c r="O2964" s="90"/>
      <c r="P2964" s="90"/>
      <c r="Q2964" s="90"/>
      <c r="R2964" s="90"/>
      <c r="S2964" s="90"/>
      <c r="T2964" s="90"/>
      <c r="U2964" s="90"/>
      <c r="V2964" s="90"/>
      <c r="W2964" s="90"/>
      <c r="X2964" s="90"/>
      <c r="Y2964" s="90"/>
      <c r="Z2964" s="99"/>
    </row>
    <row r="2965" ht="14.25" customHeight="1">
      <c r="A2965" s="97"/>
      <c r="B2965" s="89"/>
      <c r="C2965" s="98"/>
      <c r="D2965" s="106"/>
      <c r="E2965" s="90"/>
      <c r="F2965" s="90"/>
      <c r="G2965" s="90"/>
      <c r="H2965" s="90"/>
      <c r="I2965" s="90"/>
      <c r="J2965" s="90"/>
      <c r="K2965" s="90"/>
      <c r="L2965" s="90"/>
      <c r="M2965" s="90"/>
      <c r="N2965" s="90"/>
      <c r="O2965" s="90"/>
      <c r="P2965" s="90"/>
      <c r="Q2965" s="90"/>
      <c r="R2965" s="90"/>
      <c r="S2965" s="90"/>
      <c r="T2965" s="90"/>
      <c r="U2965" s="90"/>
      <c r="V2965" s="90"/>
      <c r="W2965" s="90"/>
      <c r="X2965" s="90"/>
      <c r="Y2965" s="90"/>
      <c r="Z2965" s="99"/>
    </row>
    <row r="2966" ht="14.25" customHeight="1">
      <c r="A2966" s="97"/>
      <c r="B2966" s="89"/>
      <c r="C2966" s="98"/>
      <c r="D2966" s="106"/>
      <c r="E2966" s="90"/>
      <c r="F2966" s="90"/>
      <c r="G2966" s="90"/>
      <c r="H2966" s="90"/>
      <c r="I2966" s="90"/>
      <c r="J2966" s="90"/>
      <c r="K2966" s="90"/>
      <c r="L2966" s="90"/>
      <c r="M2966" s="90"/>
      <c r="N2966" s="90"/>
      <c r="O2966" s="90"/>
      <c r="P2966" s="90"/>
      <c r="Q2966" s="90"/>
      <c r="R2966" s="90"/>
      <c r="S2966" s="90"/>
      <c r="T2966" s="90"/>
      <c r="U2966" s="90"/>
      <c r="V2966" s="90"/>
      <c r="W2966" s="90"/>
      <c r="X2966" s="90"/>
      <c r="Y2966" s="90"/>
      <c r="Z2966" s="99"/>
    </row>
    <row r="2967" ht="14.25" customHeight="1">
      <c r="A2967" s="97"/>
      <c r="B2967" s="89"/>
      <c r="C2967" s="98"/>
      <c r="D2967" s="106"/>
      <c r="E2967" s="90"/>
      <c r="F2967" s="90"/>
      <c r="G2967" s="90"/>
      <c r="H2967" s="90"/>
      <c r="I2967" s="90"/>
      <c r="J2967" s="90"/>
      <c r="K2967" s="90"/>
      <c r="L2967" s="90"/>
      <c r="M2967" s="90"/>
      <c r="N2967" s="90"/>
      <c r="O2967" s="90"/>
      <c r="P2967" s="90"/>
      <c r="Q2967" s="90"/>
      <c r="R2967" s="90"/>
      <c r="S2967" s="90"/>
      <c r="T2967" s="90"/>
      <c r="U2967" s="90"/>
      <c r="V2967" s="90"/>
      <c r="W2967" s="90"/>
      <c r="X2967" s="90"/>
      <c r="Y2967" s="90"/>
      <c r="Z2967" s="99"/>
    </row>
    <row r="2968" ht="14.25" customHeight="1">
      <c r="A2968" s="97"/>
      <c r="B2968" s="89"/>
      <c r="C2968" s="98"/>
      <c r="D2968" s="106"/>
      <c r="E2968" s="90"/>
      <c r="F2968" s="90"/>
      <c r="G2968" s="90"/>
      <c r="H2968" s="90"/>
      <c r="I2968" s="90"/>
      <c r="J2968" s="90"/>
      <c r="K2968" s="90"/>
      <c r="L2968" s="90"/>
      <c r="M2968" s="90"/>
      <c r="N2968" s="90"/>
      <c r="O2968" s="90"/>
      <c r="P2968" s="90"/>
      <c r="Q2968" s="90"/>
      <c r="R2968" s="90"/>
      <c r="S2968" s="90"/>
      <c r="T2968" s="90"/>
      <c r="U2968" s="90"/>
      <c r="V2968" s="90"/>
      <c r="W2968" s="90"/>
      <c r="X2968" s="90"/>
      <c r="Y2968" s="90"/>
      <c r="Z2968" s="99"/>
    </row>
    <row r="2969" ht="14.25" customHeight="1">
      <c r="A2969" s="97"/>
      <c r="B2969" s="89"/>
      <c r="C2969" s="98"/>
      <c r="D2969" s="106"/>
      <c r="E2969" s="90"/>
      <c r="F2969" s="90"/>
      <c r="G2969" s="90"/>
      <c r="H2969" s="90"/>
      <c r="I2969" s="90"/>
      <c r="J2969" s="90"/>
      <c r="K2969" s="90"/>
      <c r="L2969" s="90"/>
      <c r="M2969" s="90"/>
      <c r="N2969" s="90"/>
      <c r="O2969" s="90"/>
      <c r="P2969" s="90"/>
      <c r="Q2969" s="90"/>
      <c r="R2969" s="90"/>
      <c r="S2969" s="90"/>
      <c r="T2969" s="90"/>
      <c r="U2969" s="90"/>
      <c r="V2969" s="90"/>
      <c r="W2969" s="90"/>
      <c r="X2969" s="90"/>
      <c r="Y2969" s="90"/>
      <c r="Z2969" s="99"/>
    </row>
    <row r="2970" ht="14.25" customHeight="1">
      <c r="A2970" s="97"/>
      <c r="B2970" s="89"/>
      <c r="C2970" s="98"/>
      <c r="D2970" s="106"/>
      <c r="E2970" s="90"/>
      <c r="F2970" s="90"/>
      <c r="G2970" s="90"/>
      <c r="H2970" s="90"/>
      <c r="I2970" s="90"/>
      <c r="J2970" s="90"/>
      <c r="K2970" s="90"/>
      <c r="L2970" s="90"/>
      <c r="M2970" s="90"/>
      <c r="N2970" s="90"/>
      <c r="O2970" s="90"/>
      <c r="P2970" s="90"/>
      <c r="Q2970" s="90"/>
      <c r="R2970" s="90"/>
      <c r="S2970" s="90"/>
      <c r="T2970" s="90"/>
      <c r="U2970" s="90"/>
      <c r="V2970" s="90"/>
      <c r="W2970" s="90"/>
      <c r="X2970" s="90"/>
      <c r="Y2970" s="90"/>
      <c r="Z2970" s="99"/>
    </row>
    <row r="2971" ht="14.25" customHeight="1">
      <c r="A2971" s="97"/>
      <c r="B2971" s="89"/>
      <c r="C2971" s="98"/>
      <c r="D2971" s="106"/>
      <c r="E2971" s="90"/>
      <c r="F2971" s="90"/>
      <c r="G2971" s="90"/>
      <c r="H2971" s="90"/>
      <c r="I2971" s="90"/>
      <c r="J2971" s="90"/>
      <c r="K2971" s="90"/>
      <c r="L2971" s="90"/>
      <c r="M2971" s="90"/>
      <c r="N2971" s="90"/>
      <c r="O2971" s="90"/>
      <c r="P2971" s="90"/>
      <c r="Q2971" s="90"/>
      <c r="R2971" s="90"/>
      <c r="S2971" s="90"/>
      <c r="T2971" s="90"/>
      <c r="U2971" s="90"/>
      <c r="V2971" s="90"/>
      <c r="W2971" s="90"/>
      <c r="X2971" s="90"/>
      <c r="Y2971" s="90"/>
      <c r="Z2971" s="99"/>
    </row>
    <row r="2972" ht="14.25" customHeight="1">
      <c r="A2972" s="97"/>
      <c r="B2972" s="89"/>
      <c r="C2972" s="98"/>
      <c r="D2972" s="106"/>
      <c r="E2972" s="90"/>
      <c r="F2972" s="90"/>
      <c r="G2972" s="90"/>
      <c r="H2972" s="90"/>
      <c r="I2972" s="90"/>
      <c r="J2972" s="90"/>
      <c r="K2972" s="90"/>
      <c r="L2972" s="90"/>
      <c r="M2972" s="90"/>
      <c r="N2972" s="90"/>
      <c r="O2972" s="90"/>
      <c r="P2972" s="90"/>
      <c r="Q2972" s="90"/>
      <c r="R2972" s="90"/>
      <c r="S2972" s="90"/>
      <c r="T2972" s="90"/>
      <c r="U2972" s="90"/>
      <c r="V2972" s="90"/>
      <c r="W2972" s="90"/>
      <c r="X2972" s="90"/>
      <c r="Y2972" s="90"/>
      <c r="Z2972" s="99"/>
    </row>
    <row r="2973" ht="14.25" customHeight="1">
      <c r="A2973" s="97"/>
      <c r="B2973" s="89"/>
      <c r="C2973" s="98"/>
      <c r="D2973" s="106"/>
      <c r="E2973" s="90"/>
      <c r="F2973" s="90"/>
      <c r="G2973" s="90"/>
      <c r="H2973" s="90"/>
      <c r="I2973" s="90"/>
      <c r="J2973" s="90"/>
      <c r="K2973" s="90"/>
      <c r="L2973" s="90"/>
      <c r="M2973" s="90"/>
      <c r="N2973" s="90"/>
      <c r="O2973" s="90"/>
      <c r="P2973" s="90"/>
      <c r="Q2973" s="90"/>
      <c r="R2973" s="90"/>
      <c r="S2973" s="90"/>
      <c r="T2973" s="90"/>
      <c r="U2973" s="90"/>
      <c r="V2973" s="90"/>
      <c r="W2973" s="90"/>
      <c r="X2973" s="90"/>
      <c r="Y2973" s="90"/>
      <c r="Z2973" s="99"/>
    </row>
    <row r="2974" ht="14.25" customHeight="1">
      <c r="A2974" s="97"/>
      <c r="B2974" s="89"/>
      <c r="C2974" s="98"/>
      <c r="D2974" s="106"/>
      <c r="E2974" s="90"/>
      <c r="F2974" s="90"/>
      <c r="G2974" s="90"/>
      <c r="H2974" s="90"/>
      <c r="I2974" s="90"/>
      <c r="J2974" s="90"/>
      <c r="K2974" s="90"/>
      <c r="L2974" s="90"/>
      <c r="M2974" s="90"/>
      <c r="N2974" s="90"/>
      <c r="O2974" s="90"/>
      <c r="P2974" s="90"/>
      <c r="Q2974" s="90"/>
      <c r="R2974" s="90"/>
      <c r="S2974" s="90"/>
      <c r="T2974" s="90"/>
      <c r="U2974" s="90"/>
      <c r="V2974" s="90"/>
      <c r="W2974" s="90"/>
      <c r="X2974" s="90"/>
      <c r="Y2974" s="90"/>
      <c r="Z2974" s="99"/>
    </row>
    <row r="2975" ht="14.25" customHeight="1">
      <c r="A2975" s="97"/>
      <c r="B2975" s="89"/>
      <c r="C2975" s="98"/>
      <c r="D2975" s="106"/>
      <c r="E2975" s="90"/>
      <c r="F2975" s="90"/>
      <c r="G2975" s="90"/>
      <c r="H2975" s="90"/>
      <c r="I2975" s="90"/>
      <c r="J2975" s="90"/>
      <c r="K2975" s="90"/>
      <c r="L2975" s="90"/>
      <c r="M2975" s="90"/>
      <c r="N2975" s="90"/>
      <c r="O2975" s="90"/>
      <c r="P2975" s="90"/>
      <c r="Q2975" s="90"/>
      <c r="R2975" s="90"/>
      <c r="S2975" s="90"/>
      <c r="T2975" s="90"/>
      <c r="U2975" s="90"/>
      <c r="V2975" s="90"/>
      <c r="W2975" s="90"/>
      <c r="X2975" s="90"/>
      <c r="Y2975" s="90"/>
      <c r="Z2975" s="99"/>
    </row>
    <row r="2976" ht="14.25" customHeight="1">
      <c r="A2976" s="97"/>
      <c r="B2976" s="89"/>
      <c r="C2976" s="98"/>
      <c r="D2976" s="106"/>
      <c r="E2976" s="90"/>
      <c r="F2976" s="90"/>
      <c r="G2976" s="90"/>
      <c r="H2976" s="90"/>
      <c r="I2976" s="90"/>
      <c r="J2976" s="90"/>
      <c r="K2976" s="90"/>
      <c r="L2976" s="90"/>
      <c r="M2976" s="90"/>
      <c r="N2976" s="90"/>
      <c r="O2976" s="90"/>
      <c r="P2976" s="90"/>
      <c r="Q2976" s="90"/>
      <c r="R2976" s="90"/>
      <c r="S2976" s="90"/>
      <c r="T2976" s="90"/>
      <c r="U2976" s="90"/>
      <c r="V2976" s="90"/>
      <c r="W2976" s="90"/>
      <c r="X2976" s="90"/>
      <c r="Y2976" s="90"/>
      <c r="Z2976" s="99"/>
    </row>
    <row r="2977" ht="14.25" customHeight="1">
      <c r="A2977" s="97"/>
      <c r="B2977" s="89"/>
      <c r="C2977" s="98"/>
      <c r="D2977" s="106"/>
      <c r="E2977" s="90"/>
      <c r="F2977" s="90"/>
      <c r="G2977" s="90"/>
      <c r="H2977" s="90"/>
      <c r="I2977" s="90"/>
      <c r="J2977" s="90"/>
      <c r="K2977" s="90"/>
      <c r="L2977" s="90"/>
      <c r="M2977" s="90"/>
      <c r="N2977" s="90"/>
      <c r="O2977" s="90"/>
      <c r="P2977" s="90"/>
      <c r="Q2977" s="90"/>
      <c r="R2977" s="90"/>
      <c r="S2977" s="90"/>
      <c r="T2977" s="90"/>
      <c r="U2977" s="90"/>
      <c r="V2977" s="90"/>
      <c r="W2977" s="90"/>
      <c r="X2977" s="90"/>
      <c r="Y2977" s="90"/>
      <c r="Z2977" s="99"/>
    </row>
    <row r="2978" ht="14.25" customHeight="1">
      <c r="A2978" s="97"/>
      <c r="B2978" s="89"/>
      <c r="C2978" s="98"/>
      <c r="D2978" s="106"/>
      <c r="E2978" s="90"/>
      <c r="F2978" s="90"/>
      <c r="G2978" s="90"/>
      <c r="H2978" s="90"/>
      <c r="I2978" s="90"/>
      <c r="J2978" s="90"/>
      <c r="K2978" s="90"/>
      <c r="L2978" s="90"/>
      <c r="M2978" s="90"/>
      <c r="N2978" s="90"/>
      <c r="O2978" s="90"/>
      <c r="P2978" s="90"/>
      <c r="Q2978" s="90"/>
      <c r="R2978" s="90"/>
      <c r="S2978" s="90"/>
      <c r="T2978" s="90"/>
      <c r="U2978" s="90"/>
      <c r="V2978" s="90"/>
      <c r="W2978" s="90"/>
      <c r="X2978" s="90"/>
      <c r="Y2978" s="90"/>
      <c r="Z2978" s="99"/>
    </row>
    <row r="2979" ht="14.25" customHeight="1">
      <c r="A2979" s="97"/>
      <c r="B2979" s="89"/>
      <c r="C2979" s="98"/>
      <c r="D2979" s="106"/>
      <c r="E2979" s="90"/>
      <c r="F2979" s="90"/>
      <c r="G2979" s="90"/>
      <c r="H2979" s="90"/>
      <c r="I2979" s="90"/>
      <c r="J2979" s="90"/>
      <c r="K2979" s="90"/>
      <c r="L2979" s="90"/>
      <c r="M2979" s="90"/>
      <c r="N2979" s="90"/>
      <c r="O2979" s="90"/>
      <c r="P2979" s="90"/>
      <c r="Q2979" s="90"/>
      <c r="R2979" s="90"/>
      <c r="S2979" s="90"/>
      <c r="T2979" s="90"/>
      <c r="U2979" s="90"/>
      <c r="V2979" s="90"/>
      <c r="W2979" s="90"/>
      <c r="X2979" s="90"/>
      <c r="Y2979" s="90"/>
      <c r="Z2979" s="99"/>
    </row>
    <row r="2980" ht="14.25" customHeight="1">
      <c r="A2980" s="97"/>
      <c r="B2980" s="89"/>
      <c r="C2980" s="98"/>
      <c r="D2980" s="106"/>
      <c r="E2980" s="90"/>
      <c r="F2980" s="90"/>
      <c r="G2980" s="90"/>
      <c r="H2980" s="90"/>
      <c r="I2980" s="90"/>
      <c r="J2980" s="90"/>
      <c r="K2980" s="90"/>
      <c r="L2980" s="90"/>
      <c r="M2980" s="90"/>
      <c r="N2980" s="90"/>
      <c r="O2980" s="90"/>
      <c r="P2980" s="90"/>
      <c r="Q2980" s="90"/>
      <c r="R2980" s="90"/>
      <c r="S2980" s="90"/>
      <c r="T2980" s="90"/>
      <c r="U2980" s="90"/>
      <c r="V2980" s="90"/>
      <c r="W2980" s="90"/>
      <c r="X2980" s="90"/>
      <c r="Y2980" s="90"/>
      <c r="Z2980" s="99"/>
    </row>
    <row r="2981" ht="14.25" customHeight="1">
      <c r="A2981" s="97"/>
      <c r="B2981" s="89"/>
      <c r="C2981" s="98"/>
      <c r="D2981" s="106"/>
      <c r="E2981" s="90"/>
      <c r="F2981" s="90"/>
      <c r="G2981" s="90"/>
      <c r="H2981" s="90"/>
      <c r="I2981" s="90"/>
      <c r="J2981" s="90"/>
      <c r="K2981" s="90"/>
      <c r="L2981" s="90"/>
      <c r="M2981" s="90"/>
      <c r="N2981" s="90"/>
      <c r="O2981" s="90"/>
      <c r="P2981" s="90"/>
      <c r="Q2981" s="90"/>
      <c r="R2981" s="90"/>
      <c r="S2981" s="90"/>
      <c r="T2981" s="90"/>
      <c r="U2981" s="90"/>
      <c r="V2981" s="90"/>
      <c r="W2981" s="90"/>
      <c r="X2981" s="90"/>
      <c r="Y2981" s="90"/>
      <c r="Z2981" s="99"/>
    </row>
    <row r="2982" ht="14.25" customHeight="1">
      <c r="A2982" s="97"/>
      <c r="B2982" s="89"/>
      <c r="C2982" s="98"/>
      <c r="D2982" s="106"/>
      <c r="E2982" s="90"/>
      <c r="F2982" s="90"/>
      <c r="G2982" s="90"/>
      <c r="H2982" s="90"/>
      <c r="I2982" s="90"/>
      <c r="J2982" s="90"/>
      <c r="K2982" s="90"/>
      <c r="L2982" s="90"/>
      <c r="M2982" s="90"/>
      <c r="N2982" s="90"/>
      <c r="O2982" s="90"/>
      <c r="P2982" s="90"/>
      <c r="Q2982" s="90"/>
      <c r="R2982" s="90"/>
      <c r="S2982" s="90"/>
      <c r="T2982" s="90"/>
      <c r="U2982" s="90"/>
      <c r="V2982" s="90"/>
      <c r="W2982" s="90"/>
      <c r="X2982" s="90"/>
      <c r="Y2982" s="90"/>
      <c r="Z2982" s="99"/>
    </row>
    <row r="2983" ht="14.25" customHeight="1">
      <c r="A2983" s="97"/>
      <c r="B2983" s="89"/>
      <c r="C2983" s="98"/>
      <c r="D2983" s="106"/>
      <c r="E2983" s="90"/>
      <c r="F2983" s="90"/>
      <c r="G2983" s="90"/>
      <c r="H2983" s="90"/>
      <c r="I2983" s="90"/>
      <c r="J2983" s="90"/>
      <c r="K2983" s="90"/>
      <c r="L2983" s="90"/>
      <c r="M2983" s="90"/>
      <c r="N2983" s="90"/>
      <c r="O2983" s="90"/>
      <c r="P2983" s="90"/>
      <c r="Q2983" s="90"/>
      <c r="R2983" s="90"/>
      <c r="S2983" s="90"/>
      <c r="T2983" s="90"/>
      <c r="U2983" s="90"/>
      <c r="V2983" s="90"/>
      <c r="W2983" s="90"/>
      <c r="X2983" s="90"/>
      <c r="Y2983" s="90"/>
      <c r="Z2983" s="99"/>
    </row>
    <row r="2984" ht="14.25" customHeight="1">
      <c r="A2984" s="97"/>
      <c r="B2984" s="89"/>
      <c r="C2984" s="98"/>
      <c r="D2984" s="106"/>
      <c r="E2984" s="90"/>
      <c r="F2984" s="90"/>
      <c r="G2984" s="90"/>
      <c r="H2984" s="90"/>
      <c r="I2984" s="90"/>
      <c r="J2984" s="90"/>
      <c r="K2984" s="90"/>
      <c r="L2984" s="90"/>
      <c r="M2984" s="90"/>
      <c r="N2984" s="90"/>
      <c r="O2984" s="90"/>
      <c r="P2984" s="90"/>
      <c r="Q2984" s="90"/>
      <c r="R2984" s="90"/>
      <c r="S2984" s="90"/>
      <c r="T2984" s="90"/>
      <c r="U2984" s="90"/>
      <c r="V2984" s="90"/>
      <c r="W2984" s="90"/>
      <c r="X2984" s="90"/>
      <c r="Y2984" s="90"/>
      <c r="Z2984" s="99"/>
    </row>
    <row r="2985" ht="14.25" customHeight="1">
      <c r="A2985" s="97"/>
      <c r="B2985" s="89"/>
      <c r="C2985" s="98"/>
      <c r="D2985" s="106"/>
      <c r="E2985" s="90"/>
      <c r="F2985" s="90"/>
      <c r="G2985" s="90"/>
      <c r="H2985" s="90"/>
      <c r="I2985" s="90"/>
      <c r="J2985" s="90"/>
      <c r="K2985" s="90"/>
      <c r="L2985" s="90"/>
      <c r="M2985" s="90"/>
      <c r="N2985" s="90"/>
      <c r="O2985" s="90"/>
      <c r="P2985" s="90"/>
      <c r="Q2985" s="90"/>
      <c r="R2985" s="90"/>
      <c r="S2985" s="90"/>
      <c r="T2985" s="90"/>
      <c r="U2985" s="90"/>
      <c r="V2985" s="90"/>
      <c r="W2985" s="90"/>
      <c r="X2985" s="90"/>
      <c r="Y2985" s="90"/>
      <c r="Z2985" s="99"/>
    </row>
    <row r="2986" ht="14.25" customHeight="1">
      <c r="A2986" s="97"/>
      <c r="B2986" s="89"/>
      <c r="C2986" s="98"/>
      <c r="D2986" s="106"/>
      <c r="E2986" s="90"/>
      <c r="F2986" s="90"/>
      <c r="G2986" s="90"/>
      <c r="H2986" s="90"/>
      <c r="I2986" s="90"/>
      <c r="J2986" s="90"/>
      <c r="K2986" s="90"/>
      <c r="L2986" s="90"/>
      <c r="M2986" s="90"/>
      <c r="N2986" s="90"/>
      <c r="O2986" s="90"/>
      <c r="P2986" s="90"/>
      <c r="Q2986" s="90"/>
      <c r="R2986" s="90"/>
      <c r="S2986" s="90"/>
      <c r="T2986" s="90"/>
      <c r="U2986" s="90"/>
      <c r="V2986" s="90"/>
      <c r="W2986" s="90"/>
      <c r="X2986" s="90"/>
      <c r="Y2986" s="90"/>
      <c r="Z2986" s="99"/>
    </row>
    <row r="2987" ht="14.25" customHeight="1">
      <c r="A2987" s="97"/>
      <c r="B2987" s="89"/>
      <c r="C2987" s="98"/>
      <c r="D2987" s="106"/>
      <c r="E2987" s="90"/>
      <c r="F2987" s="90"/>
      <c r="G2987" s="90"/>
      <c r="H2987" s="90"/>
      <c r="I2987" s="90"/>
      <c r="J2987" s="90"/>
      <c r="K2987" s="90"/>
      <c r="L2987" s="90"/>
      <c r="M2987" s="90"/>
      <c r="N2987" s="90"/>
      <c r="O2987" s="90"/>
      <c r="P2987" s="90"/>
      <c r="Q2987" s="90"/>
      <c r="R2987" s="90"/>
      <c r="S2987" s="90"/>
      <c r="T2987" s="90"/>
      <c r="U2987" s="90"/>
      <c r="V2987" s="90"/>
      <c r="W2987" s="90"/>
      <c r="X2987" s="90"/>
      <c r="Y2987" s="90"/>
      <c r="Z2987" s="99"/>
    </row>
    <row r="2988" ht="14.25" customHeight="1">
      <c r="A2988" s="97"/>
      <c r="B2988" s="89"/>
      <c r="C2988" s="98"/>
      <c r="D2988" s="106"/>
      <c r="E2988" s="90"/>
      <c r="F2988" s="90"/>
      <c r="G2988" s="90"/>
      <c r="H2988" s="90"/>
      <c r="I2988" s="90"/>
      <c r="J2988" s="90"/>
      <c r="K2988" s="90"/>
      <c r="L2988" s="90"/>
      <c r="M2988" s="90"/>
      <c r="N2988" s="90"/>
      <c r="O2988" s="90"/>
      <c r="P2988" s="90"/>
      <c r="Q2988" s="90"/>
      <c r="R2988" s="90"/>
      <c r="S2988" s="90"/>
      <c r="T2988" s="90"/>
      <c r="U2988" s="90"/>
      <c r="V2988" s="90"/>
      <c r="W2988" s="90"/>
      <c r="X2988" s="90"/>
      <c r="Y2988" s="90"/>
      <c r="Z2988" s="99"/>
    </row>
    <row r="2989" ht="14.25" customHeight="1">
      <c r="A2989" s="97"/>
      <c r="B2989" s="89"/>
      <c r="C2989" s="98"/>
      <c r="D2989" s="106"/>
      <c r="E2989" s="90"/>
      <c r="F2989" s="90"/>
      <c r="G2989" s="90"/>
      <c r="H2989" s="90"/>
      <c r="I2989" s="90"/>
      <c r="J2989" s="90"/>
      <c r="K2989" s="90"/>
      <c r="L2989" s="90"/>
      <c r="M2989" s="90"/>
      <c r="N2989" s="90"/>
      <c r="O2989" s="90"/>
      <c r="P2989" s="90"/>
      <c r="Q2989" s="90"/>
      <c r="R2989" s="90"/>
      <c r="S2989" s="90"/>
      <c r="T2989" s="90"/>
      <c r="U2989" s="90"/>
      <c r="V2989" s="90"/>
      <c r="W2989" s="90"/>
      <c r="X2989" s="90"/>
      <c r="Y2989" s="90"/>
      <c r="Z2989" s="99"/>
    </row>
    <row r="2990" ht="14.25" customHeight="1">
      <c r="A2990" s="97"/>
      <c r="B2990" s="89"/>
      <c r="C2990" s="98"/>
      <c r="D2990" s="106"/>
      <c r="E2990" s="90"/>
      <c r="F2990" s="90"/>
      <c r="G2990" s="90"/>
      <c r="H2990" s="90"/>
      <c r="I2990" s="90"/>
      <c r="J2990" s="90"/>
      <c r="K2990" s="90"/>
      <c r="L2990" s="90"/>
      <c r="M2990" s="90"/>
      <c r="N2990" s="90"/>
      <c r="O2990" s="90"/>
      <c r="P2990" s="90"/>
      <c r="Q2990" s="90"/>
      <c r="R2990" s="90"/>
      <c r="S2990" s="90"/>
      <c r="T2990" s="90"/>
      <c r="U2990" s="90"/>
      <c r="V2990" s="90"/>
      <c r="W2990" s="90"/>
      <c r="X2990" s="90"/>
      <c r="Y2990" s="90"/>
      <c r="Z2990" s="99"/>
    </row>
    <row r="2991" ht="14.25" customHeight="1">
      <c r="A2991" s="97"/>
      <c r="B2991" s="89"/>
      <c r="C2991" s="98"/>
      <c r="D2991" s="106"/>
      <c r="E2991" s="90"/>
      <c r="F2991" s="90"/>
      <c r="G2991" s="90"/>
      <c r="H2991" s="90"/>
      <c r="I2991" s="90"/>
      <c r="J2991" s="90"/>
      <c r="K2991" s="90"/>
      <c r="L2991" s="90"/>
      <c r="M2991" s="90"/>
      <c r="N2991" s="90"/>
      <c r="O2991" s="90"/>
      <c r="P2991" s="90"/>
      <c r="Q2991" s="90"/>
      <c r="R2991" s="90"/>
      <c r="S2991" s="90"/>
      <c r="T2991" s="90"/>
      <c r="U2991" s="90"/>
      <c r="V2991" s="90"/>
      <c r="W2991" s="90"/>
      <c r="X2991" s="90"/>
      <c r="Y2991" s="90"/>
      <c r="Z2991" s="99"/>
    </row>
    <row r="2992" ht="14.25" customHeight="1">
      <c r="A2992" s="97"/>
      <c r="B2992" s="89"/>
      <c r="C2992" s="98"/>
      <c r="D2992" s="106"/>
      <c r="E2992" s="90"/>
      <c r="F2992" s="90"/>
      <c r="G2992" s="90"/>
      <c r="H2992" s="90"/>
      <c r="I2992" s="90"/>
      <c r="J2992" s="90"/>
      <c r="K2992" s="90"/>
      <c r="L2992" s="90"/>
      <c r="M2992" s="90"/>
      <c r="N2992" s="90"/>
      <c r="O2992" s="90"/>
      <c r="P2992" s="90"/>
      <c r="Q2992" s="90"/>
      <c r="R2992" s="90"/>
      <c r="S2992" s="90"/>
      <c r="T2992" s="90"/>
      <c r="U2992" s="90"/>
      <c r="V2992" s="90"/>
      <c r="W2992" s="90"/>
      <c r="X2992" s="90"/>
      <c r="Y2992" s="90"/>
      <c r="Z2992" s="99"/>
    </row>
    <row r="2993" ht="14.25" customHeight="1">
      <c r="A2993" s="97"/>
      <c r="B2993" s="89"/>
      <c r="C2993" s="98"/>
      <c r="D2993" s="106"/>
      <c r="E2993" s="90"/>
      <c r="F2993" s="90"/>
      <c r="G2993" s="90"/>
      <c r="H2993" s="90"/>
      <c r="I2993" s="90"/>
      <c r="J2993" s="90"/>
      <c r="K2993" s="90"/>
      <c r="L2993" s="90"/>
      <c r="M2993" s="90"/>
      <c r="N2993" s="90"/>
      <c r="O2993" s="90"/>
      <c r="P2993" s="90"/>
      <c r="Q2993" s="90"/>
      <c r="R2993" s="90"/>
      <c r="S2993" s="90"/>
      <c r="T2993" s="90"/>
      <c r="U2993" s="90"/>
      <c r="V2993" s="90"/>
      <c r="W2993" s="90"/>
      <c r="X2993" s="90"/>
      <c r="Y2993" s="90"/>
      <c r="Z2993" s="99"/>
    </row>
    <row r="2994" ht="14.25" customHeight="1">
      <c r="A2994" s="97"/>
      <c r="B2994" s="89"/>
      <c r="C2994" s="98"/>
      <c r="D2994" s="106"/>
      <c r="E2994" s="90"/>
      <c r="F2994" s="90"/>
      <c r="G2994" s="90"/>
      <c r="H2994" s="90"/>
      <c r="I2994" s="90"/>
      <c r="J2994" s="90"/>
      <c r="K2994" s="90"/>
      <c r="L2994" s="90"/>
      <c r="M2994" s="90"/>
      <c r="N2994" s="90"/>
      <c r="O2994" s="90"/>
      <c r="P2994" s="90"/>
      <c r="Q2994" s="90"/>
      <c r="R2994" s="90"/>
      <c r="S2994" s="90"/>
      <c r="T2994" s="90"/>
      <c r="U2994" s="90"/>
      <c r="V2994" s="90"/>
      <c r="W2994" s="90"/>
      <c r="X2994" s="90"/>
      <c r="Y2994" s="90"/>
      <c r="Z2994" s="99"/>
    </row>
    <row r="2995" ht="14.25" customHeight="1">
      <c r="A2995" s="97"/>
      <c r="B2995" s="89"/>
      <c r="C2995" s="98"/>
      <c r="D2995" s="106"/>
      <c r="E2995" s="90"/>
      <c r="F2995" s="90"/>
      <c r="G2995" s="90"/>
      <c r="H2995" s="90"/>
      <c r="I2995" s="90"/>
      <c r="J2995" s="90"/>
      <c r="K2995" s="90"/>
      <c r="L2995" s="90"/>
      <c r="M2995" s="90"/>
      <c r="N2995" s="90"/>
      <c r="O2995" s="90"/>
      <c r="P2995" s="90"/>
      <c r="Q2995" s="90"/>
      <c r="R2995" s="90"/>
      <c r="S2995" s="90"/>
      <c r="T2995" s="90"/>
      <c r="U2995" s="90"/>
      <c r="V2995" s="90"/>
      <c r="W2995" s="90"/>
      <c r="X2995" s="90"/>
      <c r="Y2995" s="90"/>
      <c r="Z2995" s="99"/>
    </row>
    <row r="2996" ht="14.25" customHeight="1">
      <c r="A2996" s="97"/>
      <c r="B2996" s="89"/>
      <c r="C2996" s="98"/>
      <c r="D2996" s="106"/>
      <c r="E2996" s="90"/>
      <c r="F2996" s="90"/>
      <c r="G2996" s="90"/>
      <c r="H2996" s="90"/>
      <c r="I2996" s="90"/>
      <c r="J2996" s="90"/>
      <c r="K2996" s="90"/>
      <c r="L2996" s="90"/>
      <c r="M2996" s="90"/>
      <c r="N2996" s="90"/>
      <c r="O2996" s="90"/>
      <c r="P2996" s="90"/>
      <c r="Q2996" s="90"/>
      <c r="R2996" s="90"/>
      <c r="S2996" s="90"/>
      <c r="T2996" s="90"/>
      <c r="U2996" s="90"/>
      <c r="V2996" s="90"/>
      <c r="W2996" s="90"/>
      <c r="X2996" s="90"/>
      <c r="Y2996" s="90"/>
      <c r="Z2996" s="99"/>
    </row>
    <row r="2997" ht="14.25" customHeight="1">
      <c r="A2997" s="97"/>
      <c r="B2997" s="89"/>
      <c r="C2997" s="98"/>
      <c r="D2997" s="106"/>
      <c r="E2997" s="90"/>
      <c r="F2997" s="90"/>
      <c r="G2997" s="90"/>
      <c r="H2997" s="90"/>
      <c r="I2997" s="90"/>
      <c r="J2997" s="90"/>
      <c r="K2997" s="90"/>
      <c r="L2997" s="90"/>
      <c r="M2997" s="90"/>
      <c r="N2997" s="90"/>
      <c r="O2997" s="90"/>
      <c r="P2997" s="90"/>
      <c r="Q2997" s="90"/>
      <c r="R2997" s="90"/>
      <c r="S2997" s="90"/>
      <c r="T2997" s="90"/>
      <c r="U2997" s="90"/>
      <c r="V2997" s="90"/>
      <c r="W2997" s="90"/>
      <c r="X2997" s="90"/>
      <c r="Y2997" s="90"/>
      <c r="Z2997" s="99"/>
    </row>
    <row r="2998" ht="14.25" customHeight="1">
      <c r="A2998" s="100"/>
      <c r="B2998" s="101"/>
      <c r="C2998" s="102"/>
      <c r="D2998" s="107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4"/>
    </row>
    <row r="2999" ht="14.25" customHeight="1">
      <c r="A2999" s="91">
        <f>A2962+1</f>
        <v>82</v>
      </c>
      <c r="B2999" s="92" t="str">
        <f>vlookup(A2999,'GBPUSD-DC検証1H'!$A$10:$C$61,2,false)</f>
        <v>#N/A</v>
      </c>
      <c r="C2999" s="93"/>
      <c r="D2999" s="106" t="str">
        <f>if(vlookup(A2999,'GBPUSD-DC検証1H'!$A$10:$C$61,3,false)="","",if(vlookup(A2999,'GBPUSD-DC検証1H'!$A$10:$C$61,3,false)=1,"買い",if(vlookup(A2999,'GBPUSD-DC検証1H'!$A$10:$C$61,3,false)=2,"売り","見送り")))</f>
        <v>#N/A</v>
      </c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6"/>
    </row>
    <row r="3000" ht="14.25" customHeight="1">
      <c r="A3000" s="97"/>
      <c r="B3000" s="89"/>
      <c r="C3000" s="98"/>
      <c r="D3000" s="106"/>
      <c r="E3000" s="90"/>
      <c r="F3000" s="90"/>
      <c r="G3000" s="90"/>
      <c r="H3000" s="90"/>
      <c r="I3000" s="90"/>
      <c r="J3000" s="90"/>
      <c r="K3000" s="90"/>
      <c r="L3000" s="90"/>
      <c r="M3000" s="90"/>
      <c r="N3000" s="90"/>
      <c r="O3000" s="90"/>
      <c r="P3000" s="90"/>
      <c r="Q3000" s="90"/>
      <c r="R3000" s="90"/>
      <c r="S3000" s="90"/>
      <c r="T3000" s="90"/>
      <c r="U3000" s="90"/>
      <c r="V3000" s="90"/>
      <c r="W3000" s="90"/>
      <c r="X3000" s="90"/>
      <c r="Y3000" s="90"/>
      <c r="Z3000" s="99"/>
    </row>
    <row r="3001" ht="14.25" customHeight="1">
      <c r="A3001" s="97"/>
      <c r="B3001" s="89"/>
      <c r="C3001" s="98"/>
      <c r="D3001" s="106"/>
      <c r="E3001" s="90"/>
      <c r="F3001" s="90"/>
      <c r="G3001" s="90"/>
      <c r="H3001" s="90"/>
      <c r="I3001" s="90"/>
      <c r="J3001" s="90"/>
      <c r="K3001" s="90"/>
      <c r="L3001" s="90"/>
      <c r="M3001" s="90"/>
      <c r="N3001" s="90"/>
      <c r="O3001" s="90"/>
      <c r="P3001" s="90"/>
      <c r="Q3001" s="90"/>
      <c r="R3001" s="90"/>
      <c r="S3001" s="90"/>
      <c r="T3001" s="90"/>
      <c r="U3001" s="90"/>
      <c r="V3001" s="90"/>
      <c r="W3001" s="90"/>
      <c r="X3001" s="90"/>
      <c r="Y3001" s="90"/>
      <c r="Z3001" s="99"/>
    </row>
    <row r="3002" ht="14.25" customHeight="1">
      <c r="A3002" s="97"/>
      <c r="B3002" s="89"/>
      <c r="C3002" s="98"/>
      <c r="D3002" s="106"/>
      <c r="E3002" s="90"/>
      <c r="F3002" s="90"/>
      <c r="G3002" s="90"/>
      <c r="H3002" s="90"/>
      <c r="I3002" s="90"/>
      <c r="J3002" s="90"/>
      <c r="K3002" s="90"/>
      <c r="L3002" s="90"/>
      <c r="M3002" s="90"/>
      <c r="N3002" s="90"/>
      <c r="O3002" s="90"/>
      <c r="P3002" s="90"/>
      <c r="Q3002" s="90"/>
      <c r="R3002" s="90"/>
      <c r="S3002" s="90"/>
      <c r="T3002" s="90"/>
      <c r="U3002" s="90"/>
      <c r="V3002" s="90"/>
      <c r="W3002" s="90"/>
      <c r="X3002" s="90"/>
      <c r="Y3002" s="90"/>
      <c r="Z3002" s="99"/>
    </row>
    <row r="3003" ht="14.25" customHeight="1">
      <c r="A3003" s="97"/>
      <c r="B3003" s="89"/>
      <c r="C3003" s="98"/>
      <c r="D3003" s="106"/>
      <c r="E3003" s="90"/>
      <c r="F3003" s="90"/>
      <c r="G3003" s="90"/>
      <c r="H3003" s="90"/>
      <c r="I3003" s="90"/>
      <c r="J3003" s="90"/>
      <c r="K3003" s="90"/>
      <c r="L3003" s="90"/>
      <c r="M3003" s="90"/>
      <c r="N3003" s="90"/>
      <c r="O3003" s="90"/>
      <c r="P3003" s="90"/>
      <c r="Q3003" s="90"/>
      <c r="R3003" s="90"/>
      <c r="S3003" s="90"/>
      <c r="T3003" s="90"/>
      <c r="U3003" s="90"/>
      <c r="V3003" s="90"/>
      <c r="W3003" s="90"/>
      <c r="X3003" s="90"/>
      <c r="Y3003" s="90"/>
      <c r="Z3003" s="99"/>
    </row>
    <row r="3004" ht="14.25" customHeight="1">
      <c r="A3004" s="97"/>
      <c r="B3004" s="89"/>
      <c r="C3004" s="98"/>
      <c r="D3004" s="106"/>
      <c r="E3004" s="90"/>
      <c r="F3004" s="90"/>
      <c r="G3004" s="90"/>
      <c r="H3004" s="90"/>
      <c r="I3004" s="90"/>
      <c r="J3004" s="90"/>
      <c r="K3004" s="90"/>
      <c r="L3004" s="90"/>
      <c r="M3004" s="90"/>
      <c r="N3004" s="90"/>
      <c r="O3004" s="90"/>
      <c r="P3004" s="90"/>
      <c r="Q3004" s="90"/>
      <c r="R3004" s="90"/>
      <c r="S3004" s="90"/>
      <c r="T3004" s="90"/>
      <c r="U3004" s="90"/>
      <c r="V3004" s="90"/>
      <c r="W3004" s="90"/>
      <c r="X3004" s="90"/>
      <c r="Y3004" s="90"/>
      <c r="Z3004" s="99"/>
    </row>
    <row r="3005" ht="14.25" customHeight="1">
      <c r="A3005" s="97"/>
      <c r="B3005" s="89"/>
      <c r="C3005" s="98"/>
      <c r="D3005" s="106"/>
      <c r="E3005" s="90"/>
      <c r="F3005" s="90"/>
      <c r="G3005" s="90"/>
      <c r="H3005" s="90"/>
      <c r="I3005" s="90"/>
      <c r="J3005" s="90"/>
      <c r="K3005" s="90"/>
      <c r="L3005" s="90"/>
      <c r="M3005" s="90"/>
      <c r="N3005" s="90"/>
      <c r="O3005" s="90"/>
      <c r="P3005" s="90"/>
      <c r="Q3005" s="90"/>
      <c r="R3005" s="90"/>
      <c r="S3005" s="90"/>
      <c r="T3005" s="90"/>
      <c r="U3005" s="90"/>
      <c r="V3005" s="90"/>
      <c r="W3005" s="90"/>
      <c r="X3005" s="90"/>
      <c r="Y3005" s="90"/>
      <c r="Z3005" s="99"/>
    </row>
    <row r="3006" ht="14.25" customHeight="1">
      <c r="A3006" s="97"/>
      <c r="B3006" s="89"/>
      <c r="C3006" s="98"/>
      <c r="D3006" s="106"/>
      <c r="E3006" s="90"/>
      <c r="F3006" s="90"/>
      <c r="G3006" s="90"/>
      <c r="H3006" s="90"/>
      <c r="I3006" s="90"/>
      <c r="J3006" s="90"/>
      <c r="K3006" s="90"/>
      <c r="L3006" s="90"/>
      <c r="M3006" s="90"/>
      <c r="N3006" s="90"/>
      <c r="O3006" s="90"/>
      <c r="P3006" s="90"/>
      <c r="Q3006" s="90"/>
      <c r="R3006" s="90"/>
      <c r="S3006" s="90"/>
      <c r="T3006" s="90"/>
      <c r="U3006" s="90"/>
      <c r="V3006" s="90"/>
      <c r="W3006" s="90"/>
      <c r="X3006" s="90"/>
      <c r="Y3006" s="90"/>
      <c r="Z3006" s="99"/>
    </row>
    <row r="3007" ht="14.25" customHeight="1">
      <c r="A3007" s="97"/>
      <c r="B3007" s="89"/>
      <c r="C3007" s="98"/>
      <c r="D3007" s="106"/>
      <c r="E3007" s="90"/>
      <c r="F3007" s="90"/>
      <c r="G3007" s="90"/>
      <c r="H3007" s="90"/>
      <c r="I3007" s="90"/>
      <c r="J3007" s="90"/>
      <c r="K3007" s="90"/>
      <c r="L3007" s="90"/>
      <c r="M3007" s="90"/>
      <c r="N3007" s="90"/>
      <c r="O3007" s="90"/>
      <c r="P3007" s="90"/>
      <c r="Q3007" s="90"/>
      <c r="R3007" s="90"/>
      <c r="S3007" s="90"/>
      <c r="T3007" s="90"/>
      <c r="U3007" s="90"/>
      <c r="V3007" s="90"/>
      <c r="W3007" s="90"/>
      <c r="X3007" s="90"/>
      <c r="Y3007" s="90"/>
      <c r="Z3007" s="99"/>
    </row>
    <row r="3008" ht="14.25" customHeight="1">
      <c r="A3008" s="97"/>
      <c r="B3008" s="89"/>
      <c r="C3008" s="98"/>
      <c r="D3008" s="106"/>
      <c r="E3008" s="90"/>
      <c r="F3008" s="90"/>
      <c r="G3008" s="90"/>
      <c r="H3008" s="90"/>
      <c r="I3008" s="90"/>
      <c r="J3008" s="90"/>
      <c r="K3008" s="90"/>
      <c r="L3008" s="90"/>
      <c r="M3008" s="90"/>
      <c r="N3008" s="90"/>
      <c r="O3008" s="90"/>
      <c r="P3008" s="90"/>
      <c r="Q3008" s="90"/>
      <c r="R3008" s="90"/>
      <c r="S3008" s="90"/>
      <c r="T3008" s="90"/>
      <c r="U3008" s="90"/>
      <c r="V3008" s="90"/>
      <c r="W3008" s="90"/>
      <c r="X3008" s="90"/>
      <c r="Y3008" s="90"/>
      <c r="Z3008" s="99"/>
    </row>
    <row r="3009" ht="14.25" customHeight="1">
      <c r="A3009" s="97"/>
      <c r="B3009" s="89"/>
      <c r="C3009" s="98"/>
      <c r="D3009" s="106"/>
      <c r="E3009" s="90"/>
      <c r="F3009" s="90"/>
      <c r="G3009" s="90"/>
      <c r="H3009" s="90"/>
      <c r="I3009" s="90"/>
      <c r="J3009" s="90"/>
      <c r="K3009" s="90"/>
      <c r="L3009" s="90"/>
      <c r="M3009" s="90"/>
      <c r="N3009" s="90"/>
      <c r="O3009" s="90"/>
      <c r="P3009" s="90"/>
      <c r="Q3009" s="90"/>
      <c r="R3009" s="90"/>
      <c r="S3009" s="90"/>
      <c r="T3009" s="90"/>
      <c r="U3009" s="90"/>
      <c r="V3009" s="90"/>
      <c r="W3009" s="90"/>
      <c r="X3009" s="90"/>
      <c r="Y3009" s="90"/>
      <c r="Z3009" s="99"/>
    </row>
    <row r="3010" ht="14.25" customHeight="1">
      <c r="A3010" s="97"/>
      <c r="B3010" s="89"/>
      <c r="C3010" s="98"/>
      <c r="D3010" s="106"/>
      <c r="E3010" s="90"/>
      <c r="F3010" s="90"/>
      <c r="G3010" s="90"/>
      <c r="H3010" s="90"/>
      <c r="I3010" s="90"/>
      <c r="J3010" s="90"/>
      <c r="K3010" s="90"/>
      <c r="L3010" s="90"/>
      <c r="M3010" s="90"/>
      <c r="N3010" s="90"/>
      <c r="O3010" s="90"/>
      <c r="P3010" s="90"/>
      <c r="Q3010" s="90"/>
      <c r="R3010" s="90"/>
      <c r="S3010" s="90"/>
      <c r="T3010" s="90"/>
      <c r="U3010" s="90"/>
      <c r="V3010" s="90"/>
      <c r="W3010" s="90"/>
      <c r="X3010" s="90"/>
      <c r="Y3010" s="90"/>
      <c r="Z3010" s="99"/>
    </row>
    <row r="3011" ht="14.25" customHeight="1">
      <c r="A3011" s="97"/>
      <c r="B3011" s="89"/>
      <c r="C3011" s="98"/>
      <c r="D3011" s="106"/>
      <c r="E3011" s="90"/>
      <c r="F3011" s="90"/>
      <c r="G3011" s="90"/>
      <c r="H3011" s="90"/>
      <c r="I3011" s="90"/>
      <c r="J3011" s="90"/>
      <c r="K3011" s="90"/>
      <c r="L3011" s="90"/>
      <c r="M3011" s="90"/>
      <c r="N3011" s="90"/>
      <c r="O3011" s="90"/>
      <c r="P3011" s="90"/>
      <c r="Q3011" s="90"/>
      <c r="R3011" s="90"/>
      <c r="S3011" s="90"/>
      <c r="T3011" s="90"/>
      <c r="U3011" s="90"/>
      <c r="V3011" s="90"/>
      <c r="W3011" s="90"/>
      <c r="X3011" s="90"/>
      <c r="Y3011" s="90"/>
      <c r="Z3011" s="99"/>
    </row>
    <row r="3012" ht="14.25" customHeight="1">
      <c r="A3012" s="97"/>
      <c r="B3012" s="89"/>
      <c r="C3012" s="98"/>
      <c r="D3012" s="106"/>
      <c r="E3012" s="90"/>
      <c r="F3012" s="90"/>
      <c r="G3012" s="90"/>
      <c r="H3012" s="90"/>
      <c r="I3012" s="90"/>
      <c r="J3012" s="90"/>
      <c r="K3012" s="90"/>
      <c r="L3012" s="90"/>
      <c r="M3012" s="90"/>
      <c r="N3012" s="90"/>
      <c r="O3012" s="90"/>
      <c r="P3012" s="90"/>
      <c r="Q3012" s="90"/>
      <c r="R3012" s="90"/>
      <c r="S3012" s="90"/>
      <c r="T3012" s="90"/>
      <c r="U3012" s="90"/>
      <c r="V3012" s="90"/>
      <c r="W3012" s="90"/>
      <c r="X3012" s="90"/>
      <c r="Y3012" s="90"/>
      <c r="Z3012" s="99"/>
    </row>
    <row r="3013" ht="14.25" customHeight="1">
      <c r="A3013" s="97"/>
      <c r="B3013" s="89"/>
      <c r="C3013" s="98"/>
      <c r="D3013" s="106"/>
      <c r="E3013" s="90"/>
      <c r="F3013" s="90"/>
      <c r="G3013" s="90"/>
      <c r="H3013" s="90"/>
      <c r="I3013" s="90"/>
      <c r="J3013" s="90"/>
      <c r="K3013" s="90"/>
      <c r="L3013" s="90"/>
      <c r="M3013" s="90"/>
      <c r="N3013" s="90"/>
      <c r="O3013" s="90"/>
      <c r="P3013" s="90"/>
      <c r="Q3013" s="90"/>
      <c r="R3013" s="90"/>
      <c r="S3013" s="90"/>
      <c r="T3013" s="90"/>
      <c r="U3013" s="90"/>
      <c r="V3013" s="90"/>
      <c r="W3013" s="90"/>
      <c r="X3013" s="90"/>
      <c r="Y3013" s="90"/>
      <c r="Z3013" s="99"/>
    </row>
    <row r="3014" ht="14.25" customHeight="1">
      <c r="A3014" s="97"/>
      <c r="B3014" s="89"/>
      <c r="C3014" s="98"/>
      <c r="D3014" s="106"/>
      <c r="E3014" s="90"/>
      <c r="F3014" s="90"/>
      <c r="G3014" s="90"/>
      <c r="H3014" s="90"/>
      <c r="I3014" s="90"/>
      <c r="J3014" s="90"/>
      <c r="K3014" s="90"/>
      <c r="L3014" s="90"/>
      <c r="M3014" s="90"/>
      <c r="N3014" s="90"/>
      <c r="O3014" s="90"/>
      <c r="P3014" s="90"/>
      <c r="Q3014" s="90"/>
      <c r="R3014" s="90"/>
      <c r="S3014" s="90"/>
      <c r="T3014" s="90"/>
      <c r="U3014" s="90"/>
      <c r="V3014" s="90"/>
      <c r="W3014" s="90"/>
      <c r="X3014" s="90"/>
      <c r="Y3014" s="90"/>
      <c r="Z3014" s="99"/>
    </row>
    <row r="3015" ht="14.25" customHeight="1">
      <c r="A3015" s="97"/>
      <c r="B3015" s="89"/>
      <c r="C3015" s="98"/>
      <c r="D3015" s="106"/>
      <c r="E3015" s="90"/>
      <c r="F3015" s="90"/>
      <c r="G3015" s="90"/>
      <c r="H3015" s="90"/>
      <c r="I3015" s="90"/>
      <c r="J3015" s="90"/>
      <c r="K3015" s="90"/>
      <c r="L3015" s="90"/>
      <c r="M3015" s="90"/>
      <c r="N3015" s="90"/>
      <c r="O3015" s="90"/>
      <c r="P3015" s="90"/>
      <c r="Q3015" s="90"/>
      <c r="R3015" s="90"/>
      <c r="S3015" s="90"/>
      <c r="T3015" s="90"/>
      <c r="U3015" s="90"/>
      <c r="V3015" s="90"/>
      <c r="W3015" s="90"/>
      <c r="X3015" s="90"/>
      <c r="Y3015" s="90"/>
      <c r="Z3015" s="99"/>
    </row>
    <row r="3016" ht="14.25" customHeight="1">
      <c r="A3016" s="97"/>
      <c r="B3016" s="89"/>
      <c r="C3016" s="98"/>
      <c r="D3016" s="106"/>
      <c r="E3016" s="90"/>
      <c r="F3016" s="90"/>
      <c r="G3016" s="90"/>
      <c r="H3016" s="90"/>
      <c r="I3016" s="90"/>
      <c r="J3016" s="90"/>
      <c r="K3016" s="90"/>
      <c r="L3016" s="90"/>
      <c r="M3016" s="90"/>
      <c r="N3016" s="90"/>
      <c r="O3016" s="90"/>
      <c r="P3016" s="90"/>
      <c r="Q3016" s="90"/>
      <c r="R3016" s="90"/>
      <c r="S3016" s="90"/>
      <c r="T3016" s="90"/>
      <c r="U3016" s="90"/>
      <c r="V3016" s="90"/>
      <c r="W3016" s="90"/>
      <c r="X3016" s="90"/>
      <c r="Y3016" s="90"/>
      <c r="Z3016" s="99"/>
    </row>
    <row r="3017" ht="14.25" customHeight="1">
      <c r="A3017" s="97"/>
      <c r="B3017" s="89"/>
      <c r="C3017" s="98"/>
      <c r="D3017" s="106"/>
      <c r="E3017" s="90"/>
      <c r="F3017" s="90"/>
      <c r="G3017" s="90"/>
      <c r="H3017" s="90"/>
      <c r="I3017" s="90"/>
      <c r="J3017" s="90"/>
      <c r="K3017" s="90"/>
      <c r="L3017" s="90"/>
      <c r="M3017" s="90"/>
      <c r="N3017" s="90"/>
      <c r="O3017" s="90"/>
      <c r="P3017" s="90"/>
      <c r="Q3017" s="90"/>
      <c r="R3017" s="90"/>
      <c r="S3017" s="90"/>
      <c r="T3017" s="90"/>
      <c r="U3017" s="90"/>
      <c r="V3017" s="90"/>
      <c r="W3017" s="90"/>
      <c r="X3017" s="90"/>
      <c r="Y3017" s="90"/>
      <c r="Z3017" s="99"/>
    </row>
    <row r="3018" ht="14.25" customHeight="1">
      <c r="A3018" s="97"/>
      <c r="B3018" s="89"/>
      <c r="C3018" s="98"/>
      <c r="D3018" s="106"/>
      <c r="E3018" s="90"/>
      <c r="F3018" s="90"/>
      <c r="G3018" s="90"/>
      <c r="H3018" s="90"/>
      <c r="I3018" s="90"/>
      <c r="J3018" s="90"/>
      <c r="K3018" s="90"/>
      <c r="L3018" s="90"/>
      <c r="M3018" s="90"/>
      <c r="N3018" s="90"/>
      <c r="O3018" s="90"/>
      <c r="P3018" s="90"/>
      <c r="Q3018" s="90"/>
      <c r="R3018" s="90"/>
      <c r="S3018" s="90"/>
      <c r="T3018" s="90"/>
      <c r="U3018" s="90"/>
      <c r="V3018" s="90"/>
      <c r="W3018" s="90"/>
      <c r="X3018" s="90"/>
      <c r="Y3018" s="90"/>
      <c r="Z3018" s="99"/>
    </row>
    <row r="3019" ht="14.25" customHeight="1">
      <c r="A3019" s="97"/>
      <c r="B3019" s="89"/>
      <c r="C3019" s="98"/>
      <c r="D3019" s="106"/>
      <c r="E3019" s="90"/>
      <c r="F3019" s="90"/>
      <c r="G3019" s="90"/>
      <c r="H3019" s="90"/>
      <c r="I3019" s="90"/>
      <c r="J3019" s="90"/>
      <c r="K3019" s="90"/>
      <c r="L3019" s="90"/>
      <c r="M3019" s="90"/>
      <c r="N3019" s="90"/>
      <c r="O3019" s="90"/>
      <c r="P3019" s="90"/>
      <c r="Q3019" s="90"/>
      <c r="R3019" s="90"/>
      <c r="S3019" s="90"/>
      <c r="T3019" s="90"/>
      <c r="U3019" s="90"/>
      <c r="V3019" s="90"/>
      <c r="W3019" s="90"/>
      <c r="X3019" s="90"/>
      <c r="Y3019" s="90"/>
      <c r="Z3019" s="99"/>
    </row>
    <row r="3020" ht="14.25" customHeight="1">
      <c r="A3020" s="97"/>
      <c r="B3020" s="89"/>
      <c r="C3020" s="98"/>
      <c r="D3020" s="106"/>
      <c r="E3020" s="90"/>
      <c r="F3020" s="90"/>
      <c r="G3020" s="90"/>
      <c r="H3020" s="90"/>
      <c r="I3020" s="90"/>
      <c r="J3020" s="90"/>
      <c r="K3020" s="90"/>
      <c r="L3020" s="90"/>
      <c r="M3020" s="90"/>
      <c r="N3020" s="90"/>
      <c r="O3020" s="90"/>
      <c r="P3020" s="90"/>
      <c r="Q3020" s="90"/>
      <c r="R3020" s="90"/>
      <c r="S3020" s="90"/>
      <c r="T3020" s="90"/>
      <c r="U3020" s="90"/>
      <c r="V3020" s="90"/>
      <c r="W3020" s="90"/>
      <c r="X3020" s="90"/>
      <c r="Y3020" s="90"/>
      <c r="Z3020" s="99"/>
    </row>
    <row r="3021" ht="14.25" customHeight="1">
      <c r="A3021" s="97"/>
      <c r="B3021" s="89"/>
      <c r="C3021" s="98"/>
      <c r="D3021" s="106"/>
      <c r="E3021" s="90"/>
      <c r="F3021" s="90"/>
      <c r="G3021" s="90"/>
      <c r="H3021" s="90"/>
      <c r="I3021" s="90"/>
      <c r="J3021" s="90"/>
      <c r="K3021" s="90"/>
      <c r="L3021" s="90"/>
      <c r="M3021" s="90"/>
      <c r="N3021" s="90"/>
      <c r="O3021" s="90"/>
      <c r="P3021" s="90"/>
      <c r="Q3021" s="90"/>
      <c r="R3021" s="90"/>
      <c r="S3021" s="90"/>
      <c r="T3021" s="90"/>
      <c r="U3021" s="90"/>
      <c r="V3021" s="90"/>
      <c r="W3021" s="90"/>
      <c r="X3021" s="90"/>
      <c r="Y3021" s="90"/>
      <c r="Z3021" s="99"/>
    </row>
    <row r="3022" ht="14.25" customHeight="1">
      <c r="A3022" s="97"/>
      <c r="B3022" s="89"/>
      <c r="C3022" s="98"/>
      <c r="D3022" s="106"/>
      <c r="E3022" s="90"/>
      <c r="F3022" s="90"/>
      <c r="G3022" s="90"/>
      <c r="H3022" s="90"/>
      <c r="I3022" s="90"/>
      <c r="J3022" s="90"/>
      <c r="K3022" s="90"/>
      <c r="L3022" s="90"/>
      <c r="M3022" s="90"/>
      <c r="N3022" s="90"/>
      <c r="O3022" s="90"/>
      <c r="P3022" s="90"/>
      <c r="Q3022" s="90"/>
      <c r="R3022" s="90"/>
      <c r="S3022" s="90"/>
      <c r="T3022" s="90"/>
      <c r="U3022" s="90"/>
      <c r="V3022" s="90"/>
      <c r="W3022" s="90"/>
      <c r="X3022" s="90"/>
      <c r="Y3022" s="90"/>
      <c r="Z3022" s="99"/>
    </row>
    <row r="3023" ht="14.25" customHeight="1">
      <c r="A3023" s="97"/>
      <c r="B3023" s="89"/>
      <c r="C3023" s="98"/>
      <c r="D3023" s="106"/>
      <c r="E3023" s="90"/>
      <c r="F3023" s="90"/>
      <c r="G3023" s="90"/>
      <c r="H3023" s="90"/>
      <c r="I3023" s="90"/>
      <c r="J3023" s="90"/>
      <c r="K3023" s="90"/>
      <c r="L3023" s="90"/>
      <c r="M3023" s="90"/>
      <c r="N3023" s="90"/>
      <c r="O3023" s="90"/>
      <c r="P3023" s="90"/>
      <c r="Q3023" s="90"/>
      <c r="R3023" s="90"/>
      <c r="S3023" s="90"/>
      <c r="T3023" s="90"/>
      <c r="U3023" s="90"/>
      <c r="V3023" s="90"/>
      <c r="W3023" s="90"/>
      <c r="X3023" s="90"/>
      <c r="Y3023" s="90"/>
      <c r="Z3023" s="99"/>
    </row>
    <row r="3024" ht="14.25" customHeight="1">
      <c r="A3024" s="97"/>
      <c r="B3024" s="89"/>
      <c r="C3024" s="98"/>
      <c r="D3024" s="106"/>
      <c r="E3024" s="90"/>
      <c r="F3024" s="90"/>
      <c r="G3024" s="90"/>
      <c r="H3024" s="90"/>
      <c r="I3024" s="90"/>
      <c r="J3024" s="90"/>
      <c r="K3024" s="90"/>
      <c r="L3024" s="90"/>
      <c r="M3024" s="90"/>
      <c r="N3024" s="90"/>
      <c r="O3024" s="90"/>
      <c r="P3024" s="90"/>
      <c r="Q3024" s="90"/>
      <c r="R3024" s="90"/>
      <c r="S3024" s="90"/>
      <c r="T3024" s="90"/>
      <c r="U3024" s="90"/>
      <c r="V3024" s="90"/>
      <c r="W3024" s="90"/>
      <c r="X3024" s="90"/>
      <c r="Y3024" s="90"/>
      <c r="Z3024" s="99"/>
    </row>
    <row r="3025" ht="14.25" customHeight="1">
      <c r="A3025" s="97"/>
      <c r="B3025" s="89"/>
      <c r="C3025" s="98"/>
      <c r="D3025" s="106"/>
      <c r="E3025" s="90"/>
      <c r="F3025" s="90"/>
      <c r="G3025" s="90"/>
      <c r="H3025" s="90"/>
      <c r="I3025" s="90"/>
      <c r="J3025" s="90"/>
      <c r="K3025" s="90"/>
      <c r="L3025" s="90"/>
      <c r="M3025" s="90"/>
      <c r="N3025" s="90"/>
      <c r="O3025" s="90"/>
      <c r="P3025" s="90"/>
      <c r="Q3025" s="90"/>
      <c r="R3025" s="90"/>
      <c r="S3025" s="90"/>
      <c r="T3025" s="90"/>
      <c r="U3025" s="90"/>
      <c r="V3025" s="90"/>
      <c r="W3025" s="90"/>
      <c r="X3025" s="90"/>
      <c r="Y3025" s="90"/>
      <c r="Z3025" s="99"/>
    </row>
    <row r="3026" ht="14.25" customHeight="1">
      <c r="A3026" s="97"/>
      <c r="B3026" s="89"/>
      <c r="C3026" s="98"/>
      <c r="D3026" s="106"/>
      <c r="E3026" s="90"/>
      <c r="F3026" s="90"/>
      <c r="G3026" s="90"/>
      <c r="H3026" s="90"/>
      <c r="I3026" s="90"/>
      <c r="J3026" s="90"/>
      <c r="K3026" s="90"/>
      <c r="L3026" s="90"/>
      <c r="M3026" s="90"/>
      <c r="N3026" s="90"/>
      <c r="O3026" s="90"/>
      <c r="P3026" s="90"/>
      <c r="Q3026" s="90"/>
      <c r="R3026" s="90"/>
      <c r="S3026" s="90"/>
      <c r="T3026" s="90"/>
      <c r="U3026" s="90"/>
      <c r="V3026" s="90"/>
      <c r="W3026" s="90"/>
      <c r="X3026" s="90"/>
      <c r="Y3026" s="90"/>
      <c r="Z3026" s="99"/>
    </row>
    <row r="3027" ht="14.25" customHeight="1">
      <c r="A3027" s="97"/>
      <c r="B3027" s="89"/>
      <c r="C3027" s="98"/>
      <c r="D3027" s="106"/>
      <c r="E3027" s="90"/>
      <c r="F3027" s="90"/>
      <c r="G3027" s="90"/>
      <c r="H3027" s="90"/>
      <c r="I3027" s="90"/>
      <c r="J3027" s="90"/>
      <c r="K3027" s="90"/>
      <c r="L3027" s="90"/>
      <c r="M3027" s="90"/>
      <c r="N3027" s="90"/>
      <c r="O3027" s="90"/>
      <c r="P3027" s="90"/>
      <c r="Q3027" s="90"/>
      <c r="R3027" s="90"/>
      <c r="S3027" s="90"/>
      <c r="T3027" s="90"/>
      <c r="U3027" s="90"/>
      <c r="V3027" s="90"/>
      <c r="W3027" s="90"/>
      <c r="X3027" s="90"/>
      <c r="Y3027" s="90"/>
      <c r="Z3027" s="99"/>
    </row>
    <row r="3028" ht="14.25" customHeight="1">
      <c r="A3028" s="97"/>
      <c r="B3028" s="89"/>
      <c r="C3028" s="98"/>
      <c r="D3028" s="106"/>
      <c r="E3028" s="90"/>
      <c r="F3028" s="90"/>
      <c r="G3028" s="90"/>
      <c r="H3028" s="90"/>
      <c r="I3028" s="90"/>
      <c r="J3028" s="90"/>
      <c r="K3028" s="90"/>
      <c r="L3028" s="90"/>
      <c r="M3028" s="90"/>
      <c r="N3028" s="90"/>
      <c r="O3028" s="90"/>
      <c r="P3028" s="90"/>
      <c r="Q3028" s="90"/>
      <c r="R3028" s="90"/>
      <c r="S3028" s="90"/>
      <c r="T3028" s="90"/>
      <c r="U3028" s="90"/>
      <c r="V3028" s="90"/>
      <c r="W3028" s="90"/>
      <c r="X3028" s="90"/>
      <c r="Y3028" s="90"/>
      <c r="Z3028" s="99"/>
    </row>
    <row r="3029" ht="14.25" customHeight="1">
      <c r="A3029" s="97"/>
      <c r="B3029" s="89"/>
      <c r="C3029" s="98"/>
      <c r="D3029" s="106"/>
      <c r="E3029" s="90"/>
      <c r="F3029" s="90"/>
      <c r="G3029" s="90"/>
      <c r="H3029" s="90"/>
      <c r="I3029" s="90"/>
      <c r="J3029" s="90"/>
      <c r="K3029" s="90"/>
      <c r="L3029" s="90"/>
      <c r="M3029" s="90"/>
      <c r="N3029" s="90"/>
      <c r="O3029" s="90"/>
      <c r="P3029" s="90"/>
      <c r="Q3029" s="90"/>
      <c r="R3029" s="90"/>
      <c r="S3029" s="90"/>
      <c r="T3029" s="90"/>
      <c r="U3029" s="90"/>
      <c r="V3029" s="90"/>
      <c r="W3029" s="90"/>
      <c r="X3029" s="90"/>
      <c r="Y3029" s="90"/>
      <c r="Z3029" s="99"/>
    </row>
    <row r="3030" ht="14.25" customHeight="1">
      <c r="A3030" s="97"/>
      <c r="B3030" s="89"/>
      <c r="C3030" s="98"/>
      <c r="D3030" s="106"/>
      <c r="E3030" s="90"/>
      <c r="F3030" s="90"/>
      <c r="G3030" s="90"/>
      <c r="H3030" s="90"/>
      <c r="I3030" s="90"/>
      <c r="J3030" s="90"/>
      <c r="K3030" s="90"/>
      <c r="L3030" s="90"/>
      <c r="M3030" s="90"/>
      <c r="N3030" s="90"/>
      <c r="O3030" s="90"/>
      <c r="P3030" s="90"/>
      <c r="Q3030" s="90"/>
      <c r="R3030" s="90"/>
      <c r="S3030" s="90"/>
      <c r="T3030" s="90"/>
      <c r="U3030" s="90"/>
      <c r="V3030" s="90"/>
      <c r="W3030" s="90"/>
      <c r="X3030" s="90"/>
      <c r="Y3030" s="90"/>
      <c r="Z3030" s="99"/>
    </row>
    <row r="3031" ht="14.25" customHeight="1">
      <c r="A3031" s="97"/>
      <c r="B3031" s="89"/>
      <c r="C3031" s="98"/>
      <c r="D3031" s="106"/>
      <c r="E3031" s="90"/>
      <c r="F3031" s="90"/>
      <c r="G3031" s="90"/>
      <c r="H3031" s="90"/>
      <c r="I3031" s="90"/>
      <c r="J3031" s="90"/>
      <c r="K3031" s="90"/>
      <c r="L3031" s="90"/>
      <c r="M3031" s="90"/>
      <c r="N3031" s="90"/>
      <c r="O3031" s="90"/>
      <c r="P3031" s="90"/>
      <c r="Q3031" s="90"/>
      <c r="R3031" s="90"/>
      <c r="S3031" s="90"/>
      <c r="T3031" s="90"/>
      <c r="U3031" s="90"/>
      <c r="V3031" s="90"/>
      <c r="W3031" s="90"/>
      <c r="X3031" s="90"/>
      <c r="Y3031" s="90"/>
      <c r="Z3031" s="99"/>
    </row>
    <row r="3032" ht="14.25" customHeight="1">
      <c r="A3032" s="97"/>
      <c r="B3032" s="89"/>
      <c r="C3032" s="98"/>
      <c r="D3032" s="106"/>
      <c r="E3032" s="90"/>
      <c r="F3032" s="90"/>
      <c r="G3032" s="90"/>
      <c r="H3032" s="90"/>
      <c r="I3032" s="90"/>
      <c r="J3032" s="90"/>
      <c r="K3032" s="90"/>
      <c r="L3032" s="90"/>
      <c r="M3032" s="90"/>
      <c r="N3032" s="90"/>
      <c r="O3032" s="90"/>
      <c r="P3032" s="90"/>
      <c r="Q3032" s="90"/>
      <c r="R3032" s="90"/>
      <c r="S3032" s="90"/>
      <c r="T3032" s="90"/>
      <c r="U3032" s="90"/>
      <c r="V3032" s="90"/>
      <c r="W3032" s="90"/>
      <c r="X3032" s="90"/>
      <c r="Y3032" s="90"/>
      <c r="Z3032" s="99"/>
    </row>
    <row r="3033" ht="14.25" customHeight="1">
      <c r="A3033" s="97"/>
      <c r="B3033" s="89"/>
      <c r="C3033" s="98"/>
      <c r="D3033" s="106"/>
      <c r="E3033" s="90"/>
      <c r="F3033" s="90"/>
      <c r="G3033" s="90"/>
      <c r="H3033" s="90"/>
      <c r="I3033" s="90"/>
      <c r="J3033" s="90"/>
      <c r="K3033" s="90"/>
      <c r="L3033" s="90"/>
      <c r="M3033" s="90"/>
      <c r="N3033" s="90"/>
      <c r="O3033" s="90"/>
      <c r="P3033" s="90"/>
      <c r="Q3033" s="90"/>
      <c r="R3033" s="90"/>
      <c r="S3033" s="90"/>
      <c r="T3033" s="90"/>
      <c r="U3033" s="90"/>
      <c r="V3033" s="90"/>
      <c r="W3033" s="90"/>
      <c r="X3033" s="90"/>
      <c r="Y3033" s="90"/>
      <c r="Z3033" s="99"/>
    </row>
    <row r="3034" ht="14.25" customHeight="1">
      <c r="A3034" s="97"/>
      <c r="B3034" s="89"/>
      <c r="C3034" s="98"/>
      <c r="D3034" s="106"/>
      <c r="E3034" s="90"/>
      <c r="F3034" s="90"/>
      <c r="G3034" s="90"/>
      <c r="H3034" s="90"/>
      <c r="I3034" s="90"/>
      <c r="J3034" s="90"/>
      <c r="K3034" s="90"/>
      <c r="L3034" s="90"/>
      <c r="M3034" s="90"/>
      <c r="N3034" s="90"/>
      <c r="O3034" s="90"/>
      <c r="P3034" s="90"/>
      <c r="Q3034" s="90"/>
      <c r="R3034" s="90"/>
      <c r="S3034" s="90"/>
      <c r="T3034" s="90"/>
      <c r="U3034" s="90"/>
      <c r="V3034" s="90"/>
      <c r="W3034" s="90"/>
      <c r="X3034" s="90"/>
      <c r="Y3034" s="90"/>
      <c r="Z3034" s="99"/>
    </row>
    <row r="3035" ht="14.25" customHeight="1">
      <c r="A3035" s="100"/>
      <c r="B3035" s="101"/>
      <c r="C3035" s="102"/>
      <c r="D3035" s="107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4"/>
    </row>
    <row r="3036" ht="14.25" customHeight="1">
      <c r="A3036" s="91">
        <f>A2999+1</f>
        <v>83</v>
      </c>
      <c r="B3036" s="92" t="str">
        <f>vlookup(A3036,'GBPUSD-DC検証1H'!$A$10:$C$61,2,false)</f>
        <v>#N/A</v>
      </c>
      <c r="C3036" s="93"/>
      <c r="D3036" s="106" t="str">
        <f>if(vlookup(A3036,'GBPUSD-DC検証1H'!$A$10:$C$61,3,false)="","",if(vlookup(A3036,'GBPUSD-DC検証1H'!$A$10:$C$61,3,false)=1,"買い",if(vlookup(A3036,'GBPUSD-DC検証1H'!$A$10:$C$61,3,false)=2,"売り","見送り")))</f>
        <v>#N/A</v>
      </c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6"/>
    </row>
    <row r="3037" ht="14.25" customHeight="1">
      <c r="A3037" s="97"/>
      <c r="B3037" s="89"/>
      <c r="C3037" s="98"/>
      <c r="D3037" s="106"/>
      <c r="E3037" s="90"/>
      <c r="F3037" s="90"/>
      <c r="G3037" s="90"/>
      <c r="H3037" s="90"/>
      <c r="I3037" s="90"/>
      <c r="J3037" s="90"/>
      <c r="K3037" s="90"/>
      <c r="L3037" s="90"/>
      <c r="M3037" s="90"/>
      <c r="N3037" s="90"/>
      <c r="O3037" s="90"/>
      <c r="P3037" s="90"/>
      <c r="Q3037" s="90"/>
      <c r="R3037" s="90"/>
      <c r="S3037" s="90"/>
      <c r="T3037" s="90"/>
      <c r="U3037" s="90"/>
      <c r="V3037" s="90"/>
      <c r="W3037" s="90"/>
      <c r="X3037" s="90"/>
      <c r="Y3037" s="90"/>
      <c r="Z3037" s="99"/>
    </row>
    <row r="3038" ht="14.25" customHeight="1">
      <c r="A3038" s="97"/>
      <c r="B3038" s="89"/>
      <c r="C3038" s="98"/>
      <c r="D3038" s="106"/>
      <c r="E3038" s="90"/>
      <c r="F3038" s="90"/>
      <c r="G3038" s="90"/>
      <c r="H3038" s="90"/>
      <c r="I3038" s="90"/>
      <c r="J3038" s="90"/>
      <c r="K3038" s="90"/>
      <c r="L3038" s="90"/>
      <c r="M3038" s="90"/>
      <c r="N3038" s="90"/>
      <c r="O3038" s="90"/>
      <c r="P3038" s="90"/>
      <c r="Q3038" s="90"/>
      <c r="R3038" s="90"/>
      <c r="S3038" s="90"/>
      <c r="T3038" s="90"/>
      <c r="U3038" s="90"/>
      <c r="V3038" s="90"/>
      <c r="W3038" s="90"/>
      <c r="X3038" s="90"/>
      <c r="Y3038" s="90"/>
      <c r="Z3038" s="99"/>
    </row>
    <row r="3039" ht="14.25" customHeight="1">
      <c r="A3039" s="97"/>
      <c r="B3039" s="89"/>
      <c r="C3039" s="98"/>
      <c r="D3039" s="106"/>
      <c r="E3039" s="90"/>
      <c r="F3039" s="90"/>
      <c r="G3039" s="90"/>
      <c r="H3039" s="90"/>
      <c r="I3039" s="90"/>
      <c r="J3039" s="90"/>
      <c r="K3039" s="90"/>
      <c r="L3039" s="90"/>
      <c r="M3039" s="90"/>
      <c r="N3039" s="90"/>
      <c r="O3039" s="90"/>
      <c r="P3039" s="90"/>
      <c r="Q3039" s="90"/>
      <c r="R3039" s="90"/>
      <c r="S3039" s="90"/>
      <c r="T3039" s="90"/>
      <c r="U3039" s="90"/>
      <c r="V3039" s="90"/>
      <c r="W3039" s="90"/>
      <c r="X3039" s="90"/>
      <c r="Y3039" s="90"/>
      <c r="Z3039" s="99"/>
    </row>
    <row r="3040" ht="14.25" customHeight="1">
      <c r="A3040" s="97"/>
      <c r="B3040" s="89"/>
      <c r="C3040" s="98"/>
      <c r="D3040" s="106"/>
      <c r="E3040" s="90"/>
      <c r="F3040" s="90"/>
      <c r="G3040" s="90"/>
      <c r="H3040" s="90"/>
      <c r="I3040" s="90"/>
      <c r="J3040" s="90"/>
      <c r="K3040" s="90"/>
      <c r="L3040" s="90"/>
      <c r="M3040" s="90"/>
      <c r="N3040" s="90"/>
      <c r="O3040" s="90"/>
      <c r="P3040" s="90"/>
      <c r="Q3040" s="90"/>
      <c r="R3040" s="90"/>
      <c r="S3040" s="90"/>
      <c r="T3040" s="90"/>
      <c r="U3040" s="90"/>
      <c r="V3040" s="90"/>
      <c r="W3040" s="90"/>
      <c r="X3040" s="90"/>
      <c r="Y3040" s="90"/>
      <c r="Z3040" s="99"/>
    </row>
    <row r="3041" ht="14.25" customHeight="1">
      <c r="A3041" s="97"/>
      <c r="B3041" s="89"/>
      <c r="C3041" s="98"/>
      <c r="D3041" s="106"/>
      <c r="E3041" s="90"/>
      <c r="F3041" s="90"/>
      <c r="G3041" s="90"/>
      <c r="H3041" s="90"/>
      <c r="I3041" s="90"/>
      <c r="J3041" s="90"/>
      <c r="K3041" s="90"/>
      <c r="L3041" s="90"/>
      <c r="M3041" s="90"/>
      <c r="N3041" s="90"/>
      <c r="O3041" s="90"/>
      <c r="P3041" s="90"/>
      <c r="Q3041" s="90"/>
      <c r="R3041" s="90"/>
      <c r="S3041" s="90"/>
      <c r="T3041" s="90"/>
      <c r="U3041" s="90"/>
      <c r="V3041" s="90"/>
      <c r="W3041" s="90"/>
      <c r="X3041" s="90"/>
      <c r="Y3041" s="90"/>
      <c r="Z3041" s="99"/>
    </row>
    <row r="3042" ht="14.25" customHeight="1">
      <c r="A3042" s="97"/>
      <c r="B3042" s="89"/>
      <c r="C3042" s="98"/>
      <c r="D3042" s="106"/>
      <c r="E3042" s="90"/>
      <c r="F3042" s="90"/>
      <c r="G3042" s="90"/>
      <c r="H3042" s="90"/>
      <c r="I3042" s="90"/>
      <c r="J3042" s="90"/>
      <c r="K3042" s="90"/>
      <c r="L3042" s="90"/>
      <c r="M3042" s="90"/>
      <c r="N3042" s="90"/>
      <c r="O3042" s="90"/>
      <c r="P3042" s="90"/>
      <c r="Q3042" s="90"/>
      <c r="R3042" s="90"/>
      <c r="S3042" s="90"/>
      <c r="T3042" s="90"/>
      <c r="U3042" s="90"/>
      <c r="V3042" s="90"/>
      <c r="W3042" s="90"/>
      <c r="X3042" s="90"/>
      <c r="Y3042" s="90"/>
      <c r="Z3042" s="99"/>
    </row>
    <row r="3043" ht="14.25" customHeight="1">
      <c r="A3043" s="97"/>
      <c r="B3043" s="89"/>
      <c r="C3043" s="98"/>
      <c r="D3043" s="106"/>
      <c r="E3043" s="90"/>
      <c r="F3043" s="90"/>
      <c r="G3043" s="90"/>
      <c r="H3043" s="90"/>
      <c r="I3043" s="90"/>
      <c r="J3043" s="90"/>
      <c r="K3043" s="90"/>
      <c r="L3043" s="90"/>
      <c r="M3043" s="90"/>
      <c r="N3043" s="90"/>
      <c r="O3043" s="90"/>
      <c r="P3043" s="90"/>
      <c r="Q3043" s="90"/>
      <c r="R3043" s="90"/>
      <c r="S3043" s="90"/>
      <c r="T3043" s="90"/>
      <c r="U3043" s="90"/>
      <c r="V3043" s="90"/>
      <c r="W3043" s="90"/>
      <c r="X3043" s="90"/>
      <c r="Y3043" s="90"/>
      <c r="Z3043" s="99"/>
    </row>
    <row r="3044" ht="14.25" customHeight="1">
      <c r="A3044" s="97"/>
      <c r="B3044" s="89"/>
      <c r="C3044" s="98"/>
      <c r="D3044" s="106"/>
      <c r="E3044" s="90"/>
      <c r="F3044" s="90"/>
      <c r="G3044" s="90"/>
      <c r="H3044" s="90"/>
      <c r="I3044" s="90"/>
      <c r="J3044" s="90"/>
      <c r="K3044" s="90"/>
      <c r="L3044" s="90"/>
      <c r="M3044" s="90"/>
      <c r="N3044" s="90"/>
      <c r="O3044" s="90"/>
      <c r="P3044" s="90"/>
      <c r="Q3044" s="90"/>
      <c r="R3044" s="90"/>
      <c r="S3044" s="90"/>
      <c r="T3044" s="90"/>
      <c r="U3044" s="90"/>
      <c r="V3044" s="90"/>
      <c r="W3044" s="90"/>
      <c r="X3044" s="90"/>
      <c r="Y3044" s="90"/>
      <c r="Z3044" s="99"/>
    </row>
    <row r="3045" ht="14.25" customHeight="1">
      <c r="A3045" s="97"/>
      <c r="B3045" s="89"/>
      <c r="C3045" s="98"/>
      <c r="D3045" s="106"/>
      <c r="E3045" s="90"/>
      <c r="F3045" s="90"/>
      <c r="G3045" s="90"/>
      <c r="H3045" s="90"/>
      <c r="I3045" s="90"/>
      <c r="J3045" s="90"/>
      <c r="K3045" s="90"/>
      <c r="L3045" s="90"/>
      <c r="M3045" s="90"/>
      <c r="N3045" s="90"/>
      <c r="O3045" s="90"/>
      <c r="P3045" s="90"/>
      <c r="Q3045" s="90"/>
      <c r="R3045" s="90"/>
      <c r="S3045" s="90"/>
      <c r="T3045" s="90"/>
      <c r="U3045" s="90"/>
      <c r="V3045" s="90"/>
      <c r="W3045" s="90"/>
      <c r="X3045" s="90"/>
      <c r="Y3045" s="90"/>
      <c r="Z3045" s="99"/>
    </row>
    <row r="3046" ht="14.25" customHeight="1">
      <c r="A3046" s="97"/>
      <c r="B3046" s="89"/>
      <c r="C3046" s="98"/>
      <c r="D3046" s="106"/>
      <c r="E3046" s="90"/>
      <c r="F3046" s="90"/>
      <c r="G3046" s="90"/>
      <c r="H3046" s="90"/>
      <c r="I3046" s="90"/>
      <c r="J3046" s="90"/>
      <c r="K3046" s="90"/>
      <c r="L3046" s="90"/>
      <c r="M3046" s="90"/>
      <c r="N3046" s="90"/>
      <c r="O3046" s="90"/>
      <c r="P3046" s="90"/>
      <c r="Q3046" s="90"/>
      <c r="R3046" s="90"/>
      <c r="S3046" s="90"/>
      <c r="T3046" s="90"/>
      <c r="U3046" s="90"/>
      <c r="V3046" s="90"/>
      <c r="W3046" s="90"/>
      <c r="X3046" s="90"/>
      <c r="Y3046" s="90"/>
      <c r="Z3046" s="99"/>
    </row>
    <row r="3047" ht="14.25" customHeight="1">
      <c r="A3047" s="97"/>
      <c r="B3047" s="89"/>
      <c r="C3047" s="98"/>
      <c r="D3047" s="106"/>
      <c r="E3047" s="90"/>
      <c r="F3047" s="90"/>
      <c r="G3047" s="90"/>
      <c r="H3047" s="90"/>
      <c r="I3047" s="90"/>
      <c r="J3047" s="90"/>
      <c r="K3047" s="90"/>
      <c r="L3047" s="90"/>
      <c r="M3047" s="90"/>
      <c r="N3047" s="90"/>
      <c r="O3047" s="90"/>
      <c r="P3047" s="90"/>
      <c r="Q3047" s="90"/>
      <c r="R3047" s="90"/>
      <c r="S3047" s="90"/>
      <c r="T3047" s="90"/>
      <c r="U3047" s="90"/>
      <c r="V3047" s="90"/>
      <c r="W3047" s="90"/>
      <c r="X3047" s="90"/>
      <c r="Y3047" s="90"/>
      <c r="Z3047" s="99"/>
    </row>
    <row r="3048" ht="14.25" customHeight="1">
      <c r="A3048" s="97"/>
      <c r="B3048" s="89"/>
      <c r="C3048" s="98"/>
      <c r="D3048" s="106"/>
      <c r="E3048" s="90"/>
      <c r="F3048" s="90"/>
      <c r="G3048" s="90"/>
      <c r="H3048" s="90"/>
      <c r="I3048" s="90"/>
      <c r="J3048" s="90"/>
      <c r="K3048" s="90"/>
      <c r="L3048" s="90"/>
      <c r="M3048" s="90"/>
      <c r="N3048" s="90"/>
      <c r="O3048" s="90"/>
      <c r="P3048" s="90"/>
      <c r="Q3048" s="90"/>
      <c r="R3048" s="90"/>
      <c r="S3048" s="90"/>
      <c r="T3048" s="90"/>
      <c r="U3048" s="90"/>
      <c r="V3048" s="90"/>
      <c r="W3048" s="90"/>
      <c r="X3048" s="90"/>
      <c r="Y3048" s="90"/>
      <c r="Z3048" s="99"/>
    </row>
    <row r="3049" ht="14.25" customHeight="1">
      <c r="A3049" s="97"/>
      <c r="B3049" s="89"/>
      <c r="C3049" s="98"/>
      <c r="D3049" s="106"/>
      <c r="E3049" s="90"/>
      <c r="F3049" s="90"/>
      <c r="G3049" s="90"/>
      <c r="H3049" s="90"/>
      <c r="I3049" s="90"/>
      <c r="J3049" s="90"/>
      <c r="K3049" s="90"/>
      <c r="L3049" s="90"/>
      <c r="M3049" s="90"/>
      <c r="N3049" s="90"/>
      <c r="O3049" s="90"/>
      <c r="P3049" s="90"/>
      <c r="Q3049" s="90"/>
      <c r="R3049" s="90"/>
      <c r="S3049" s="90"/>
      <c r="T3049" s="90"/>
      <c r="U3049" s="90"/>
      <c r="V3049" s="90"/>
      <c r="W3049" s="90"/>
      <c r="X3049" s="90"/>
      <c r="Y3049" s="90"/>
      <c r="Z3049" s="99"/>
    </row>
    <row r="3050" ht="14.25" customHeight="1">
      <c r="A3050" s="97"/>
      <c r="B3050" s="89"/>
      <c r="C3050" s="98"/>
      <c r="D3050" s="106"/>
      <c r="E3050" s="90"/>
      <c r="F3050" s="90"/>
      <c r="G3050" s="90"/>
      <c r="H3050" s="90"/>
      <c r="I3050" s="90"/>
      <c r="J3050" s="90"/>
      <c r="K3050" s="90"/>
      <c r="L3050" s="90"/>
      <c r="M3050" s="90"/>
      <c r="N3050" s="90"/>
      <c r="O3050" s="90"/>
      <c r="P3050" s="90"/>
      <c r="Q3050" s="90"/>
      <c r="R3050" s="90"/>
      <c r="S3050" s="90"/>
      <c r="T3050" s="90"/>
      <c r="U3050" s="90"/>
      <c r="V3050" s="90"/>
      <c r="W3050" s="90"/>
      <c r="X3050" s="90"/>
      <c r="Y3050" s="90"/>
      <c r="Z3050" s="99"/>
    </row>
    <row r="3051" ht="14.25" customHeight="1">
      <c r="A3051" s="97"/>
      <c r="B3051" s="89"/>
      <c r="C3051" s="98"/>
      <c r="D3051" s="106"/>
      <c r="E3051" s="90"/>
      <c r="F3051" s="90"/>
      <c r="G3051" s="90"/>
      <c r="H3051" s="90"/>
      <c r="I3051" s="90"/>
      <c r="J3051" s="90"/>
      <c r="K3051" s="90"/>
      <c r="L3051" s="90"/>
      <c r="M3051" s="90"/>
      <c r="N3051" s="90"/>
      <c r="O3051" s="90"/>
      <c r="P3051" s="90"/>
      <c r="Q3051" s="90"/>
      <c r="R3051" s="90"/>
      <c r="S3051" s="90"/>
      <c r="T3051" s="90"/>
      <c r="U3051" s="90"/>
      <c r="V3051" s="90"/>
      <c r="W3051" s="90"/>
      <c r="X3051" s="90"/>
      <c r="Y3051" s="90"/>
      <c r="Z3051" s="99"/>
    </row>
    <row r="3052" ht="14.25" customHeight="1">
      <c r="A3052" s="97"/>
      <c r="B3052" s="89"/>
      <c r="C3052" s="98"/>
      <c r="D3052" s="106"/>
      <c r="E3052" s="90"/>
      <c r="F3052" s="90"/>
      <c r="G3052" s="90"/>
      <c r="H3052" s="90"/>
      <c r="I3052" s="90"/>
      <c r="J3052" s="90"/>
      <c r="K3052" s="90"/>
      <c r="L3052" s="90"/>
      <c r="M3052" s="90"/>
      <c r="N3052" s="90"/>
      <c r="O3052" s="90"/>
      <c r="P3052" s="90"/>
      <c r="Q3052" s="90"/>
      <c r="R3052" s="90"/>
      <c r="S3052" s="90"/>
      <c r="T3052" s="90"/>
      <c r="U3052" s="90"/>
      <c r="V3052" s="90"/>
      <c r="W3052" s="90"/>
      <c r="X3052" s="90"/>
      <c r="Y3052" s="90"/>
      <c r="Z3052" s="99"/>
    </row>
    <row r="3053" ht="14.25" customHeight="1">
      <c r="A3053" s="97"/>
      <c r="B3053" s="89"/>
      <c r="C3053" s="98"/>
      <c r="D3053" s="106"/>
      <c r="E3053" s="90"/>
      <c r="F3053" s="90"/>
      <c r="G3053" s="90"/>
      <c r="H3053" s="90"/>
      <c r="I3053" s="90"/>
      <c r="J3053" s="90"/>
      <c r="K3053" s="90"/>
      <c r="L3053" s="90"/>
      <c r="M3053" s="90"/>
      <c r="N3053" s="90"/>
      <c r="O3053" s="90"/>
      <c r="P3053" s="90"/>
      <c r="Q3053" s="90"/>
      <c r="R3053" s="90"/>
      <c r="S3053" s="90"/>
      <c r="T3053" s="90"/>
      <c r="U3053" s="90"/>
      <c r="V3053" s="90"/>
      <c r="W3053" s="90"/>
      <c r="X3053" s="90"/>
      <c r="Y3053" s="90"/>
      <c r="Z3053" s="99"/>
    </row>
    <row r="3054" ht="14.25" customHeight="1">
      <c r="A3054" s="97"/>
      <c r="B3054" s="89"/>
      <c r="C3054" s="98"/>
      <c r="D3054" s="106"/>
      <c r="E3054" s="90"/>
      <c r="F3054" s="90"/>
      <c r="G3054" s="90"/>
      <c r="H3054" s="90"/>
      <c r="I3054" s="90"/>
      <c r="J3054" s="90"/>
      <c r="K3054" s="90"/>
      <c r="L3054" s="90"/>
      <c r="M3054" s="90"/>
      <c r="N3054" s="90"/>
      <c r="O3054" s="90"/>
      <c r="P3054" s="90"/>
      <c r="Q3054" s="90"/>
      <c r="R3054" s="90"/>
      <c r="S3054" s="90"/>
      <c r="T3054" s="90"/>
      <c r="U3054" s="90"/>
      <c r="V3054" s="90"/>
      <c r="W3054" s="90"/>
      <c r="X3054" s="90"/>
      <c r="Y3054" s="90"/>
      <c r="Z3054" s="99"/>
    </row>
    <row r="3055" ht="14.25" customHeight="1">
      <c r="A3055" s="97"/>
      <c r="B3055" s="89"/>
      <c r="C3055" s="98"/>
      <c r="D3055" s="106"/>
      <c r="E3055" s="90"/>
      <c r="F3055" s="90"/>
      <c r="G3055" s="90"/>
      <c r="H3055" s="90"/>
      <c r="I3055" s="90"/>
      <c r="J3055" s="90"/>
      <c r="K3055" s="90"/>
      <c r="L3055" s="90"/>
      <c r="M3055" s="90"/>
      <c r="N3055" s="90"/>
      <c r="O3055" s="90"/>
      <c r="P3055" s="90"/>
      <c r="Q3055" s="90"/>
      <c r="R3055" s="90"/>
      <c r="S3055" s="90"/>
      <c r="T3055" s="90"/>
      <c r="U3055" s="90"/>
      <c r="V3055" s="90"/>
      <c r="W3055" s="90"/>
      <c r="X3055" s="90"/>
      <c r="Y3055" s="90"/>
      <c r="Z3055" s="99"/>
    </row>
    <row r="3056" ht="14.25" customHeight="1">
      <c r="A3056" s="97"/>
      <c r="B3056" s="89"/>
      <c r="C3056" s="98"/>
      <c r="D3056" s="106"/>
      <c r="E3056" s="90"/>
      <c r="F3056" s="90"/>
      <c r="G3056" s="90"/>
      <c r="H3056" s="90"/>
      <c r="I3056" s="90"/>
      <c r="J3056" s="90"/>
      <c r="K3056" s="90"/>
      <c r="L3056" s="90"/>
      <c r="M3056" s="90"/>
      <c r="N3056" s="90"/>
      <c r="O3056" s="90"/>
      <c r="P3056" s="90"/>
      <c r="Q3056" s="90"/>
      <c r="R3056" s="90"/>
      <c r="S3056" s="90"/>
      <c r="T3056" s="90"/>
      <c r="U3056" s="90"/>
      <c r="V3056" s="90"/>
      <c r="W3056" s="90"/>
      <c r="X3056" s="90"/>
      <c r="Y3056" s="90"/>
      <c r="Z3056" s="99"/>
    </row>
    <row r="3057" ht="14.25" customHeight="1">
      <c r="A3057" s="97"/>
      <c r="B3057" s="89"/>
      <c r="C3057" s="98"/>
      <c r="D3057" s="106"/>
      <c r="E3057" s="90"/>
      <c r="F3057" s="90"/>
      <c r="G3057" s="90"/>
      <c r="H3057" s="90"/>
      <c r="I3057" s="90"/>
      <c r="J3057" s="90"/>
      <c r="K3057" s="90"/>
      <c r="L3057" s="90"/>
      <c r="M3057" s="90"/>
      <c r="N3057" s="90"/>
      <c r="O3057" s="90"/>
      <c r="P3057" s="90"/>
      <c r="Q3057" s="90"/>
      <c r="R3057" s="90"/>
      <c r="S3057" s="90"/>
      <c r="T3057" s="90"/>
      <c r="U3057" s="90"/>
      <c r="V3057" s="90"/>
      <c r="W3057" s="90"/>
      <c r="X3057" s="90"/>
      <c r="Y3057" s="90"/>
      <c r="Z3057" s="99"/>
    </row>
    <row r="3058" ht="14.25" customHeight="1">
      <c r="A3058" s="97"/>
      <c r="B3058" s="89"/>
      <c r="C3058" s="98"/>
      <c r="D3058" s="106"/>
      <c r="E3058" s="90"/>
      <c r="F3058" s="90"/>
      <c r="G3058" s="90"/>
      <c r="H3058" s="90"/>
      <c r="I3058" s="90"/>
      <c r="J3058" s="90"/>
      <c r="K3058" s="90"/>
      <c r="L3058" s="90"/>
      <c r="M3058" s="90"/>
      <c r="N3058" s="90"/>
      <c r="O3058" s="90"/>
      <c r="P3058" s="90"/>
      <c r="Q3058" s="90"/>
      <c r="R3058" s="90"/>
      <c r="S3058" s="90"/>
      <c r="T3058" s="90"/>
      <c r="U3058" s="90"/>
      <c r="V3058" s="90"/>
      <c r="W3058" s="90"/>
      <c r="X3058" s="90"/>
      <c r="Y3058" s="90"/>
      <c r="Z3058" s="99"/>
    </row>
    <row r="3059" ht="14.25" customHeight="1">
      <c r="A3059" s="97"/>
      <c r="B3059" s="89"/>
      <c r="C3059" s="98"/>
      <c r="D3059" s="106"/>
      <c r="E3059" s="90"/>
      <c r="F3059" s="90"/>
      <c r="G3059" s="90"/>
      <c r="H3059" s="90"/>
      <c r="I3059" s="90"/>
      <c r="J3059" s="90"/>
      <c r="K3059" s="90"/>
      <c r="L3059" s="90"/>
      <c r="M3059" s="90"/>
      <c r="N3059" s="90"/>
      <c r="O3059" s="90"/>
      <c r="P3059" s="90"/>
      <c r="Q3059" s="90"/>
      <c r="R3059" s="90"/>
      <c r="S3059" s="90"/>
      <c r="T3059" s="90"/>
      <c r="U3059" s="90"/>
      <c r="V3059" s="90"/>
      <c r="W3059" s="90"/>
      <c r="X3059" s="90"/>
      <c r="Y3059" s="90"/>
      <c r="Z3059" s="99"/>
    </row>
    <row r="3060" ht="14.25" customHeight="1">
      <c r="A3060" s="97"/>
      <c r="B3060" s="89"/>
      <c r="C3060" s="98"/>
      <c r="D3060" s="106"/>
      <c r="E3060" s="90"/>
      <c r="F3060" s="90"/>
      <c r="G3060" s="90"/>
      <c r="H3060" s="90"/>
      <c r="I3060" s="90"/>
      <c r="J3060" s="90"/>
      <c r="K3060" s="90"/>
      <c r="L3060" s="90"/>
      <c r="M3060" s="90"/>
      <c r="N3060" s="90"/>
      <c r="O3060" s="90"/>
      <c r="P3060" s="90"/>
      <c r="Q3060" s="90"/>
      <c r="R3060" s="90"/>
      <c r="S3060" s="90"/>
      <c r="T3060" s="90"/>
      <c r="U3060" s="90"/>
      <c r="V3060" s="90"/>
      <c r="W3060" s="90"/>
      <c r="X3060" s="90"/>
      <c r="Y3060" s="90"/>
      <c r="Z3060" s="99"/>
    </row>
    <row r="3061" ht="14.25" customHeight="1">
      <c r="A3061" s="97"/>
      <c r="B3061" s="89"/>
      <c r="C3061" s="98"/>
      <c r="D3061" s="106"/>
      <c r="E3061" s="90"/>
      <c r="F3061" s="90"/>
      <c r="G3061" s="90"/>
      <c r="H3061" s="90"/>
      <c r="I3061" s="90"/>
      <c r="J3061" s="90"/>
      <c r="K3061" s="90"/>
      <c r="L3061" s="90"/>
      <c r="M3061" s="90"/>
      <c r="N3061" s="90"/>
      <c r="O3061" s="90"/>
      <c r="P3061" s="90"/>
      <c r="Q3061" s="90"/>
      <c r="R3061" s="90"/>
      <c r="S3061" s="90"/>
      <c r="T3061" s="90"/>
      <c r="U3061" s="90"/>
      <c r="V3061" s="90"/>
      <c r="W3061" s="90"/>
      <c r="X3061" s="90"/>
      <c r="Y3061" s="90"/>
      <c r="Z3061" s="99"/>
    </row>
    <row r="3062" ht="14.25" customHeight="1">
      <c r="A3062" s="97"/>
      <c r="B3062" s="89"/>
      <c r="C3062" s="98"/>
      <c r="D3062" s="106"/>
      <c r="E3062" s="90"/>
      <c r="F3062" s="90"/>
      <c r="G3062" s="90"/>
      <c r="H3062" s="90"/>
      <c r="I3062" s="90"/>
      <c r="J3062" s="90"/>
      <c r="K3062" s="90"/>
      <c r="L3062" s="90"/>
      <c r="M3062" s="90"/>
      <c r="N3062" s="90"/>
      <c r="O3062" s="90"/>
      <c r="P3062" s="90"/>
      <c r="Q3062" s="90"/>
      <c r="R3062" s="90"/>
      <c r="S3062" s="90"/>
      <c r="T3062" s="90"/>
      <c r="U3062" s="90"/>
      <c r="V3062" s="90"/>
      <c r="W3062" s="90"/>
      <c r="X3062" s="90"/>
      <c r="Y3062" s="90"/>
      <c r="Z3062" s="99"/>
    </row>
    <row r="3063" ht="14.25" customHeight="1">
      <c r="A3063" s="97"/>
      <c r="B3063" s="89"/>
      <c r="C3063" s="98"/>
      <c r="D3063" s="106"/>
      <c r="E3063" s="90"/>
      <c r="F3063" s="90"/>
      <c r="G3063" s="90"/>
      <c r="H3063" s="90"/>
      <c r="I3063" s="90"/>
      <c r="J3063" s="90"/>
      <c r="K3063" s="90"/>
      <c r="L3063" s="90"/>
      <c r="M3063" s="90"/>
      <c r="N3063" s="90"/>
      <c r="O3063" s="90"/>
      <c r="P3063" s="90"/>
      <c r="Q3063" s="90"/>
      <c r="R3063" s="90"/>
      <c r="S3063" s="90"/>
      <c r="T3063" s="90"/>
      <c r="U3063" s="90"/>
      <c r="V3063" s="90"/>
      <c r="W3063" s="90"/>
      <c r="X3063" s="90"/>
      <c r="Y3063" s="90"/>
      <c r="Z3063" s="99"/>
    </row>
    <row r="3064" ht="14.25" customHeight="1">
      <c r="A3064" s="97"/>
      <c r="B3064" s="89"/>
      <c r="C3064" s="98"/>
      <c r="D3064" s="106"/>
      <c r="E3064" s="90"/>
      <c r="F3064" s="90"/>
      <c r="G3064" s="90"/>
      <c r="H3064" s="90"/>
      <c r="I3064" s="90"/>
      <c r="J3064" s="90"/>
      <c r="K3064" s="90"/>
      <c r="L3064" s="90"/>
      <c r="M3064" s="90"/>
      <c r="N3064" s="90"/>
      <c r="O3064" s="90"/>
      <c r="P3064" s="90"/>
      <c r="Q3064" s="90"/>
      <c r="R3064" s="90"/>
      <c r="S3064" s="90"/>
      <c r="T3064" s="90"/>
      <c r="U3064" s="90"/>
      <c r="V3064" s="90"/>
      <c r="W3064" s="90"/>
      <c r="X3064" s="90"/>
      <c r="Y3064" s="90"/>
      <c r="Z3064" s="99"/>
    </row>
    <row r="3065" ht="14.25" customHeight="1">
      <c r="A3065" s="97"/>
      <c r="B3065" s="89"/>
      <c r="C3065" s="98"/>
      <c r="D3065" s="106"/>
      <c r="E3065" s="90"/>
      <c r="F3065" s="90"/>
      <c r="G3065" s="90"/>
      <c r="H3065" s="90"/>
      <c r="I3065" s="90"/>
      <c r="J3065" s="90"/>
      <c r="K3065" s="90"/>
      <c r="L3065" s="90"/>
      <c r="M3065" s="90"/>
      <c r="N3065" s="90"/>
      <c r="O3065" s="90"/>
      <c r="P3065" s="90"/>
      <c r="Q3065" s="90"/>
      <c r="R3065" s="90"/>
      <c r="S3065" s="90"/>
      <c r="T3065" s="90"/>
      <c r="U3065" s="90"/>
      <c r="V3065" s="90"/>
      <c r="W3065" s="90"/>
      <c r="X3065" s="90"/>
      <c r="Y3065" s="90"/>
      <c r="Z3065" s="99"/>
    </row>
    <row r="3066" ht="14.25" customHeight="1">
      <c r="A3066" s="97"/>
      <c r="B3066" s="89"/>
      <c r="C3066" s="98"/>
      <c r="D3066" s="106"/>
      <c r="E3066" s="90"/>
      <c r="F3066" s="90"/>
      <c r="G3066" s="90"/>
      <c r="H3066" s="90"/>
      <c r="I3066" s="90"/>
      <c r="J3066" s="90"/>
      <c r="K3066" s="90"/>
      <c r="L3066" s="90"/>
      <c r="M3066" s="90"/>
      <c r="N3066" s="90"/>
      <c r="O3066" s="90"/>
      <c r="P3066" s="90"/>
      <c r="Q3066" s="90"/>
      <c r="R3066" s="90"/>
      <c r="S3066" s="90"/>
      <c r="T3066" s="90"/>
      <c r="U3066" s="90"/>
      <c r="V3066" s="90"/>
      <c r="W3066" s="90"/>
      <c r="X3066" s="90"/>
      <c r="Y3066" s="90"/>
      <c r="Z3066" s="99"/>
    </row>
    <row r="3067" ht="14.25" customHeight="1">
      <c r="A3067" s="97"/>
      <c r="B3067" s="89"/>
      <c r="C3067" s="98"/>
      <c r="D3067" s="106"/>
      <c r="E3067" s="90"/>
      <c r="F3067" s="90"/>
      <c r="G3067" s="90"/>
      <c r="H3067" s="90"/>
      <c r="I3067" s="90"/>
      <c r="J3067" s="90"/>
      <c r="K3067" s="90"/>
      <c r="L3067" s="90"/>
      <c r="M3067" s="90"/>
      <c r="N3067" s="90"/>
      <c r="O3067" s="90"/>
      <c r="P3067" s="90"/>
      <c r="Q3067" s="90"/>
      <c r="R3067" s="90"/>
      <c r="S3067" s="90"/>
      <c r="T3067" s="90"/>
      <c r="U3067" s="90"/>
      <c r="V3067" s="90"/>
      <c r="W3067" s="90"/>
      <c r="X3067" s="90"/>
      <c r="Y3067" s="90"/>
      <c r="Z3067" s="99"/>
    </row>
    <row r="3068" ht="14.25" customHeight="1">
      <c r="A3068" s="97"/>
      <c r="B3068" s="89"/>
      <c r="C3068" s="98"/>
      <c r="D3068" s="106"/>
      <c r="E3068" s="90"/>
      <c r="F3068" s="90"/>
      <c r="G3068" s="90"/>
      <c r="H3068" s="90"/>
      <c r="I3068" s="90"/>
      <c r="J3068" s="90"/>
      <c r="K3068" s="90"/>
      <c r="L3068" s="90"/>
      <c r="M3068" s="90"/>
      <c r="N3068" s="90"/>
      <c r="O3068" s="90"/>
      <c r="P3068" s="90"/>
      <c r="Q3068" s="90"/>
      <c r="R3068" s="90"/>
      <c r="S3068" s="90"/>
      <c r="T3068" s="90"/>
      <c r="U3068" s="90"/>
      <c r="V3068" s="90"/>
      <c r="W3068" s="90"/>
      <c r="X3068" s="90"/>
      <c r="Y3068" s="90"/>
      <c r="Z3068" s="99"/>
    </row>
    <row r="3069" ht="14.25" customHeight="1">
      <c r="A3069" s="97"/>
      <c r="B3069" s="89"/>
      <c r="C3069" s="98"/>
      <c r="D3069" s="106"/>
      <c r="E3069" s="90"/>
      <c r="F3069" s="90"/>
      <c r="G3069" s="90"/>
      <c r="H3069" s="90"/>
      <c r="I3069" s="90"/>
      <c r="J3069" s="90"/>
      <c r="K3069" s="90"/>
      <c r="L3069" s="90"/>
      <c r="M3069" s="90"/>
      <c r="N3069" s="90"/>
      <c r="O3069" s="90"/>
      <c r="P3069" s="90"/>
      <c r="Q3069" s="90"/>
      <c r="R3069" s="90"/>
      <c r="S3069" s="90"/>
      <c r="T3069" s="90"/>
      <c r="U3069" s="90"/>
      <c r="V3069" s="90"/>
      <c r="W3069" s="90"/>
      <c r="X3069" s="90"/>
      <c r="Y3069" s="90"/>
      <c r="Z3069" s="99"/>
    </row>
    <row r="3070" ht="14.25" customHeight="1">
      <c r="A3070" s="97"/>
      <c r="B3070" s="89"/>
      <c r="C3070" s="98"/>
      <c r="D3070" s="106"/>
      <c r="E3070" s="90"/>
      <c r="F3070" s="90"/>
      <c r="G3070" s="90"/>
      <c r="H3070" s="90"/>
      <c r="I3070" s="90"/>
      <c r="J3070" s="90"/>
      <c r="K3070" s="90"/>
      <c r="L3070" s="90"/>
      <c r="M3070" s="90"/>
      <c r="N3070" s="90"/>
      <c r="O3070" s="90"/>
      <c r="P3070" s="90"/>
      <c r="Q3070" s="90"/>
      <c r="R3070" s="90"/>
      <c r="S3070" s="90"/>
      <c r="T3070" s="90"/>
      <c r="U3070" s="90"/>
      <c r="V3070" s="90"/>
      <c r="W3070" s="90"/>
      <c r="X3070" s="90"/>
      <c r="Y3070" s="90"/>
      <c r="Z3070" s="99"/>
    </row>
    <row r="3071" ht="14.25" customHeight="1">
      <c r="A3071" s="97"/>
      <c r="B3071" s="89"/>
      <c r="C3071" s="98"/>
      <c r="D3071" s="106"/>
      <c r="E3071" s="90"/>
      <c r="F3071" s="90"/>
      <c r="G3071" s="90"/>
      <c r="H3071" s="90"/>
      <c r="I3071" s="90"/>
      <c r="J3071" s="90"/>
      <c r="K3071" s="90"/>
      <c r="L3071" s="90"/>
      <c r="M3071" s="90"/>
      <c r="N3071" s="90"/>
      <c r="O3071" s="90"/>
      <c r="P3071" s="90"/>
      <c r="Q3071" s="90"/>
      <c r="R3071" s="90"/>
      <c r="S3071" s="90"/>
      <c r="T3071" s="90"/>
      <c r="U3071" s="90"/>
      <c r="V3071" s="90"/>
      <c r="W3071" s="90"/>
      <c r="X3071" s="90"/>
      <c r="Y3071" s="90"/>
      <c r="Z3071" s="99"/>
    </row>
    <row r="3072" ht="14.25" customHeight="1">
      <c r="A3072" s="100"/>
      <c r="B3072" s="101"/>
      <c r="C3072" s="102"/>
      <c r="D3072" s="107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4"/>
    </row>
    <row r="3073" ht="14.25" customHeight="1">
      <c r="A3073" s="91">
        <f>A3036+1</f>
        <v>84</v>
      </c>
      <c r="B3073" s="92" t="str">
        <f>vlookup(A3073,'GBPUSD-DC検証1H'!$A$10:$C$61,2,false)</f>
        <v>#N/A</v>
      </c>
      <c r="C3073" s="93"/>
      <c r="D3073" s="106" t="str">
        <f>if(vlookup(A3073,'GBPUSD-DC検証1H'!$A$10:$C$61,3,false)="","",if(vlookup(A3073,'GBPUSD-DC検証1H'!$A$10:$C$61,3,false)=1,"買い",if(vlookup(A3073,'GBPUSD-DC検証1H'!$A$10:$C$61,3,false)=2,"売り","見送り")))</f>
        <v>#N/A</v>
      </c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6"/>
    </row>
    <row r="3074" ht="14.25" customHeight="1">
      <c r="A3074" s="97"/>
      <c r="B3074" s="89"/>
      <c r="C3074" s="98"/>
      <c r="D3074" s="106"/>
      <c r="E3074" s="90"/>
      <c r="F3074" s="90"/>
      <c r="G3074" s="90"/>
      <c r="H3074" s="90"/>
      <c r="I3074" s="90"/>
      <c r="J3074" s="90"/>
      <c r="K3074" s="90"/>
      <c r="L3074" s="90"/>
      <c r="M3074" s="90"/>
      <c r="N3074" s="90"/>
      <c r="O3074" s="90"/>
      <c r="P3074" s="90"/>
      <c r="Q3074" s="90"/>
      <c r="R3074" s="90"/>
      <c r="S3074" s="90"/>
      <c r="T3074" s="90"/>
      <c r="U3074" s="90"/>
      <c r="V3074" s="90"/>
      <c r="W3074" s="90"/>
      <c r="X3074" s="90"/>
      <c r="Y3074" s="90"/>
      <c r="Z3074" s="99"/>
    </row>
    <row r="3075" ht="14.25" customHeight="1">
      <c r="A3075" s="97"/>
      <c r="B3075" s="89"/>
      <c r="C3075" s="98"/>
      <c r="D3075" s="106"/>
      <c r="E3075" s="90"/>
      <c r="F3075" s="90"/>
      <c r="G3075" s="90"/>
      <c r="H3075" s="90"/>
      <c r="I3075" s="90"/>
      <c r="J3075" s="90"/>
      <c r="K3075" s="90"/>
      <c r="L3075" s="90"/>
      <c r="M3075" s="90"/>
      <c r="N3075" s="90"/>
      <c r="O3075" s="90"/>
      <c r="P3075" s="90"/>
      <c r="Q3075" s="90"/>
      <c r="R3075" s="90"/>
      <c r="S3075" s="90"/>
      <c r="T3075" s="90"/>
      <c r="U3075" s="90"/>
      <c r="V3075" s="90"/>
      <c r="W3075" s="90"/>
      <c r="X3075" s="90"/>
      <c r="Y3075" s="90"/>
      <c r="Z3075" s="99"/>
    </row>
    <row r="3076" ht="14.25" customHeight="1">
      <c r="A3076" s="97"/>
      <c r="B3076" s="89"/>
      <c r="C3076" s="98"/>
      <c r="D3076" s="106"/>
      <c r="E3076" s="90"/>
      <c r="F3076" s="90"/>
      <c r="G3076" s="90"/>
      <c r="H3076" s="90"/>
      <c r="I3076" s="90"/>
      <c r="J3076" s="90"/>
      <c r="K3076" s="90"/>
      <c r="L3076" s="90"/>
      <c r="M3076" s="90"/>
      <c r="N3076" s="90"/>
      <c r="O3076" s="90"/>
      <c r="P3076" s="90"/>
      <c r="Q3076" s="90"/>
      <c r="R3076" s="90"/>
      <c r="S3076" s="90"/>
      <c r="T3076" s="90"/>
      <c r="U3076" s="90"/>
      <c r="V3076" s="90"/>
      <c r="W3076" s="90"/>
      <c r="X3076" s="90"/>
      <c r="Y3076" s="90"/>
      <c r="Z3076" s="99"/>
    </row>
    <row r="3077" ht="14.25" customHeight="1">
      <c r="A3077" s="97"/>
      <c r="B3077" s="89"/>
      <c r="C3077" s="98"/>
      <c r="D3077" s="106"/>
      <c r="E3077" s="90"/>
      <c r="F3077" s="90"/>
      <c r="G3077" s="90"/>
      <c r="H3077" s="90"/>
      <c r="I3077" s="90"/>
      <c r="J3077" s="90"/>
      <c r="K3077" s="90"/>
      <c r="L3077" s="90"/>
      <c r="M3077" s="90"/>
      <c r="N3077" s="90"/>
      <c r="O3077" s="90"/>
      <c r="P3077" s="90"/>
      <c r="Q3077" s="90"/>
      <c r="R3077" s="90"/>
      <c r="S3077" s="90"/>
      <c r="T3077" s="90"/>
      <c r="U3077" s="90"/>
      <c r="V3077" s="90"/>
      <c r="W3077" s="90"/>
      <c r="X3077" s="90"/>
      <c r="Y3077" s="90"/>
      <c r="Z3077" s="99"/>
    </row>
    <row r="3078" ht="14.25" customHeight="1">
      <c r="A3078" s="97"/>
      <c r="B3078" s="89"/>
      <c r="C3078" s="98"/>
      <c r="D3078" s="106"/>
      <c r="E3078" s="90"/>
      <c r="F3078" s="90"/>
      <c r="G3078" s="90"/>
      <c r="H3078" s="90"/>
      <c r="I3078" s="90"/>
      <c r="J3078" s="90"/>
      <c r="K3078" s="90"/>
      <c r="L3078" s="90"/>
      <c r="M3078" s="90"/>
      <c r="N3078" s="90"/>
      <c r="O3078" s="90"/>
      <c r="P3078" s="90"/>
      <c r="Q3078" s="90"/>
      <c r="R3078" s="90"/>
      <c r="S3078" s="90"/>
      <c r="T3078" s="90"/>
      <c r="U3078" s="90"/>
      <c r="V3078" s="90"/>
      <c r="W3078" s="90"/>
      <c r="X3078" s="90"/>
      <c r="Y3078" s="90"/>
      <c r="Z3078" s="99"/>
    </row>
    <row r="3079" ht="14.25" customHeight="1">
      <c r="A3079" s="97"/>
      <c r="B3079" s="89"/>
      <c r="C3079" s="98"/>
      <c r="D3079" s="106"/>
      <c r="E3079" s="90"/>
      <c r="F3079" s="90"/>
      <c r="G3079" s="90"/>
      <c r="H3079" s="90"/>
      <c r="I3079" s="90"/>
      <c r="J3079" s="90"/>
      <c r="K3079" s="90"/>
      <c r="L3079" s="90"/>
      <c r="M3079" s="90"/>
      <c r="N3079" s="90"/>
      <c r="O3079" s="90"/>
      <c r="P3079" s="90"/>
      <c r="Q3079" s="90"/>
      <c r="R3079" s="90"/>
      <c r="S3079" s="90"/>
      <c r="T3079" s="90"/>
      <c r="U3079" s="90"/>
      <c r="V3079" s="90"/>
      <c r="W3079" s="90"/>
      <c r="X3079" s="90"/>
      <c r="Y3079" s="90"/>
      <c r="Z3079" s="99"/>
    </row>
    <row r="3080" ht="14.25" customHeight="1">
      <c r="A3080" s="97"/>
      <c r="B3080" s="89"/>
      <c r="C3080" s="98"/>
      <c r="D3080" s="106"/>
      <c r="E3080" s="90"/>
      <c r="F3080" s="90"/>
      <c r="G3080" s="90"/>
      <c r="H3080" s="90"/>
      <c r="I3080" s="90"/>
      <c r="J3080" s="90"/>
      <c r="K3080" s="90"/>
      <c r="L3080" s="90"/>
      <c r="M3080" s="90"/>
      <c r="N3080" s="90"/>
      <c r="O3080" s="90"/>
      <c r="P3080" s="90"/>
      <c r="Q3080" s="90"/>
      <c r="R3080" s="90"/>
      <c r="S3080" s="90"/>
      <c r="T3080" s="90"/>
      <c r="U3080" s="90"/>
      <c r="V3080" s="90"/>
      <c r="W3080" s="90"/>
      <c r="X3080" s="90"/>
      <c r="Y3080" s="90"/>
      <c r="Z3080" s="99"/>
    </row>
    <row r="3081" ht="14.25" customHeight="1">
      <c r="A3081" s="97"/>
      <c r="B3081" s="89"/>
      <c r="C3081" s="98"/>
      <c r="D3081" s="106"/>
      <c r="E3081" s="90"/>
      <c r="F3081" s="90"/>
      <c r="G3081" s="90"/>
      <c r="H3081" s="90"/>
      <c r="I3081" s="90"/>
      <c r="J3081" s="90"/>
      <c r="K3081" s="90"/>
      <c r="L3081" s="90"/>
      <c r="M3081" s="90"/>
      <c r="N3081" s="90"/>
      <c r="O3081" s="90"/>
      <c r="P3081" s="90"/>
      <c r="Q3081" s="90"/>
      <c r="R3081" s="90"/>
      <c r="S3081" s="90"/>
      <c r="T3081" s="90"/>
      <c r="U3081" s="90"/>
      <c r="V3081" s="90"/>
      <c r="W3081" s="90"/>
      <c r="X3081" s="90"/>
      <c r="Y3081" s="90"/>
      <c r="Z3081" s="99"/>
    </row>
    <row r="3082" ht="14.25" customHeight="1">
      <c r="A3082" s="97"/>
      <c r="B3082" s="89"/>
      <c r="C3082" s="98"/>
      <c r="D3082" s="106"/>
      <c r="E3082" s="90"/>
      <c r="F3082" s="90"/>
      <c r="G3082" s="90"/>
      <c r="H3082" s="90"/>
      <c r="I3082" s="90"/>
      <c r="J3082" s="90"/>
      <c r="K3082" s="90"/>
      <c r="L3082" s="90"/>
      <c r="M3082" s="90"/>
      <c r="N3082" s="90"/>
      <c r="O3082" s="90"/>
      <c r="P3082" s="90"/>
      <c r="Q3082" s="90"/>
      <c r="R3082" s="90"/>
      <c r="S3082" s="90"/>
      <c r="T3082" s="90"/>
      <c r="U3082" s="90"/>
      <c r="V3082" s="90"/>
      <c r="W3082" s="90"/>
      <c r="X3082" s="90"/>
      <c r="Y3082" s="90"/>
      <c r="Z3082" s="99"/>
    </row>
    <row r="3083" ht="14.25" customHeight="1">
      <c r="A3083" s="97"/>
      <c r="B3083" s="89"/>
      <c r="C3083" s="98"/>
      <c r="D3083" s="106"/>
      <c r="E3083" s="90"/>
      <c r="F3083" s="90"/>
      <c r="G3083" s="90"/>
      <c r="H3083" s="90"/>
      <c r="I3083" s="90"/>
      <c r="J3083" s="90"/>
      <c r="K3083" s="90"/>
      <c r="L3083" s="90"/>
      <c r="M3083" s="90"/>
      <c r="N3083" s="90"/>
      <c r="O3083" s="90"/>
      <c r="P3083" s="90"/>
      <c r="Q3083" s="90"/>
      <c r="R3083" s="90"/>
      <c r="S3083" s="90"/>
      <c r="T3083" s="90"/>
      <c r="U3083" s="90"/>
      <c r="V3083" s="90"/>
      <c r="W3083" s="90"/>
      <c r="X3083" s="90"/>
      <c r="Y3083" s="90"/>
      <c r="Z3083" s="99"/>
    </row>
    <row r="3084" ht="14.25" customHeight="1">
      <c r="A3084" s="97"/>
      <c r="B3084" s="89"/>
      <c r="C3084" s="98"/>
      <c r="D3084" s="106"/>
      <c r="E3084" s="90"/>
      <c r="F3084" s="90"/>
      <c r="G3084" s="90"/>
      <c r="H3084" s="90"/>
      <c r="I3084" s="90"/>
      <c r="J3084" s="90"/>
      <c r="K3084" s="90"/>
      <c r="L3084" s="90"/>
      <c r="M3084" s="90"/>
      <c r="N3084" s="90"/>
      <c r="O3084" s="90"/>
      <c r="P3084" s="90"/>
      <c r="Q3084" s="90"/>
      <c r="R3084" s="90"/>
      <c r="S3084" s="90"/>
      <c r="T3084" s="90"/>
      <c r="U3084" s="90"/>
      <c r="V3084" s="90"/>
      <c r="W3084" s="90"/>
      <c r="X3084" s="90"/>
      <c r="Y3084" s="90"/>
      <c r="Z3084" s="99"/>
    </row>
    <row r="3085" ht="14.25" customHeight="1">
      <c r="A3085" s="97"/>
      <c r="B3085" s="89"/>
      <c r="C3085" s="98"/>
      <c r="D3085" s="106"/>
      <c r="E3085" s="90"/>
      <c r="F3085" s="90"/>
      <c r="G3085" s="90"/>
      <c r="H3085" s="90"/>
      <c r="I3085" s="90"/>
      <c r="J3085" s="90"/>
      <c r="K3085" s="90"/>
      <c r="L3085" s="90"/>
      <c r="M3085" s="90"/>
      <c r="N3085" s="90"/>
      <c r="O3085" s="90"/>
      <c r="P3085" s="90"/>
      <c r="Q3085" s="90"/>
      <c r="R3085" s="90"/>
      <c r="S3085" s="90"/>
      <c r="T3085" s="90"/>
      <c r="U3085" s="90"/>
      <c r="V3085" s="90"/>
      <c r="W3085" s="90"/>
      <c r="X3085" s="90"/>
      <c r="Y3085" s="90"/>
      <c r="Z3085" s="99"/>
    </row>
    <row r="3086" ht="14.25" customHeight="1">
      <c r="A3086" s="97"/>
      <c r="B3086" s="89"/>
      <c r="C3086" s="98"/>
      <c r="D3086" s="106"/>
      <c r="E3086" s="90"/>
      <c r="F3086" s="90"/>
      <c r="G3086" s="90"/>
      <c r="H3086" s="90"/>
      <c r="I3086" s="90"/>
      <c r="J3086" s="90"/>
      <c r="K3086" s="90"/>
      <c r="L3086" s="90"/>
      <c r="M3086" s="90"/>
      <c r="N3086" s="90"/>
      <c r="O3086" s="90"/>
      <c r="P3086" s="90"/>
      <c r="Q3086" s="90"/>
      <c r="R3086" s="90"/>
      <c r="S3086" s="90"/>
      <c r="T3086" s="90"/>
      <c r="U3086" s="90"/>
      <c r="V3086" s="90"/>
      <c r="W3086" s="90"/>
      <c r="X3086" s="90"/>
      <c r="Y3086" s="90"/>
      <c r="Z3086" s="99"/>
    </row>
    <row r="3087" ht="14.25" customHeight="1">
      <c r="A3087" s="97"/>
      <c r="B3087" s="89"/>
      <c r="C3087" s="98"/>
      <c r="D3087" s="106"/>
      <c r="E3087" s="90"/>
      <c r="F3087" s="90"/>
      <c r="G3087" s="90"/>
      <c r="H3087" s="90"/>
      <c r="I3087" s="90"/>
      <c r="J3087" s="90"/>
      <c r="K3087" s="90"/>
      <c r="L3087" s="90"/>
      <c r="M3087" s="90"/>
      <c r="N3087" s="90"/>
      <c r="O3087" s="90"/>
      <c r="P3087" s="90"/>
      <c r="Q3087" s="90"/>
      <c r="R3087" s="90"/>
      <c r="S3087" s="90"/>
      <c r="T3087" s="90"/>
      <c r="U3087" s="90"/>
      <c r="V3087" s="90"/>
      <c r="W3087" s="90"/>
      <c r="X3087" s="90"/>
      <c r="Y3087" s="90"/>
      <c r="Z3087" s="99"/>
    </row>
    <row r="3088" ht="14.25" customHeight="1">
      <c r="A3088" s="97"/>
      <c r="B3088" s="89"/>
      <c r="C3088" s="98"/>
      <c r="D3088" s="106"/>
      <c r="E3088" s="90"/>
      <c r="F3088" s="90"/>
      <c r="G3088" s="90"/>
      <c r="H3088" s="90"/>
      <c r="I3088" s="90"/>
      <c r="J3088" s="90"/>
      <c r="K3088" s="90"/>
      <c r="L3088" s="90"/>
      <c r="M3088" s="90"/>
      <c r="N3088" s="90"/>
      <c r="O3088" s="90"/>
      <c r="P3088" s="90"/>
      <c r="Q3088" s="90"/>
      <c r="R3088" s="90"/>
      <c r="S3088" s="90"/>
      <c r="T3088" s="90"/>
      <c r="U3088" s="90"/>
      <c r="V3088" s="90"/>
      <c r="W3088" s="90"/>
      <c r="X3088" s="90"/>
      <c r="Y3088" s="90"/>
      <c r="Z3088" s="99"/>
    </row>
    <row r="3089" ht="14.25" customHeight="1">
      <c r="A3089" s="97"/>
      <c r="B3089" s="89"/>
      <c r="C3089" s="98"/>
      <c r="D3089" s="106"/>
      <c r="E3089" s="90"/>
      <c r="F3089" s="90"/>
      <c r="G3089" s="90"/>
      <c r="H3089" s="90"/>
      <c r="I3089" s="90"/>
      <c r="J3089" s="90"/>
      <c r="K3089" s="90"/>
      <c r="L3089" s="90"/>
      <c r="M3089" s="90"/>
      <c r="N3089" s="90"/>
      <c r="O3089" s="90"/>
      <c r="P3089" s="90"/>
      <c r="Q3089" s="90"/>
      <c r="R3089" s="90"/>
      <c r="S3089" s="90"/>
      <c r="T3089" s="90"/>
      <c r="U3089" s="90"/>
      <c r="V3089" s="90"/>
      <c r="W3089" s="90"/>
      <c r="X3089" s="90"/>
      <c r="Y3089" s="90"/>
      <c r="Z3089" s="99"/>
    </row>
    <row r="3090" ht="14.25" customHeight="1">
      <c r="A3090" s="97"/>
      <c r="B3090" s="89"/>
      <c r="C3090" s="98"/>
      <c r="D3090" s="106"/>
      <c r="E3090" s="90"/>
      <c r="F3090" s="90"/>
      <c r="G3090" s="90"/>
      <c r="H3090" s="90"/>
      <c r="I3090" s="90"/>
      <c r="J3090" s="90"/>
      <c r="K3090" s="90"/>
      <c r="L3090" s="90"/>
      <c r="M3090" s="90"/>
      <c r="N3090" s="90"/>
      <c r="O3090" s="90"/>
      <c r="P3090" s="90"/>
      <c r="Q3090" s="90"/>
      <c r="R3090" s="90"/>
      <c r="S3090" s="90"/>
      <c r="T3090" s="90"/>
      <c r="U3090" s="90"/>
      <c r="V3090" s="90"/>
      <c r="W3090" s="90"/>
      <c r="X3090" s="90"/>
      <c r="Y3090" s="90"/>
      <c r="Z3090" s="99"/>
    </row>
    <row r="3091" ht="14.25" customHeight="1">
      <c r="A3091" s="97"/>
      <c r="B3091" s="89"/>
      <c r="C3091" s="98"/>
      <c r="D3091" s="106"/>
      <c r="E3091" s="90"/>
      <c r="F3091" s="90"/>
      <c r="G3091" s="90"/>
      <c r="H3091" s="90"/>
      <c r="I3091" s="90"/>
      <c r="J3091" s="90"/>
      <c r="K3091" s="90"/>
      <c r="L3091" s="90"/>
      <c r="M3091" s="90"/>
      <c r="N3091" s="90"/>
      <c r="O3091" s="90"/>
      <c r="P3091" s="90"/>
      <c r="Q3091" s="90"/>
      <c r="R3091" s="90"/>
      <c r="S3091" s="90"/>
      <c r="T3091" s="90"/>
      <c r="U3091" s="90"/>
      <c r="V3091" s="90"/>
      <c r="W3091" s="90"/>
      <c r="X3091" s="90"/>
      <c r="Y3091" s="90"/>
      <c r="Z3091" s="99"/>
    </row>
    <row r="3092" ht="14.25" customHeight="1">
      <c r="A3092" s="97"/>
      <c r="B3092" s="89"/>
      <c r="C3092" s="98"/>
      <c r="D3092" s="106"/>
      <c r="E3092" s="90"/>
      <c r="F3092" s="90"/>
      <c r="G3092" s="90"/>
      <c r="H3092" s="90"/>
      <c r="I3092" s="90"/>
      <c r="J3092" s="90"/>
      <c r="K3092" s="90"/>
      <c r="L3092" s="90"/>
      <c r="M3092" s="90"/>
      <c r="N3092" s="90"/>
      <c r="O3092" s="90"/>
      <c r="P3092" s="90"/>
      <c r="Q3092" s="90"/>
      <c r="R3092" s="90"/>
      <c r="S3092" s="90"/>
      <c r="T3092" s="90"/>
      <c r="U3092" s="90"/>
      <c r="V3092" s="90"/>
      <c r="W3092" s="90"/>
      <c r="X3092" s="90"/>
      <c r="Y3092" s="90"/>
      <c r="Z3092" s="99"/>
    </row>
    <row r="3093" ht="14.25" customHeight="1">
      <c r="A3093" s="97"/>
      <c r="B3093" s="89"/>
      <c r="C3093" s="98"/>
      <c r="D3093" s="106"/>
      <c r="E3093" s="90"/>
      <c r="F3093" s="90"/>
      <c r="G3093" s="90"/>
      <c r="H3093" s="90"/>
      <c r="I3093" s="90"/>
      <c r="J3093" s="90"/>
      <c r="K3093" s="90"/>
      <c r="L3093" s="90"/>
      <c r="M3093" s="90"/>
      <c r="N3093" s="90"/>
      <c r="O3093" s="90"/>
      <c r="P3093" s="90"/>
      <c r="Q3093" s="90"/>
      <c r="R3093" s="90"/>
      <c r="S3093" s="90"/>
      <c r="T3093" s="90"/>
      <c r="U3093" s="90"/>
      <c r="V3093" s="90"/>
      <c r="W3093" s="90"/>
      <c r="X3093" s="90"/>
      <c r="Y3093" s="90"/>
      <c r="Z3093" s="99"/>
    </row>
    <row r="3094" ht="14.25" customHeight="1">
      <c r="A3094" s="97"/>
      <c r="B3094" s="89"/>
      <c r="C3094" s="98"/>
      <c r="D3094" s="106"/>
      <c r="E3094" s="90"/>
      <c r="F3094" s="90"/>
      <c r="G3094" s="90"/>
      <c r="H3094" s="90"/>
      <c r="I3094" s="90"/>
      <c r="J3094" s="90"/>
      <c r="K3094" s="90"/>
      <c r="L3094" s="90"/>
      <c r="M3094" s="90"/>
      <c r="N3094" s="90"/>
      <c r="O3094" s="90"/>
      <c r="P3094" s="90"/>
      <c r="Q3094" s="90"/>
      <c r="R3094" s="90"/>
      <c r="S3094" s="90"/>
      <c r="T3094" s="90"/>
      <c r="U3094" s="90"/>
      <c r="V3094" s="90"/>
      <c r="W3094" s="90"/>
      <c r="X3094" s="90"/>
      <c r="Y3094" s="90"/>
      <c r="Z3094" s="99"/>
    </row>
    <row r="3095" ht="14.25" customHeight="1">
      <c r="A3095" s="97"/>
      <c r="B3095" s="89"/>
      <c r="C3095" s="98"/>
      <c r="D3095" s="106"/>
      <c r="E3095" s="90"/>
      <c r="F3095" s="90"/>
      <c r="G3095" s="90"/>
      <c r="H3095" s="90"/>
      <c r="I3095" s="90"/>
      <c r="J3095" s="90"/>
      <c r="K3095" s="90"/>
      <c r="L3095" s="90"/>
      <c r="M3095" s="90"/>
      <c r="N3095" s="90"/>
      <c r="O3095" s="90"/>
      <c r="P3095" s="90"/>
      <c r="Q3095" s="90"/>
      <c r="R3095" s="90"/>
      <c r="S3095" s="90"/>
      <c r="T3095" s="90"/>
      <c r="U3095" s="90"/>
      <c r="V3095" s="90"/>
      <c r="W3095" s="90"/>
      <c r="X3095" s="90"/>
      <c r="Y3095" s="90"/>
      <c r="Z3095" s="99"/>
    </row>
    <row r="3096" ht="14.25" customHeight="1">
      <c r="A3096" s="97"/>
      <c r="B3096" s="89"/>
      <c r="C3096" s="98"/>
      <c r="D3096" s="106"/>
      <c r="E3096" s="90"/>
      <c r="F3096" s="90"/>
      <c r="G3096" s="90"/>
      <c r="H3096" s="90"/>
      <c r="I3096" s="90"/>
      <c r="J3096" s="90"/>
      <c r="K3096" s="90"/>
      <c r="L3096" s="90"/>
      <c r="M3096" s="90"/>
      <c r="N3096" s="90"/>
      <c r="O3096" s="90"/>
      <c r="P3096" s="90"/>
      <c r="Q3096" s="90"/>
      <c r="R3096" s="90"/>
      <c r="S3096" s="90"/>
      <c r="T3096" s="90"/>
      <c r="U3096" s="90"/>
      <c r="V3096" s="90"/>
      <c r="W3096" s="90"/>
      <c r="X3096" s="90"/>
      <c r="Y3096" s="90"/>
      <c r="Z3096" s="99"/>
    </row>
    <row r="3097" ht="14.25" customHeight="1">
      <c r="A3097" s="97"/>
      <c r="B3097" s="89"/>
      <c r="C3097" s="98"/>
      <c r="D3097" s="106"/>
      <c r="E3097" s="90"/>
      <c r="F3097" s="90"/>
      <c r="G3097" s="90"/>
      <c r="H3097" s="90"/>
      <c r="I3097" s="90"/>
      <c r="J3097" s="90"/>
      <c r="K3097" s="90"/>
      <c r="L3097" s="90"/>
      <c r="M3097" s="90"/>
      <c r="N3097" s="90"/>
      <c r="O3097" s="90"/>
      <c r="P3097" s="90"/>
      <c r="Q3097" s="90"/>
      <c r="R3097" s="90"/>
      <c r="S3097" s="90"/>
      <c r="T3097" s="90"/>
      <c r="U3097" s="90"/>
      <c r="V3097" s="90"/>
      <c r="W3097" s="90"/>
      <c r="X3097" s="90"/>
      <c r="Y3097" s="90"/>
      <c r="Z3097" s="99"/>
    </row>
    <row r="3098" ht="14.25" customHeight="1">
      <c r="A3098" s="97"/>
      <c r="B3098" s="89"/>
      <c r="C3098" s="98"/>
      <c r="D3098" s="106"/>
      <c r="E3098" s="90"/>
      <c r="F3098" s="90"/>
      <c r="G3098" s="90"/>
      <c r="H3098" s="90"/>
      <c r="I3098" s="90"/>
      <c r="J3098" s="90"/>
      <c r="K3098" s="90"/>
      <c r="L3098" s="90"/>
      <c r="M3098" s="90"/>
      <c r="N3098" s="90"/>
      <c r="O3098" s="90"/>
      <c r="P3098" s="90"/>
      <c r="Q3098" s="90"/>
      <c r="R3098" s="90"/>
      <c r="S3098" s="90"/>
      <c r="T3098" s="90"/>
      <c r="U3098" s="90"/>
      <c r="V3098" s="90"/>
      <c r="W3098" s="90"/>
      <c r="X3098" s="90"/>
      <c r="Y3098" s="90"/>
      <c r="Z3098" s="99"/>
    </row>
    <row r="3099" ht="14.25" customHeight="1">
      <c r="A3099" s="97"/>
      <c r="B3099" s="89"/>
      <c r="C3099" s="98"/>
      <c r="D3099" s="106"/>
      <c r="E3099" s="90"/>
      <c r="F3099" s="90"/>
      <c r="G3099" s="90"/>
      <c r="H3099" s="90"/>
      <c r="I3099" s="90"/>
      <c r="J3099" s="90"/>
      <c r="K3099" s="90"/>
      <c r="L3099" s="90"/>
      <c r="M3099" s="90"/>
      <c r="N3099" s="90"/>
      <c r="O3099" s="90"/>
      <c r="P3099" s="90"/>
      <c r="Q3099" s="90"/>
      <c r="R3099" s="90"/>
      <c r="S3099" s="90"/>
      <c r="T3099" s="90"/>
      <c r="U3099" s="90"/>
      <c r="V3099" s="90"/>
      <c r="W3099" s="90"/>
      <c r="X3099" s="90"/>
      <c r="Y3099" s="90"/>
      <c r="Z3099" s="99"/>
    </row>
    <row r="3100" ht="14.25" customHeight="1">
      <c r="A3100" s="97"/>
      <c r="B3100" s="89"/>
      <c r="C3100" s="98"/>
      <c r="D3100" s="106"/>
      <c r="E3100" s="90"/>
      <c r="F3100" s="90"/>
      <c r="G3100" s="90"/>
      <c r="H3100" s="90"/>
      <c r="I3100" s="90"/>
      <c r="J3100" s="90"/>
      <c r="K3100" s="90"/>
      <c r="L3100" s="90"/>
      <c r="M3100" s="90"/>
      <c r="N3100" s="90"/>
      <c r="O3100" s="90"/>
      <c r="P3100" s="90"/>
      <c r="Q3100" s="90"/>
      <c r="R3100" s="90"/>
      <c r="S3100" s="90"/>
      <c r="T3100" s="90"/>
      <c r="U3100" s="90"/>
      <c r="V3100" s="90"/>
      <c r="W3100" s="90"/>
      <c r="X3100" s="90"/>
      <c r="Y3100" s="90"/>
      <c r="Z3100" s="99"/>
    </row>
    <row r="3101" ht="14.25" customHeight="1">
      <c r="A3101" s="97"/>
      <c r="B3101" s="89"/>
      <c r="C3101" s="98"/>
      <c r="D3101" s="106"/>
      <c r="E3101" s="90"/>
      <c r="F3101" s="90"/>
      <c r="G3101" s="90"/>
      <c r="H3101" s="90"/>
      <c r="I3101" s="90"/>
      <c r="J3101" s="90"/>
      <c r="K3101" s="90"/>
      <c r="L3101" s="90"/>
      <c r="M3101" s="90"/>
      <c r="N3101" s="90"/>
      <c r="O3101" s="90"/>
      <c r="P3101" s="90"/>
      <c r="Q3101" s="90"/>
      <c r="R3101" s="90"/>
      <c r="S3101" s="90"/>
      <c r="T3101" s="90"/>
      <c r="U3101" s="90"/>
      <c r="V3101" s="90"/>
      <c r="W3101" s="90"/>
      <c r="X3101" s="90"/>
      <c r="Y3101" s="90"/>
      <c r="Z3101" s="99"/>
    </row>
    <row r="3102" ht="14.25" customHeight="1">
      <c r="A3102" s="97"/>
      <c r="B3102" s="89"/>
      <c r="C3102" s="98"/>
      <c r="D3102" s="106"/>
      <c r="E3102" s="90"/>
      <c r="F3102" s="90"/>
      <c r="G3102" s="90"/>
      <c r="H3102" s="90"/>
      <c r="I3102" s="90"/>
      <c r="J3102" s="90"/>
      <c r="K3102" s="90"/>
      <c r="L3102" s="90"/>
      <c r="M3102" s="90"/>
      <c r="N3102" s="90"/>
      <c r="O3102" s="90"/>
      <c r="P3102" s="90"/>
      <c r="Q3102" s="90"/>
      <c r="R3102" s="90"/>
      <c r="S3102" s="90"/>
      <c r="T3102" s="90"/>
      <c r="U3102" s="90"/>
      <c r="V3102" s="90"/>
      <c r="W3102" s="90"/>
      <c r="X3102" s="90"/>
      <c r="Y3102" s="90"/>
      <c r="Z3102" s="99"/>
    </row>
    <row r="3103" ht="14.25" customHeight="1">
      <c r="A3103" s="97"/>
      <c r="B3103" s="89"/>
      <c r="C3103" s="98"/>
      <c r="D3103" s="106"/>
      <c r="E3103" s="90"/>
      <c r="F3103" s="90"/>
      <c r="G3103" s="90"/>
      <c r="H3103" s="90"/>
      <c r="I3103" s="90"/>
      <c r="J3103" s="90"/>
      <c r="K3103" s="90"/>
      <c r="L3103" s="90"/>
      <c r="M3103" s="90"/>
      <c r="N3103" s="90"/>
      <c r="O3103" s="90"/>
      <c r="P3103" s="90"/>
      <c r="Q3103" s="90"/>
      <c r="R3103" s="90"/>
      <c r="S3103" s="90"/>
      <c r="T3103" s="90"/>
      <c r="U3103" s="90"/>
      <c r="V3103" s="90"/>
      <c r="W3103" s="90"/>
      <c r="X3103" s="90"/>
      <c r="Y3103" s="90"/>
      <c r="Z3103" s="99"/>
    </row>
    <row r="3104" ht="14.25" customHeight="1">
      <c r="A3104" s="97"/>
      <c r="B3104" s="89"/>
      <c r="C3104" s="98"/>
      <c r="D3104" s="106"/>
      <c r="E3104" s="90"/>
      <c r="F3104" s="90"/>
      <c r="G3104" s="90"/>
      <c r="H3104" s="90"/>
      <c r="I3104" s="90"/>
      <c r="J3104" s="90"/>
      <c r="K3104" s="90"/>
      <c r="L3104" s="90"/>
      <c r="M3104" s="90"/>
      <c r="N3104" s="90"/>
      <c r="O3104" s="90"/>
      <c r="P3104" s="90"/>
      <c r="Q3104" s="90"/>
      <c r="R3104" s="90"/>
      <c r="S3104" s="90"/>
      <c r="T3104" s="90"/>
      <c r="U3104" s="90"/>
      <c r="V3104" s="90"/>
      <c r="W3104" s="90"/>
      <c r="X3104" s="90"/>
      <c r="Y3104" s="90"/>
      <c r="Z3104" s="99"/>
    </row>
    <row r="3105" ht="14.25" customHeight="1">
      <c r="A3105" s="97"/>
      <c r="B3105" s="89"/>
      <c r="C3105" s="98"/>
      <c r="D3105" s="106"/>
      <c r="E3105" s="90"/>
      <c r="F3105" s="90"/>
      <c r="G3105" s="90"/>
      <c r="H3105" s="90"/>
      <c r="I3105" s="90"/>
      <c r="J3105" s="90"/>
      <c r="K3105" s="90"/>
      <c r="L3105" s="90"/>
      <c r="M3105" s="90"/>
      <c r="N3105" s="90"/>
      <c r="O3105" s="90"/>
      <c r="P3105" s="90"/>
      <c r="Q3105" s="90"/>
      <c r="R3105" s="90"/>
      <c r="S3105" s="90"/>
      <c r="T3105" s="90"/>
      <c r="U3105" s="90"/>
      <c r="V3105" s="90"/>
      <c r="W3105" s="90"/>
      <c r="X3105" s="90"/>
      <c r="Y3105" s="90"/>
      <c r="Z3105" s="99"/>
    </row>
    <row r="3106" ht="14.25" customHeight="1">
      <c r="A3106" s="97"/>
      <c r="B3106" s="89"/>
      <c r="C3106" s="98"/>
      <c r="D3106" s="106"/>
      <c r="E3106" s="90"/>
      <c r="F3106" s="90"/>
      <c r="G3106" s="90"/>
      <c r="H3106" s="90"/>
      <c r="I3106" s="90"/>
      <c r="J3106" s="90"/>
      <c r="K3106" s="90"/>
      <c r="L3106" s="90"/>
      <c r="M3106" s="90"/>
      <c r="N3106" s="90"/>
      <c r="O3106" s="90"/>
      <c r="P3106" s="90"/>
      <c r="Q3106" s="90"/>
      <c r="R3106" s="90"/>
      <c r="S3106" s="90"/>
      <c r="T3106" s="90"/>
      <c r="U3106" s="90"/>
      <c r="V3106" s="90"/>
      <c r="W3106" s="90"/>
      <c r="X3106" s="90"/>
      <c r="Y3106" s="90"/>
      <c r="Z3106" s="99"/>
    </row>
    <row r="3107" ht="14.25" customHeight="1">
      <c r="A3107" s="97"/>
      <c r="B3107" s="89"/>
      <c r="C3107" s="98"/>
      <c r="D3107" s="106"/>
      <c r="E3107" s="90"/>
      <c r="F3107" s="90"/>
      <c r="G3107" s="90"/>
      <c r="H3107" s="90"/>
      <c r="I3107" s="90"/>
      <c r="J3107" s="90"/>
      <c r="K3107" s="90"/>
      <c r="L3107" s="90"/>
      <c r="M3107" s="90"/>
      <c r="N3107" s="90"/>
      <c r="O3107" s="90"/>
      <c r="P3107" s="90"/>
      <c r="Q3107" s="90"/>
      <c r="R3107" s="90"/>
      <c r="S3107" s="90"/>
      <c r="T3107" s="90"/>
      <c r="U3107" s="90"/>
      <c r="V3107" s="90"/>
      <c r="W3107" s="90"/>
      <c r="X3107" s="90"/>
      <c r="Y3107" s="90"/>
      <c r="Z3107" s="99"/>
    </row>
    <row r="3108" ht="14.25" customHeight="1">
      <c r="A3108" s="97"/>
      <c r="B3108" s="89"/>
      <c r="C3108" s="98"/>
      <c r="D3108" s="106"/>
      <c r="E3108" s="90"/>
      <c r="F3108" s="90"/>
      <c r="G3108" s="90"/>
      <c r="H3108" s="90"/>
      <c r="I3108" s="90"/>
      <c r="J3108" s="90"/>
      <c r="K3108" s="90"/>
      <c r="L3108" s="90"/>
      <c r="M3108" s="90"/>
      <c r="N3108" s="90"/>
      <c r="O3108" s="90"/>
      <c r="P3108" s="90"/>
      <c r="Q3108" s="90"/>
      <c r="R3108" s="90"/>
      <c r="S3108" s="90"/>
      <c r="T3108" s="90"/>
      <c r="U3108" s="90"/>
      <c r="V3108" s="90"/>
      <c r="W3108" s="90"/>
      <c r="X3108" s="90"/>
      <c r="Y3108" s="90"/>
      <c r="Z3108" s="99"/>
    </row>
    <row r="3109" ht="14.25" customHeight="1">
      <c r="A3109" s="100"/>
      <c r="B3109" s="101"/>
      <c r="C3109" s="102"/>
      <c r="D3109" s="107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4"/>
    </row>
    <row r="3110" ht="14.25" customHeight="1">
      <c r="A3110" s="91">
        <f>A3073+1</f>
        <v>85</v>
      </c>
      <c r="B3110" s="92" t="str">
        <f>vlookup(A3110,'GBPUSD-DC検証1H'!$A$10:$C$61,2,false)</f>
        <v>#N/A</v>
      </c>
      <c r="C3110" s="93"/>
      <c r="D3110" s="106" t="str">
        <f>if(vlookup(A3110,'GBPUSD-DC検証1H'!$A$10:$C$61,3,false)="","",if(vlookup(A3110,'GBPUSD-DC検証1H'!$A$10:$C$61,3,false)=1,"買い",if(vlookup(A3110,'GBPUSD-DC検証1H'!$A$10:$C$61,3,false)=2,"売り","見送り")))</f>
        <v>#N/A</v>
      </c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6"/>
    </row>
    <row r="3111" ht="14.25" customHeight="1">
      <c r="A3111" s="97"/>
      <c r="B3111" s="89"/>
      <c r="C3111" s="98"/>
      <c r="D3111" s="106"/>
      <c r="E3111" s="90"/>
      <c r="F3111" s="90"/>
      <c r="G3111" s="90"/>
      <c r="H3111" s="90"/>
      <c r="I3111" s="90"/>
      <c r="J3111" s="90"/>
      <c r="K3111" s="90"/>
      <c r="L3111" s="90"/>
      <c r="M3111" s="90"/>
      <c r="N3111" s="90"/>
      <c r="O3111" s="90"/>
      <c r="P3111" s="90"/>
      <c r="Q3111" s="90"/>
      <c r="R3111" s="90"/>
      <c r="S3111" s="90"/>
      <c r="T3111" s="90"/>
      <c r="U3111" s="90"/>
      <c r="V3111" s="90"/>
      <c r="W3111" s="90"/>
      <c r="X3111" s="90"/>
      <c r="Y3111" s="90"/>
      <c r="Z3111" s="99"/>
    </row>
    <row r="3112" ht="14.25" customHeight="1">
      <c r="A3112" s="97"/>
      <c r="B3112" s="89"/>
      <c r="C3112" s="98"/>
      <c r="D3112" s="106"/>
      <c r="E3112" s="90"/>
      <c r="F3112" s="90"/>
      <c r="G3112" s="90"/>
      <c r="H3112" s="90"/>
      <c r="I3112" s="90"/>
      <c r="J3112" s="90"/>
      <c r="K3112" s="90"/>
      <c r="L3112" s="90"/>
      <c r="M3112" s="90"/>
      <c r="N3112" s="90"/>
      <c r="O3112" s="90"/>
      <c r="P3112" s="90"/>
      <c r="Q3112" s="90"/>
      <c r="R3112" s="90"/>
      <c r="S3112" s="90"/>
      <c r="T3112" s="90"/>
      <c r="U3112" s="90"/>
      <c r="V3112" s="90"/>
      <c r="W3112" s="90"/>
      <c r="X3112" s="90"/>
      <c r="Y3112" s="90"/>
      <c r="Z3112" s="99"/>
    </row>
    <row r="3113" ht="14.25" customHeight="1">
      <c r="A3113" s="97"/>
      <c r="B3113" s="89"/>
      <c r="C3113" s="98"/>
      <c r="D3113" s="106"/>
      <c r="E3113" s="90"/>
      <c r="F3113" s="90"/>
      <c r="G3113" s="90"/>
      <c r="H3113" s="90"/>
      <c r="I3113" s="90"/>
      <c r="J3113" s="90"/>
      <c r="K3113" s="90"/>
      <c r="L3113" s="90"/>
      <c r="M3113" s="90"/>
      <c r="N3113" s="90"/>
      <c r="O3113" s="90"/>
      <c r="P3113" s="90"/>
      <c r="Q3113" s="90"/>
      <c r="R3113" s="90"/>
      <c r="S3113" s="90"/>
      <c r="T3113" s="90"/>
      <c r="U3113" s="90"/>
      <c r="V3113" s="90"/>
      <c r="W3113" s="90"/>
      <c r="X3113" s="90"/>
      <c r="Y3113" s="90"/>
      <c r="Z3113" s="99"/>
    </row>
    <row r="3114" ht="14.25" customHeight="1">
      <c r="A3114" s="97"/>
      <c r="B3114" s="89"/>
      <c r="C3114" s="98"/>
      <c r="D3114" s="106"/>
      <c r="E3114" s="90"/>
      <c r="F3114" s="90"/>
      <c r="G3114" s="90"/>
      <c r="H3114" s="90"/>
      <c r="I3114" s="90"/>
      <c r="J3114" s="90"/>
      <c r="K3114" s="90"/>
      <c r="L3114" s="90"/>
      <c r="M3114" s="90"/>
      <c r="N3114" s="90"/>
      <c r="O3114" s="90"/>
      <c r="P3114" s="90"/>
      <c r="Q3114" s="90"/>
      <c r="R3114" s="90"/>
      <c r="S3114" s="90"/>
      <c r="T3114" s="90"/>
      <c r="U3114" s="90"/>
      <c r="V3114" s="90"/>
      <c r="W3114" s="90"/>
      <c r="X3114" s="90"/>
      <c r="Y3114" s="90"/>
      <c r="Z3114" s="99"/>
    </row>
    <row r="3115" ht="14.25" customHeight="1">
      <c r="A3115" s="97"/>
      <c r="B3115" s="89"/>
      <c r="C3115" s="98"/>
      <c r="D3115" s="106"/>
      <c r="E3115" s="90"/>
      <c r="F3115" s="90"/>
      <c r="G3115" s="90"/>
      <c r="H3115" s="90"/>
      <c r="I3115" s="90"/>
      <c r="J3115" s="90"/>
      <c r="K3115" s="90"/>
      <c r="L3115" s="90"/>
      <c r="M3115" s="90"/>
      <c r="N3115" s="90"/>
      <c r="O3115" s="90"/>
      <c r="P3115" s="90"/>
      <c r="Q3115" s="90"/>
      <c r="R3115" s="90"/>
      <c r="S3115" s="90"/>
      <c r="T3115" s="90"/>
      <c r="U3115" s="90"/>
      <c r="V3115" s="90"/>
      <c r="W3115" s="90"/>
      <c r="X3115" s="90"/>
      <c r="Y3115" s="90"/>
      <c r="Z3115" s="99"/>
    </row>
    <row r="3116" ht="14.25" customHeight="1">
      <c r="A3116" s="97"/>
      <c r="B3116" s="89"/>
      <c r="C3116" s="98"/>
      <c r="D3116" s="106"/>
      <c r="E3116" s="90"/>
      <c r="F3116" s="90"/>
      <c r="G3116" s="90"/>
      <c r="H3116" s="90"/>
      <c r="I3116" s="90"/>
      <c r="J3116" s="90"/>
      <c r="K3116" s="90"/>
      <c r="L3116" s="90"/>
      <c r="M3116" s="90"/>
      <c r="N3116" s="90"/>
      <c r="O3116" s="90"/>
      <c r="P3116" s="90"/>
      <c r="Q3116" s="90"/>
      <c r="R3116" s="90"/>
      <c r="S3116" s="90"/>
      <c r="T3116" s="90"/>
      <c r="U3116" s="90"/>
      <c r="V3116" s="90"/>
      <c r="W3116" s="90"/>
      <c r="X3116" s="90"/>
      <c r="Y3116" s="90"/>
      <c r="Z3116" s="99"/>
    </row>
    <row r="3117" ht="14.25" customHeight="1">
      <c r="A3117" s="97"/>
      <c r="B3117" s="89"/>
      <c r="C3117" s="98"/>
      <c r="D3117" s="106"/>
      <c r="E3117" s="90"/>
      <c r="F3117" s="90"/>
      <c r="G3117" s="90"/>
      <c r="H3117" s="90"/>
      <c r="I3117" s="90"/>
      <c r="J3117" s="90"/>
      <c r="K3117" s="90"/>
      <c r="L3117" s="90"/>
      <c r="M3117" s="90"/>
      <c r="N3117" s="90"/>
      <c r="O3117" s="90"/>
      <c r="P3117" s="90"/>
      <c r="Q3117" s="90"/>
      <c r="R3117" s="90"/>
      <c r="S3117" s="90"/>
      <c r="T3117" s="90"/>
      <c r="U3117" s="90"/>
      <c r="V3117" s="90"/>
      <c r="W3117" s="90"/>
      <c r="X3117" s="90"/>
      <c r="Y3117" s="90"/>
      <c r="Z3117" s="99"/>
    </row>
    <row r="3118" ht="14.25" customHeight="1">
      <c r="A3118" s="97"/>
      <c r="B3118" s="89"/>
      <c r="C3118" s="98"/>
      <c r="D3118" s="106"/>
      <c r="E3118" s="90"/>
      <c r="F3118" s="90"/>
      <c r="G3118" s="90"/>
      <c r="H3118" s="90"/>
      <c r="I3118" s="90"/>
      <c r="J3118" s="90"/>
      <c r="K3118" s="90"/>
      <c r="L3118" s="90"/>
      <c r="M3118" s="90"/>
      <c r="N3118" s="90"/>
      <c r="O3118" s="90"/>
      <c r="P3118" s="90"/>
      <c r="Q3118" s="90"/>
      <c r="R3118" s="90"/>
      <c r="S3118" s="90"/>
      <c r="T3118" s="90"/>
      <c r="U3118" s="90"/>
      <c r="V3118" s="90"/>
      <c r="W3118" s="90"/>
      <c r="X3118" s="90"/>
      <c r="Y3118" s="90"/>
      <c r="Z3118" s="99"/>
    </row>
    <row r="3119" ht="14.25" customHeight="1">
      <c r="A3119" s="97"/>
      <c r="B3119" s="89"/>
      <c r="C3119" s="98"/>
      <c r="D3119" s="106"/>
      <c r="E3119" s="90"/>
      <c r="F3119" s="90"/>
      <c r="G3119" s="90"/>
      <c r="H3119" s="90"/>
      <c r="I3119" s="90"/>
      <c r="J3119" s="90"/>
      <c r="K3119" s="90"/>
      <c r="L3119" s="90"/>
      <c r="M3119" s="90"/>
      <c r="N3119" s="90"/>
      <c r="O3119" s="90"/>
      <c r="P3119" s="90"/>
      <c r="Q3119" s="90"/>
      <c r="R3119" s="90"/>
      <c r="S3119" s="90"/>
      <c r="T3119" s="90"/>
      <c r="U3119" s="90"/>
      <c r="V3119" s="90"/>
      <c r="W3119" s="90"/>
      <c r="X3119" s="90"/>
      <c r="Y3119" s="90"/>
      <c r="Z3119" s="99"/>
    </row>
    <row r="3120" ht="14.25" customHeight="1">
      <c r="A3120" s="97"/>
      <c r="B3120" s="89"/>
      <c r="C3120" s="98"/>
      <c r="D3120" s="106"/>
      <c r="E3120" s="90"/>
      <c r="F3120" s="90"/>
      <c r="G3120" s="90"/>
      <c r="H3120" s="90"/>
      <c r="I3120" s="90"/>
      <c r="J3120" s="90"/>
      <c r="K3120" s="90"/>
      <c r="L3120" s="90"/>
      <c r="M3120" s="90"/>
      <c r="N3120" s="90"/>
      <c r="O3120" s="90"/>
      <c r="P3120" s="90"/>
      <c r="Q3120" s="90"/>
      <c r="R3120" s="90"/>
      <c r="S3120" s="90"/>
      <c r="T3120" s="90"/>
      <c r="U3120" s="90"/>
      <c r="V3120" s="90"/>
      <c r="W3120" s="90"/>
      <c r="X3120" s="90"/>
      <c r="Y3120" s="90"/>
      <c r="Z3120" s="99"/>
    </row>
    <row r="3121" ht="14.25" customHeight="1">
      <c r="A3121" s="97"/>
      <c r="B3121" s="89"/>
      <c r="C3121" s="98"/>
      <c r="D3121" s="106"/>
      <c r="E3121" s="90"/>
      <c r="F3121" s="90"/>
      <c r="G3121" s="90"/>
      <c r="H3121" s="90"/>
      <c r="I3121" s="90"/>
      <c r="J3121" s="90"/>
      <c r="K3121" s="90"/>
      <c r="L3121" s="90"/>
      <c r="M3121" s="90"/>
      <c r="N3121" s="90"/>
      <c r="O3121" s="90"/>
      <c r="P3121" s="90"/>
      <c r="Q3121" s="90"/>
      <c r="R3121" s="90"/>
      <c r="S3121" s="90"/>
      <c r="T3121" s="90"/>
      <c r="U3121" s="90"/>
      <c r="V3121" s="90"/>
      <c r="W3121" s="90"/>
      <c r="X3121" s="90"/>
      <c r="Y3121" s="90"/>
      <c r="Z3121" s="99"/>
    </row>
    <row r="3122" ht="14.25" customHeight="1">
      <c r="A3122" s="97"/>
      <c r="B3122" s="89"/>
      <c r="C3122" s="98"/>
      <c r="D3122" s="106"/>
      <c r="E3122" s="90"/>
      <c r="F3122" s="90"/>
      <c r="G3122" s="90"/>
      <c r="H3122" s="90"/>
      <c r="I3122" s="90"/>
      <c r="J3122" s="90"/>
      <c r="K3122" s="90"/>
      <c r="L3122" s="90"/>
      <c r="M3122" s="90"/>
      <c r="N3122" s="90"/>
      <c r="O3122" s="90"/>
      <c r="P3122" s="90"/>
      <c r="Q3122" s="90"/>
      <c r="R3122" s="90"/>
      <c r="S3122" s="90"/>
      <c r="T3122" s="90"/>
      <c r="U3122" s="90"/>
      <c r="V3122" s="90"/>
      <c r="W3122" s="90"/>
      <c r="X3122" s="90"/>
      <c r="Y3122" s="90"/>
      <c r="Z3122" s="99"/>
    </row>
    <row r="3123" ht="14.25" customHeight="1">
      <c r="A3123" s="97"/>
      <c r="B3123" s="89"/>
      <c r="C3123" s="98"/>
      <c r="D3123" s="106"/>
      <c r="E3123" s="90"/>
      <c r="F3123" s="90"/>
      <c r="G3123" s="90"/>
      <c r="H3123" s="90"/>
      <c r="I3123" s="90"/>
      <c r="J3123" s="90"/>
      <c r="K3123" s="90"/>
      <c r="L3123" s="90"/>
      <c r="M3123" s="90"/>
      <c r="N3123" s="90"/>
      <c r="O3123" s="90"/>
      <c r="P3123" s="90"/>
      <c r="Q3123" s="90"/>
      <c r="R3123" s="90"/>
      <c r="S3123" s="90"/>
      <c r="T3123" s="90"/>
      <c r="U3123" s="90"/>
      <c r="V3123" s="90"/>
      <c r="W3123" s="90"/>
      <c r="X3123" s="90"/>
      <c r="Y3123" s="90"/>
      <c r="Z3123" s="99"/>
    </row>
    <row r="3124" ht="14.25" customHeight="1">
      <c r="A3124" s="97"/>
      <c r="B3124" s="89"/>
      <c r="C3124" s="98"/>
      <c r="D3124" s="106"/>
      <c r="E3124" s="90"/>
      <c r="F3124" s="90"/>
      <c r="G3124" s="90"/>
      <c r="H3124" s="90"/>
      <c r="I3124" s="90"/>
      <c r="J3124" s="90"/>
      <c r="K3124" s="90"/>
      <c r="L3124" s="90"/>
      <c r="M3124" s="90"/>
      <c r="N3124" s="90"/>
      <c r="O3124" s="90"/>
      <c r="P3124" s="90"/>
      <c r="Q3124" s="90"/>
      <c r="R3124" s="90"/>
      <c r="S3124" s="90"/>
      <c r="T3124" s="90"/>
      <c r="U3124" s="90"/>
      <c r="V3124" s="90"/>
      <c r="W3124" s="90"/>
      <c r="X3124" s="90"/>
      <c r="Y3124" s="90"/>
      <c r="Z3124" s="99"/>
    </row>
    <row r="3125" ht="14.25" customHeight="1">
      <c r="A3125" s="97"/>
      <c r="B3125" s="89"/>
      <c r="C3125" s="98"/>
      <c r="D3125" s="106"/>
      <c r="E3125" s="90"/>
      <c r="F3125" s="90"/>
      <c r="G3125" s="90"/>
      <c r="H3125" s="90"/>
      <c r="I3125" s="90"/>
      <c r="J3125" s="90"/>
      <c r="K3125" s="90"/>
      <c r="L3125" s="90"/>
      <c r="M3125" s="90"/>
      <c r="N3125" s="90"/>
      <c r="O3125" s="90"/>
      <c r="P3125" s="90"/>
      <c r="Q3125" s="90"/>
      <c r="R3125" s="90"/>
      <c r="S3125" s="90"/>
      <c r="T3125" s="90"/>
      <c r="U3125" s="90"/>
      <c r="V3125" s="90"/>
      <c r="W3125" s="90"/>
      <c r="X3125" s="90"/>
      <c r="Y3125" s="90"/>
      <c r="Z3125" s="99"/>
    </row>
    <row r="3126" ht="14.25" customHeight="1">
      <c r="A3126" s="97"/>
      <c r="B3126" s="89"/>
      <c r="C3126" s="98"/>
      <c r="D3126" s="106"/>
      <c r="E3126" s="90"/>
      <c r="F3126" s="90"/>
      <c r="G3126" s="90"/>
      <c r="H3126" s="90"/>
      <c r="I3126" s="90"/>
      <c r="J3126" s="90"/>
      <c r="K3126" s="90"/>
      <c r="L3126" s="90"/>
      <c r="M3126" s="90"/>
      <c r="N3126" s="90"/>
      <c r="O3126" s="90"/>
      <c r="P3126" s="90"/>
      <c r="Q3126" s="90"/>
      <c r="R3126" s="90"/>
      <c r="S3126" s="90"/>
      <c r="T3126" s="90"/>
      <c r="U3126" s="90"/>
      <c r="V3126" s="90"/>
      <c r="W3126" s="90"/>
      <c r="X3126" s="90"/>
      <c r="Y3126" s="90"/>
      <c r="Z3126" s="99"/>
    </row>
    <row r="3127" ht="14.25" customHeight="1">
      <c r="A3127" s="97"/>
      <c r="B3127" s="89"/>
      <c r="C3127" s="98"/>
      <c r="D3127" s="106"/>
      <c r="E3127" s="90"/>
      <c r="F3127" s="90"/>
      <c r="G3127" s="90"/>
      <c r="H3127" s="90"/>
      <c r="I3127" s="90"/>
      <c r="J3127" s="90"/>
      <c r="K3127" s="90"/>
      <c r="L3127" s="90"/>
      <c r="M3127" s="90"/>
      <c r="N3127" s="90"/>
      <c r="O3127" s="90"/>
      <c r="P3127" s="90"/>
      <c r="Q3127" s="90"/>
      <c r="R3127" s="90"/>
      <c r="S3127" s="90"/>
      <c r="T3127" s="90"/>
      <c r="U3127" s="90"/>
      <c r="V3127" s="90"/>
      <c r="W3127" s="90"/>
      <c r="X3127" s="90"/>
      <c r="Y3127" s="90"/>
      <c r="Z3127" s="99"/>
    </row>
    <row r="3128" ht="14.25" customHeight="1">
      <c r="A3128" s="97"/>
      <c r="B3128" s="89"/>
      <c r="C3128" s="98"/>
      <c r="D3128" s="106"/>
      <c r="E3128" s="90"/>
      <c r="F3128" s="90"/>
      <c r="G3128" s="90"/>
      <c r="H3128" s="90"/>
      <c r="I3128" s="90"/>
      <c r="J3128" s="90"/>
      <c r="K3128" s="90"/>
      <c r="L3128" s="90"/>
      <c r="M3128" s="90"/>
      <c r="N3128" s="90"/>
      <c r="O3128" s="90"/>
      <c r="P3128" s="90"/>
      <c r="Q3128" s="90"/>
      <c r="R3128" s="90"/>
      <c r="S3128" s="90"/>
      <c r="T3128" s="90"/>
      <c r="U3128" s="90"/>
      <c r="V3128" s="90"/>
      <c r="W3128" s="90"/>
      <c r="X3128" s="90"/>
      <c r="Y3128" s="90"/>
      <c r="Z3128" s="99"/>
    </row>
    <row r="3129" ht="14.25" customHeight="1">
      <c r="A3129" s="97"/>
      <c r="B3129" s="89"/>
      <c r="C3129" s="98"/>
      <c r="D3129" s="106"/>
      <c r="E3129" s="90"/>
      <c r="F3129" s="90"/>
      <c r="G3129" s="90"/>
      <c r="H3129" s="90"/>
      <c r="I3129" s="90"/>
      <c r="J3129" s="90"/>
      <c r="K3129" s="90"/>
      <c r="L3129" s="90"/>
      <c r="M3129" s="90"/>
      <c r="N3129" s="90"/>
      <c r="O3129" s="90"/>
      <c r="P3129" s="90"/>
      <c r="Q3129" s="90"/>
      <c r="R3129" s="90"/>
      <c r="S3129" s="90"/>
      <c r="T3129" s="90"/>
      <c r="U3129" s="90"/>
      <c r="V3129" s="90"/>
      <c r="W3129" s="90"/>
      <c r="X3129" s="90"/>
      <c r="Y3129" s="90"/>
      <c r="Z3129" s="99"/>
    </row>
    <row r="3130" ht="14.25" customHeight="1">
      <c r="A3130" s="97"/>
      <c r="B3130" s="89"/>
      <c r="C3130" s="98"/>
      <c r="D3130" s="106"/>
      <c r="E3130" s="90"/>
      <c r="F3130" s="90"/>
      <c r="G3130" s="90"/>
      <c r="H3130" s="90"/>
      <c r="I3130" s="90"/>
      <c r="J3130" s="90"/>
      <c r="K3130" s="90"/>
      <c r="L3130" s="90"/>
      <c r="M3130" s="90"/>
      <c r="N3130" s="90"/>
      <c r="O3130" s="90"/>
      <c r="P3130" s="90"/>
      <c r="Q3130" s="90"/>
      <c r="R3130" s="90"/>
      <c r="S3130" s="90"/>
      <c r="T3130" s="90"/>
      <c r="U3130" s="90"/>
      <c r="V3130" s="90"/>
      <c r="W3130" s="90"/>
      <c r="X3130" s="90"/>
      <c r="Y3130" s="90"/>
      <c r="Z3130" s="99"/>
    </row>
    <row r="3131" ht="14.25" customHeight="1">
      <c r="A3131" s="97"/>
      <c r="B3131" s="89"/>
      <c r="C3131" s="98"/>
      <c r="D3131" s="106"/>
      <c r="E3131" s="90"/>
      <c r="F3131" s="90"/>
      <c r="G3131" s="90"/>
      <c r="H3131" s="90"/>
      <c r="I3131" s="90"/>
      <c r="J3131" s="90"/>
      <c r="K3131" s="90"/>
      <c r="L3131" s="90"/>
      <c r="M3131" s="90"/>
      <c r="N3131" s="90"/>
      <c r="O3131" s="90"/>
      <c r="P3131" s="90"/>
      <c r="Q3131" s="90"/>
      <c r="R3131" s="90"/>
      <c r="S3131" s="90"/>
      <c r="T3131" s="90"/>
      <c r="U3131" s="90"/>
      <c r="V3131" s="90"/>
      <c r="W3131" s="90"/>
      <c r="X3131" s="90"/>
      <c r="Y3131" s="90"/>
      <c r="Z3131" s="99"/>
    </row>
    <row r="3132" ht="14.25" customHeight="1">
      <c r="A3132" s="97"/>
      <c r="B3132" s="89"/>
      <c r="C3132" s="98"/>
      <c r="D3132" s="106"/>
      <c r="E3132" s="90"/>
      <c r="F3132" s="90"/>
      <c r="G3132" s="90"/>
      <c r="H3132" s="90"/>
      <c r="I3132" s="90"/>
      <c r="J3132" s="90"/>
      <c r="K3132" s="90"/>
      <c r="L3132" s="90"/>
      <c r="M3132" s="90"/>
      <c r="N3132" s="90"/>
      <c r="O3132" s="90"/>
      <c r="P3132" s="90"/>
      <c r="Q3132" s="90"/>
      <c r="R3132" s="90"/>
      <c r="S3132" s="90"/>
      <c r="T3132" s="90"/>
      <c r="U3132" s="90"/>
      <c r="V3132" s="90"/>
      <c r="W3132" s="90"/>
      <c r="X3132" s="90"/>
      <c r="Y3132" s="90"/>
      <c r="Z3132" s="99"/>
    </row>
    <row r="3133" ht="14.25" customHeight="1">
      <c r="A3133" s="97"/>
      <c r="B3133" s="89"/>
      <c r="C3133" s="98"/>
      <c r="D3133" s="106"/>
      <c r="E3133" s="90"/>
      <c r="F3133" s="90"/>
      <c r="G3133" s="90"/>
      <c r="H3133" s="90"/>
      <c r="I3133" s="90"/>
      <c r="J3133" s="90"/>
      <c r="K3133" s="90"/>
      <c r="L3133" s="90"/>
      <c r="M3133" s="90"/>
      <c r="N3133" s="90"/>
      <c r="O3133" s="90"/>
      <c r="P3133" s="90"/>
      <c r="Q3133" s="90"/>
      <c r="R3133" s="90"/>
      <c r="S3133" s="90"/>
      <c r="T3133" s="90"/>
      <c r="U3133" s="90"/>
      <c r="V3133" s="90"/>
      <c r="W3133" s="90"/>
      <c r="X3133" s="90"/>
      <c r="Y3133" s="90"/>
      <c r="Z3133" s="99"/>
    </row>
    <row r="3134" ht="14.25" customHeight="1">
      <c r="A3134" s="97"/>
      <c r="B3134" s="89"/>
      <c r="C3134" s="98"/>
      <c r="D3134" s="106"/>
      <c r="E3134" s="90"/>
      <c r="F3134" s="90"/>
      <c r="G3134" s="90"/>
      <c r="H3134" s="90"/>
      <c r="I3134" s="90"/>
      <c r="J3134" s="90"/>
      <c r="K3134" s="90"/>
      <c r="L3134" s="90"/>
      <c r="M3134" s="90"/>
      <c r="N3134" s="90"/>
      <c r="O3134" s="90"/>
      <c r="P3134" s="90"/>
      <c r="Q3134" s="90"/>
      <c r="R3134" s="90"/>
      <c r="S3134" s="90"/>
      <c r="T3134" s="90"/>
      <c r="U3134" s="90"/>
      <c r="V3134" s="90"/>
      <c r="W3134" s="90"/>
      <c r="X3134" s="90"/>
      <c r="Y3134" s="90"/>
      <c r="Z3134" s="99"/>
    </row>
    <row r="3135" ht="14.25" customHeight="1">
      <c r="A3135" s="97"/>
      <c r="B3135" s="89"/>
      <c r="C3135" s="98"/>
      <c r="D3135" s="106"/>
      <c r="E3135" s="90"/>
      <c r="F3135" s="90"/>
      <c r="G3135" s="90"/>
      <c r="H3135" s="90"/>
      <c r="I3135" s="90"/>
      <c r="J3135" s="90"/>
      <c r="K3135" s="90"/>
      <c r="L3135" s="90"/>
      <c r="M3135" s="90"/>
      <c r="N3135" s="90"/>
      <c r="O3135" s="90"/>
      <c r="P3135" s="90"/>
      <c r="Q3135" s="90"/>
      <c r="R3135" s="90"/>
      <c r="S3135" s="90"/>
      <c r="T3135" s="90"/>
      <c r="U3135" s="90"/>
      <c r="V3135" s="90"/>
      <c r="W3135" s="90"/>
      <c r="X3135" s="90"/>
      <c r="Y3135" s="90"/>
      <c r="Z3135" s="99"/>
    </row>
    <row r="3136" ht="14.25" customHeight="1">
      <c r="A3136" s="97"/>
      <c r="B3136" s="89"/>
      <c r="C3136" s="98"/>
      <c r="D3136" s="106"/>
      <c r="E3136" s="90"/>
      <c r="F3136" s="90"/>
      <c r="G3136" s="90"/>
      <c r="H3136" s="90"/>
      <c r="I3136" s="90"/>
      <c r="J3136" s="90"/>
      <c r="K3136" s="90"/>
      <c r="L3136" s="90"/>
      <c r="M3136" s="90"/>
      <c r="N3136" s="90"/>
      <c r="O3136" s="90"/>
      <c r="P3136" s="90"/>
      <c r="Q3136" s="90"/>
      <c r="R3136" s="90"/>
      <c r="S3136" s="90"/>
      <c r="T3136" s="90"/>
      <c r="U3136" s="90"/>
      <c r="V3136" s="90"/>
      <c r="W3136" s="90"/>
      <c r="X3136" s="90"/>
      <c r="Y3136" s="90"/>
      <c r="Z3136" s="99"/>
    </row>
    <row r="3137" ht="14.25" customHeight="1">
      <c r="A3137" s="97"/>
      <c r="B3137" s="89"/>
      <c r="C3137" s="98"/>
      <c r="D3137" s="106"/>
      <c r="E3137" s="90"/>
      <c r="F3137" s="90"/>
      <c r="G3137" s="90"/>
      <c r="H3137" s="90"/>
      <c r="I3137" s="90"/>
      <c r="J3137" s="90"/>
      <c r="K3137" s="90"/>
      <c r="L3137" s="90"/>
      <c r="M3137" s="90"/>
      <c r="N3137" s="90"/>
      <c r="O3137" s="90"/>
      <c r="P3137" s="90"/>
      <c r="Q3137" s="90"/>
      <c r="R3137" s="90"/>
      <c r="S3137" s="90"/>
      <c r="T3137" s="90"/>
      <c r="U3137" s="90"/>
      <c r="V3137" s="90"/>
      <c r="W3137" s="90"/>
      <c r="X3137" s="90"/>
      <c r="Y3137" s="90"/>
      <c r="Z3137" s="99"/>
    </row>
    <row r="3138" ht="14.25" customHeight="1">
      <c r="A3138" s="97"/>
      <c r="B3138" s="89"/>
      <c r="C3138" s="98"/>
      <c r="D3138" s="106"/>
      <c r="E3138" s="90"/>
      <c r="F3138" s="90"/>
      <c r="G3138" s="90"/>
      <c r="H3138" s="90"/>
      <c r="I3138" s="90"/>
      <c r="J3138" s="90"/>
      <c r="K3138" s="90"/>
      <c r="L3138" s="90"/>
      <c r="M3138" s="90"/>
      <c r="N3138" s="90"/>
      <c r="O3138" s="90"/>
      <c r="P3138" s="90"/>
      <c r="Q3138" s="90"/>
      <c r="R3138" s="90"/>
      <c r="S3138" s="90"/>
      <c r="T3138" s="90"/>
      <c r="U3138" s="90"/>
      <c r="V3138" s="90"/>
      <c r="W3138" s="90"/>
      <c r="X3138" s="90"/>
      <c r="Y3138" s="90"/>
      <c r="Z3138" s="99"/>
    </row>
    <row r="3139" ht="14.25" customHeight="1">
      <c r="A3139" s="97"/>
      <c r="B3139" s="89"/>
      <c r="C3139" s="98"/>
      <c r="D3139" s="106"/>
      <c r="E3139" s="90"/>
      <c r="F3139" s="90"/>
      <c r="G3139" s="90"/>
      <c r="H3139" s="90"/>
      <c r="I3139" s="90"/>
      <c r="J3139" s="90"/>
      <c r="K3139" s="90"/>
      <c r="L3139" s="90"/>
      <c r="M3139" s="90"/>
      <c r="N3139" s="90"/>
      <c r="O3139" s="90"/>
      <c r="P3139" s="90"/>
      <c r="Q3139" s="90"/>
      <c r="R3139" s="90"/>
      <c r="S3139" s="90"/>
      <c r="T3139" s="90"/>
      <c r="U3139" s="90"/>
      <c r="V3139" s="90"/>
      <c r="W3139" s="90"/>
      <c r="X3139" s="90"/>
      <c r="Y3139" s="90"/>
      <c r="Z3139" s="99"/>
    </row>
    <row r="3140" ht="14.25" customHeight="1">
      <c r="A3140" s="97"/>
      <c r="B3140" s="89"/>
      <c r="C3140" s="98"/>
      <c r="D3140" s="106"/>
      <c r="E3140" s="90"/>
      <c r="F3140" s="90"/>
      <c r="G3140" s="90"/>
      <c r="H3140" s="90"/>
      <c r="I3140" s="90"/>
      <c r="J3140" s="90"/>
      <c r="K3140" s="90"/>
      <c r="L3140" s="90"/>
      <c r="M3140" s="90"/>
      <c r="N3140" s="90"/>
      <c r="O3140" s="90"/>
      <c r="P3140" s="90"/>
      <c r="Q3140" s="90"/>
      <c r="R3140" s="90"/>
      <c r="S3140" s="90"/>
      <c r="T3140" s="90"/>
      <c r="U3140" s="90"/>
      <c r="V3140" s="90"/>
      <c r="W3140" s="90"/>
      <c r="X3140" s="90"/>
      <c r="Y3140" s="90"/>
      <c r="Z3140" s="99"/>
    </row>
    <row r="3141" ht="14.25" customHeight="1">
      <c r="A3141" s="97"/>
      <c r="B3141" s="89"/>
      <c r="C3141" s="98"/>
      <c r="D3141" s="106"/>
      <c r="E3141" s="90"/>
      <c r="F3141" s="90"/>
      <c r="G3141" s="90"/>
      <c r="H3141" s="90"/>
      <c r="I3141" s="90"/>
      <c r="J3141" s="90"/>
      <c r="K3141" s="90"/>
      <c r="L3141" s="90"/>
      <c r="M3141" s="90"/>
      <c r="N3141" s="90"/>
      <c r="O3141" s="90"/>
      <c r="P3141" s="90"/>
      <c r="Q3141" s="90"/>
      <c r="R3141" s="90"/>
      <c r="S3141" s="90"/>
      <c r="T3141" s="90"/>
      <c r="U3141" s="90"/>
      <c r="V3141" s="90"/>
      <c r="W3141" s="90"/>
      <c r="X3141" s="90"/>
      <c r="Y3141" s="90"/>
      <c r="Z3141" s="99"/>
    </row>
    <row r="3142" ht="14.25" customHeight="1">
      <c r="A3142" s="97"/>
      <c r="B3142" s="89"/>
      <c r="C3142" s="98"/>
      <c r="D3142" s="106"/>
      <c r="E3142" s="90"/>
      <c r="F3142" s="90"/>
      <c r="G3142" s="90"/>
      <c r="H3142" s="90"/>
      <c r="I3142" s="90"/>
      <c r="J3142" s="90"/>
      <c r="K3142" s="90"/>
      <c r="L3142" s="90"/>
      <c r="M3142" s="90"/>
      <c r="N3142" s="90"/>
      <c r="O3142" s="90"/>
      <c r="P3142" s="90"/>
      <c r="Q3142" s="90"/>
      <c r="R3142" s="90"/>
      <c r="S3142" s="90"/>
      <c r="T3142" s="90"/>
      <c r="U3142" s="90"/>
      <c r="V3142" s="90"/>
      <c r="W3142" s="90"/>
      <c r="X3142" s="90"/>
      <c r="Y3142" s="90"/>
      <c r="Z3142" s="99"/>
    </row>
    <row r="3143" ht="14.25" customHeight="1">
      <c r="A3143" s="97"/>
      <c r="B3143" s="89"/>
      <c r="C3143" s="98"/>
      <c r="D3143" s="106"/>
      <c r="E3143" s="90"/>
      <c r="F3143" s="90"/>
      <c r="G3143" s="90"/>
      <c r="H3143" s="90"/>
      <c r="I3143" s="90"/>
      <c r="J3143" s="90"/>
      <c r="K3143" s="90"/>
      <c r="L3143" s="90"/>
      <c r="M3143" s="90"/>
      <c r="N3143" s="90"/>
      <c r="O3143" s="90"/>
      <c r="P3143" s="90"/>
      <c r="Q3143" s="90"/>
      <c r="R3143" s="90"/>
      <c r="S3143" s="90"/>
      <c r="T3143" s="90"/>
      <c r="U3143" s="90"/>
      <c r="V3143" s="90"/>
      <c r="W3143" s="90"/>
      <c r="X3143" s="90"/>
      <c r="Y3143" s="90"/>
      <c r="Z3143" s="99"/>
    </row>
    <row r="3144" ht="14.25" customHeight="1">
      <c r="A3144" s="97"/>
      <c r="B3144" s="89"/>
      <c r="C3144" s="98"/>
      <c r="D3144" s="106"/>
      <c r="E3144" s="90"/>
      <c r="F3144" s="90"/>
      <c r="G3144" s="90"/>
      <c r="H3144" s="90"/>
      <c r="I3144" s="90"/>
      <c r="J3144" s="90"/>
      <c r="K3144" s="90"/>
      <c r="L3144" s="90"/>
      <c r="M3144" s="90"/>
      <c r="N3144" s="90"/>
      <c r="O3144" s="90"/>
      <c r="P3144" s="90"/>
      <c r="Q3144" s="90"/>
      <c r="R3144" s="90"/>
      <c r="S3144" s="90"/>
      <c r="T3144" s="90"/>
      <c r="U3144" s="90"/>
      <c r="V3144" s="90"/>
      <c r="W3144" s="90"/>
      <c r="X3144" s="90"/>
      <c r="Y3144" s="90"/>
      <c r="Z3144" s="99"/>
    </row>
    <row r="3145" ht="14.25" customHeight="1">
      <c r="A3145" s="97"/>
      <c r="B3145" s="89"/>
      <c r="C3145" s="98"/>
      <c r="D3145" s="106"/>
      <c r="E3145" s="90"/>
      <c r="F3145" s="90"/>
      <c r="G3145" s="90"/>
      <c r="H3145" s="90"/>
      <c r="I3145" s="90"/>
      <c r="J3145" s="90"/>
      <c r="K3145" s="90"/>
      <c r="L3145" s="90"/>
      <c r="M3145" s="90"/>
      <c r="N3145" s="90"/>
      <c r="O3145" s="90"/>
      <c r="P3145" s="90"/>
      <c r="Q3145" s="90"/>
      <c r="R3145" s="90"/>
      <c r="S3145" s="90"/>
      <c r="T3145" s="90"/>
      <c r="U3145" s="90"/>
      <c r="V3145" s="90"/>
      <c r="W3145" s="90"/>
      <c r="X3145" s="90"/>
      <c r="Y3145" s="90"/>
      <c r="Z3145" s="99"/>
    </row>
    <row r="3146" ht="14.25" customHeight="1">
      <c r="A3146" s="100"/>
      <c r="B3146" s="101"/>
      <c r="C3146" s="102"/>
      <c r="D3146" s="107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4"/>
    </row>
    <row r="3147" ht="14.25" customHeight="1">
      <c r="A3147" s="91">
        <f>A3110+1</f>
        <v>86</v>
      </c>
      <c r="B3147" s="92" t="str">
        <f>vlookup(A3147,'GBPUSD-DC検証1H'!$A$10:$C$61,2,false)</f>
        <v>#N/A</v>
      </c>
      <c r="C3147" s="93"/>
      <c r="D3147" s="106" t="str">
        <f>if(vlookup(A3147,'GBPUSD-DC検証1H'!$A$10:$C$61,3,false)="","",if(vlookup(A3147,'GBPUSD-DC検証1H'!$A$10:$C$61,3,false)=1,"買い",if(vlookup(A3147,'GBPUSD-DC検証1H'!$A$10:$C$61,3,false)=2,"売り","見送り")))</f>
        <v>#N/A</v>
      </c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6"/>
    </row>
    <row r="3148" ht="14.25" customHeight="1">
      <c r="A3148" s="97"/>
      <c r="B3148" s="89"/>
      <c r="C3148" s="98"/>
      <c r="D3148" s="106"/>
      <c r="E3148" s="90"/>
      <c r="F3148" s="90"/>
      <c r="G3148" s="90"/>
      <c r="H3148" s="90"/>
      <c r="I3148" s="90"/>
      <c r="J3148" s="90"/>
      <c r="K3148" s="90"/>
      <c r="L3148" s="90"/>
      <c r="M3148" s="90"/>
      <c r="N3148" s="90"/>
      <c r="O3148" s="90"/>
      <c r="P3148" s="90"/>
      <c r="Q3148" s="90"/>
      <c r="R3148" s="90"/>
      <c r="S3148" s="90"/>
      <c r="T3148" s="90"/>
      <c r="U3148" s="90"/>
      <c r="V3148" s="90"/>
      <c r="W3148" s="90"/>
      <c r="X3148" s="90"/>
      <c r="Y3148" s="90"/>
      <c r="Z3148" s="99"/>
    </row>
    <row r="3149" ht="14.25" customHeight="1">
      <c r="A3149" s="97"/>
      <c r="B3149" s="89"/>
      <c r="C3149" s="98"/>
      <c r="D3149" s="106"/>
      <c r="E3149" s="90"/>
      <c r="F3149" s="90"/>
      <c r="G3149" s="90"/>
      <c r="H3149" s="90"/>
      <c r="I3149" s="90"/>
      <c r="J3149" s="90"/>
      <c r="K3149" s="90"/>
      <c r="L3149" s="90"/>
      <c r="M3149" s="90"/>
      <c r="N3149" s="90"/>
      <c r="O3149" s="90"/>
      <c r="P3149" s="90"/>
      <c r="Q3149" s="90"/>
      <c r="R3149" s="90"/>
      <c r="S3149" s="90"/>
      <c r="T3149" s="90"/>
      <c r="U3149" s="90"/>
      <c r="V3149" s="90"/>
      <c r="W3149" s="90"/>
      <c r="X3149" s="90"/>
      <c r="Y3149" s="90"/>
      <c r="Z3149" s="99"/>
    </row>
    <row r="3150" ht="14.25" customHeight="1">
      <c r="A3150" s="97"/>
      <c r="B3150" s="89"/>
      <c r="C3150" s="98"/>
      <c r="D3150" s="106"/>
      <c r="E3150" s="90"/>
      <c r="F3150" s="90"/>
      <c r="G3150" s="90"/>
      <c r="H3150" s="90"/>
      <c r="I3150" s="90"/>
      <c r="J3150" s="90"/>
      <c r="K3150" s="90"/>
      <c r="L3150" s="90"/>
      <c r="M3150" s="90"/>
      <c r="N3150" s="90"/>
      <c r="O3150" s="90"/>
      <c r="P3150" s="90"/>
      <c r="Q3150" s="90"/>
      <c r="R3150" s="90"/>
      <c r="S3150" s="90"/>
      <c r="T3150" s="90"/>
      <c r="U3150" s="90"/>
      <c r="V3150" s="90"/>
      <c r="W3150" s="90"/>
      <c r="X3150" s="90"/>
      <c r="Y3150" s="90"/>
      <c r="Z3150" s="99"/>
    </row>
    <row r="3151" ht="14.25" customHeight="1">
      <c r="A3151" s="97"/>
      <c r="B3151" s="89"/>
      <c r="C3151" s="98"/>
      <c r="D3151" s="106"/>
      <c r="E3151" s="90"/>
      <c r="F3151" s="90"/>
      <c r="G3151" s="90"/>
      <c r="H3151" s="90"/>
      <c r="I3151" s="90"/>
      <c r="J3151" s="90"/>
      <c r="K3151" s="90"/>
      <c r="L3151" s="90"/>
      <c r="M3151" s="90"/>
      <c r="N3151" s="90"/>
      <c r="O3151" s="90"/>
      <c r="P3151" s="90"/>
      <c r="Q3151" s="90"/>
      <c r="R3151" s="90"/>
      <c r="S3151" s="90"/>
      <c r="T3151" s="90"/>
      <c r="U3151" s="90"/>
      <c r="V3151" s="90"/>
      <c r="W3151" s="90"/>
      <c r="X3151" s="90"/>
      <c r="Y3151" s="90"/>
      <c r="Z3151" s="99"/>
    </row>
    <row r="3152" ht="14.25" customHeight="1">
      <c r="A3152" s="97"/>
      <c r="B3152" s="89"/>
      <c r="C3152" s="98"/>
      <c r="D3152" s="106"/>
      <c r="E3152" s="90"/>
      <c r="F3152" s="90"/>
      <c r="G3152" s="90"/>
      <c r="H3152" s="90"/>
      <c r="I3152" s="90"/>
      <c r="J3152" s="90"/>
      <c r="K3152" s="90"/>
      <c r="L3152" s="90"/>
      <c r="M3152" s="90"/>
      <c r="N3152" s="90"/>
      <c r="O3152" s="90"/>
      <c r="P3152" s="90"/>
      <c r="Q3152" s="90"/>
      <c r="R3152" s="90"/>
      <c r="S3152" s="90"/>
      <c r="T3152" s="90"/>
      <c r="U3152" s="90"/>
      <c r="V3152" s="90"/>
      <c r="W3152" s="90"/>
      <c r="X3152" s="90"/>
      <c r="Y3152" s="90"/>
      <c r="Z3152" s="99"/>
    </row>
    <row r="3153" ht="14.25" customHeight="1">
      <c r="A3153" s="97"/>
      <c r="B3153" s="89"/>
      <c r="C3153" s="98"/>
      <c r="D3153" s="106"/>
      <c r="E3153" s="90"/>
      <c r="F3153" s="90"/>
      <c r="G3153" s="90"/>
      <c r="H3153" s="90"/>
      <c r="I3153" s="90"/>
      <c r="J3153" s="90"/>
      <c r="K3153" s="90"/>
      <c r="L3153" s="90"/>
      <c r="M3153" s="90"/>
      <c r="N3153" s="90"/>
      <c r="O3153" s="90"/>
      <c r="P3153" s="90"/>
      <c r="Q3153" s="90"/>
      <c r="R3153" s="90"/>
      <c r="S3153" s="90"/>
      <c r="T3153" s="90"/>
      <c r="U3153" s="90"/>
      <c r="V3153" s="90"/>
      <c r="W3153" s="90"/>
      <c r="X3153" s="90"/>
      <c r="Y3153" s="90"/>
      <c r="Z3153" s="99"/>
    </row>
    <row r="3154" ht="14.25" customHeight="1">
      <c r="A3154" s="97"/>
      <c r="B3154" s="89"/>
      <c r="C3154" s="98"/>
      <c r="D3154" s="106"/>
      <c r="E3154" s="90"/>
      <c r="F3154" s="90"/>
      <c r="G3154" s="90"/>
      <c r="H3154" s="90"/>
      <c r="I3154" s="90"/>
      <c r="J3154" s="90"/>
      <c r="K3154" s="90"/>
      <c r="L3154" s="90"/>
      <c r="M3154" s="90"/>
      <c r="N3154" s="90"/>
      <c r="O3154" s="90"/>
      <c r="P3154" s="90"/>
      <c r="Q3154" s="90"/>
      <c r="R3154" s="90"/>
      <c r="S3154" s="90"/>
      <c r="T3154" s="90"/>
      <c r="U3154" s="90"/>
      <c r="V3154" s="90"/>
      <c r="W3154" s="90"/>
      <c r="X3154" s="90"/>
      <c r="Y3154" s="90"/>
      <c r="Z3154" s="99"/>
    </row>
    <row r="3155" ht="14.25" customHeight="1">
      <c r="A3155" s="97"/>
      <c r="B3155" s="89"/>
      <c r="C3155" s="98"/>
      <c r="D3155" s="106"/>
      <c r="E3155" s="90"/>
      <c r="F3155" s="90"/>
      <c r="G3155" s="90"/>
      <c r="H3155" s="90"/>
      <c r="I3155" s="90"/>
      <c r="J3155" s="90"/>
      <c r="K3155" s="90"/>
      <c r="L3155" s="90"/>
      <c r="M3155" s="90"/>
      <c r="N3155" s="90"/>
      <c r="O3155" s="90"/>
      <c r="P3155" s="90"/>
      <c r="Q3155" s="90"/>
      <c r="R3155" s="90"/>
      <c r="S3155" s="90"/>
      <c r="T3155" s="90"/>
      <c r="U3155" s="90"/>
      <c r="V3155" s="90"/>
      <c r="W3155" s="90"/>
      <c r="X3155" s="90"/>
      <c r="Y3155" s="90"/>
      <c r="Z3155" s="99"/>
    </row>
    <row r="3156" ht="14.25" customHeight="1">
      <c r="A3156" s="97"/>
      <c r="B3156" s="89"/>
      <c r="C3156" s="98"/>
      <c r="D3156" s="106"/>
      <c r="E3156" s="90"/>
      <c r="F3156" s="90"/>
      <c r="G3156" s="90"/>
      <c r="H3156" s="90"/>
      <c r="I3156" s="90"/>
      <c r="J3156" s="90"/>
      <c r="K3156" s="90"/>
      <c r="L3156" s="90"/>
      <c r="M3156" s="90"/>
      <c r="N3156" s="90"/>
      <c r="O3156" s="90"/>
      <c r="P3156" s="90"/>
      <c r="Q3156" s="90"/>
      <c r="R3156" s="90"/>
      <c r="S3156" s="90"/>
      <c r="T3156" s="90"/>
      <c r="U3156" s="90"/>
      <c r="V3156" s="90"/>
      <c r="W3156" s="90"/>
      <c r="X3156" s="90"/>
      <c r="Y3156" s="90"/>
      <c r="Z3156" s="99"/>
    </row>
    <row r="3157" ht="14.25" customHeight="1">
      <c r="A3157" s="97"/>
      <c r="B3157" s="89"/>
      <c r="C3157" s="98"/>
      <c r="D3157" s="106"/>
      <c r="E3157" s="90"/>
      <c r="F3157" s="90"/>
      <c r="G3157" s="90"/>
      <c r="H3157" s="90"/>
      <c r="I3157" s="90"/>
      <c r="J3157" s="90"/>
      <c r="K3157" s="90"/>
      <c r="L3157" s="90"/>
      <c r="M3157" s="90"/>
      <c r="N3157" s="90"/>
      <c r="O3157" s="90"/>
      <c r="P3157" s="90"/>
      <c r="Q3157" s="90"/>
      <c r="R3157" s="90"/>
      <c r="S3157" s="90"/>
      <c r="T3157" s="90"/>
      <c r="U3157" s="90"/>
      <c r="V3157" s="90"/>
      <c r="W3157" s="90"/>
      <c r="X3157" s="90"/>
      <c r="Y3157" s="90"/>
      <c r="Z3157" s="99"/>
    </row>
    <row r="3158" ht="14.25" customHeight="1">
      <c r="A3158" s="97"/>
      <c r="B3158" s="89"/>
      <c r="C3158" s="98"/>
      <c r="D3158" s="106"/>
      <c r="E3158" s="90"/>
      <c r="F3158" s="90"/>
      <c r="G3158" s="90"/>
      <c r="H3158" s="90"/>
      <c r="I3158" s="90"/>
      <c r="J3158" s="90"/>
      <c r="K3158" s="90"/>
      <c r="L3158" s="90"/>
      <c r="M3158" s="90"/>
      <c r="N3158" s="90"/>
      <c r="O3158" s="90"/>
      <c r="P3158" s="90"/>
      <c r="Q3158" s="90"/>
      <c r="R3158" s="90"/>
      <c r="S3158" s="90"/>
      <c r="T3158" s="90"/>
      <c r="U3158" s="90"/>
      <c r="V3158" s="90"/>
      <c r="W3158" s="90"/>
      <c r="X3158" s="90"/>
      <c r="Y3158" s="90"/>
      <c r="Z3158" s="99"/>
    </row>
    <row r="3159" ht="14.25" customHeight="1">
      <c r="A3159" s="97"/>
      <c r="B3159" s="89"/>
      <c r="C3159" s="98"/>
      <c r="D3159" s="106"/>
      <c r="E3159" s="90"/>
      <c r="F3159" s="90"/>
      <c r="G3159" s="90"/>
      <c r="H3159" s="90"/>
      <c r="I3159" s="90"/>
      <c r="J3159" s="90"/>
      <c r="K3159" s="90"/>
      <c r="L3159" s="90"/>
      <c r="M3159" s="90"/>
      <c r="N3159" s="90"/>
      <c r="O3159" s="90"/>
      <c r="P3159" s="90"/>
      <c r="Q3159" s="90"/>
      <c r="R3159" s="90"/>
      <c r="S3159" s="90"/>
      <c r="T3159" s="90"/>
      <c r="U3159" s="90"/>
      <c r="V3159" s="90"/>
      <c r="W3159" s="90"/>
      <c r="X3159" s="90"/>
      <c r="Y3159" s="90"/>
      <c r="Z3159" s="99"/>
    </row>
    <row r="3160" ht="14.25" customHeight="1">
      <c r="A3160" s="97"/>
      <c r="B3160" s="89"/>
      <c r="C3160" s="98"/>
      <c r="D3160" s="106"/>
      <c r="E3160" s="90"/>
      <c r="F3160" s="90"/>
      <c r="G3160" s="90"/>
      <c r="H3160" s="90"/>
      <c r="I3160" s="90"/>
      <c r="J3160" s="90"/>
      <c r="K3160" s="90"/>
      <c r="L3160" s="90"/>
      <c r="M3160" s="90"/>
      <c r="N3160" s="90"/>
      <c r="O3160" s="90"/>
      <c r="P3160" s="90"/>
      <c r="Q3160" s="90"/>
      <c r="R3160" s="90"/>
      <c r="S3160" s="90"/>
      <c r="T3160" s="90"/>
      <c r="U3160" s="90"/>
      <c r="V3160" s="90"/>
      <c r="W3160" s="90"/>
      <c r="X3160" s="90"/>
      <c r="Y3160" s="90"/>
      <c r="Z3160" s="99"/>
    </row>
    <row r="3161" ht="14.25" customHeight="1">
      <c r="A3161" s="97"/>
      <c r="B3161" s="89"/>
      <c r="C3161" s="98"/>
      <c r="D3161" s="106"/>
      <c r="E3161" s="90"/>
      <c r="F3161" s="90"/>
      <c r="G3161" s="90"/>
      <c r="H3161" s="90"/>
      <c r="I3161" s="90"/>
      <c r="J3161" s="90"/>
      <c r="K3161" s="90"/>
      <c r="L3161" s="90"/>
      <c r="M3161" s="90"/>
      <c r="N3161" s="90"/>
      <c r="O3161" s="90"/>
      <c r="P3161" s="90"/>
      <c r="Q3161" s="90"/>
      <c r="R3161" s="90"/>
      <c r="S3161" s="90"/>
      <c r="T3161" s="90"/>
      <c r="U3161" s="90"/>
      <c r="V3161" s="90"/>
      <c r="W3161" s="90"/>
      <c r="X3161" s="90"/>
      <c r="Y3161" s="90"/>
      <c r="Z3161" s="99"/>
    </row>
    <row r="3162" ht="14.25" customHeight="1">
      <c r="A3162" s="97"/>
      <c r="B3162" s="89"/>
      <c r="C3162" s="98"/>
      <c r="D3162" s="106"/>
      <c r="E3162" s="90"/>
      <c r="F3162" s="90"/>
      <c r="G3162" s="90"/>
      <c r="H3162" s="90"/>
      <c r="I3162" s="90"/>
      <c r="J3162" s="90"/>
      <c r="K3162" s="90"/>
      <c r="L3162" s="90"/>
      <c r="M3162" s="90"/>
      <c r="N3162" s="90"/>
      <c r="O3162" s="90"/>
      <c r="P3162" s="90"/>
      <c r="Q3162" s="90"/>
      <c r="R3162" s="90"/>
      <c r="S3162" s="90"/>
      <c r="T3162" s="90"/>
      <c r="U3162" s="90"/>
      <c r="V3162" s="90"/>
      <c r="W3162" s="90"/>
      <c r="X3162" s="90"/>
      <c r="Y3162" s="90"/>
      <c r="Z3162" s="99"/>
    </row>
    <row r="3163" ht="14.25" customHeight="1">
      <c r="A3163" s="97"/>
      <c r="B3163" s="89"/>
      <c r="C3163" s="98"/>
      <c r="D3163" s="106"/>
      <c r="E3163" s="90"/>
      <c r="F3163" s="90"/>
      <c r="G3163" s="90"/>
      <c r="H3163" s="90"/>
      <c r="I3163" s="90"/>
      <c r="J3163" s="90"/>
      <c r="K3163" s="90"/>
      <c r="L3163" s="90"/>
      <c r="M3163" s="90"/>
      <c r="N3163" s="90"/>
      <c r="O3163" s="90"/>
      <c r="P3163" s="90"/>
      <c r="Q3163" s="90"/>
      <c r="R3163" s="90"/>
      <c r="S3163" s="90"/>
      <c r="T3163" s="90"/>
      <c r="U3163" s="90"/>
      <c r="V3163" s="90"/>
      <c r="W3163" s="90"/>
      <c r="X3163" s="90"/>
      <c r="Y3163" s="90"/>
      <c r="Z3163" s="99"/>
    </row>
    <row r="3164" ht="14.25" customHeight="1">
      <c r="A3164" s="97"/>
      <c r="B3164" s="89"/>
      <c r="C3164" s="98"/>
      <c r="D3164" s="106"/>
      <c r="E3164" s="90"/>
      <c r="F3164" s="90"/>
      <c r="G3164" s="90"/>
      <c r="H3164" s="90"/>
      <c r="I3164" s="90"/>
      <c r="J3164" s="90"/>
      <c r="K3164" s="90"/>
      <c r="L3164" s="90"/>
      <c r="M3164" s="90"/>
      <c r="N3164" s="90"/>
      <c r="O3164" s="90"/>
      <c r="P3164" s="90"/>
      <c r="Q3164" s="90"/>
      <c r="R3164" s="90"/>
      <c r="S3164" s="90"/>
      <c r="T3164" s="90"/>
      <c r="U3164" s="90"/>
      <c r="V3164" s="90"/>
      <c r="W3164" s="90"/>
      <c r="X3164" s="90"/>
      <c r="Y3164" s="90"/>
      <c r="Z3164" s="99"/>
    </row>
    <row r="3165" ht="14.25" customHeight="1">
      <c r="A3165" s="97"/>
      <c r="B3165" s="89"/>
      <c r="C3165" s="98"/>
      <c r="D3165" s="106"/>
      <c r="E3165" s="90"/>
      <c r="F3165" s="90"/>
      <c r="G3165" s="90"/>
      <c r="H3165" s="90"/>
      <c r="I3165" s="90"/>
      <c r="J3165" s="90"/>
      <c r="K3165" s="90"/>
      <c r="L3165" s="90"/>
      <c r="M3165" s="90"/>
      <c r="N3165" s="90"/>
      <c r="O3165" s="90"/>
      <c r="P3165" s="90"/>
      <c r="Q3165" s="90"/>
      <c r="R3165" s="90"/>
      <c r="S3165" s="90"/>
      <c r="T3165" s="90"/>
      <c r="U3165" s="90"/>
      <c r="V3165" s="90"/>
      <c r="W3165" s="90"/>
      <c r="X3165" s="90"/>
      <c r="Y3165" s="90"/>
      <c r="Z3165" s="99"/>
    </row>
    <row r="3166" ht="14.25" customHeight="1">
      <c r="A3166" s="97"/>
      <c r="B3166" s="89"/>
      <c r="C3166" s="98"/>
      <c r="D3166" s="106"/>
      <c r="E3166" s="90"/>
      <c r="F3166" s="90"/>
      <c r="G3166" s="90"/>
      <c r="H3166" s="90"/>
      <c r="I3166" s="90"/>
      <c r="J3166" s="90"/>
      <c r="K3166" s="90"/>
      <c r="L3166" s="90"/>
      <c r="M3166" s="90"/>
      <c r="N3166" s="90"/>
      <c r="O3166" s="90"/>
      <c r="P3166" s="90"/>
      <c r="Q3166" s="90"/>
      <c r="R3166" s="90"/>
      <c r="S3166" s="90"/>
      <c r="T3166" s="90"/>
      <c r="U3166" s="90"/>
      <c r="V3166" s="90"/>
      <c r="W3166" s="90"/>
      <c r="X3166" s="90"/>
      <c r="Y3166" s="90"/>
      <c r="Z3166" s="99"/>
    </row>
    <row r="3167" ht="14.25" customHeight="1">
      <c r="A3167" s="97"/>
      <c r="B3167" s="89"/>
      <c r="C3167" s="98"/>
      <c r="D3167" s="106"/>
      <c r="E3167" s="90"/>
      <c r="F3167" s="90"/>
      <c r="G3167" s="90"/>
      <c r="H3167" s="90"/>
      <c r="I3167" s="90"/>
      <c r="J3167" s="90"/>
      <c r="K3167" s="90"/>
      <c r="L3167" s="90"/>
      <c r="M3167" s="90"/>
      <c r="N3167" s="90"/>
      <c r="O3167" s="90"/>
      <c r="P3167" s="90"/>
      <c r="Q3167" s="90"/>
      <c r="R3167" s="90"/>
      <c r="S3167" s="90"/>
      <c r="T3167" s="90"/>
      <c r="U3167" s="90"/>
      <c r="V3167" s="90"/>
      <c r="W3167" s="90"/>
      <c r="X3167" s="90"/>
      <c r="Y3167" s="90"/>
      <c r="Z3167" s="99"/>
    </row>
    <row r="3168" ht="14.25" customHeight="1">
      <c r="A3168" s="97"/>
      <c r="B3168" s="89"/>
      <c r="C3168" s="98"/>
      <c r="D3168" s="106"/>
      <c r="E3168" s="90"/>
      <c r="F3168" s="90"/>
      <c r="G3168" s="90"/>
      <c r="H3168" s="90"/>
      <c r="I3168" s="90"/>
      <c r="J3168" s="90"/>
      <c r="K3168" s="90"/>
      <c r="L3168" s="90"/>
      <c r="M3168" s="90"/>
      <c r="N3168" s="90"/>
      <c r="O3168" s="90"/>
      <c r="P3168" s="90"/>
      <c r="Q3168" s="90"/>
      <c r="R3168" s="90"/>
      <c r="S3168" s="90"/>
      <c r="T3168" s="90"/>
      <c r="U3168" s="90"/>
      <c r="V3168" s="90"/>
      <c r="W3168" s="90"/>
      <c r="X3168" s="90"/>
      <c r="Y3168" s="90"/>
      <c r="Z3168" s="99"/>
    </row>
    <row r="3169" ht="14.25" customHeight="1">
      <c r="A3169" s="97"/>
      <c r="B3169" s="89"/>
      <c r="C3169" s="98"/>
      <c r="D3169" s="106"/>
      <c r="E3169" s="90"/>
      <c r="F3169" s="90"/>
      <c r="G3169" s="90"/>
      <c r="H3169" s="90"/>
      <c r="I3169" s="90"/>
      <c r="J3169" s="90"/>
      <c r="K3169" s="90"/>
      <c r="L3169" s="90"/>
      <c r="M3169" s="90"/>
      <c r="N3169" s="90"/>
      <c r="O3169" s="90"/>
      <c r="P3169" s="90"/>
      <c r="Q3169" s="90"/>
      <c r="R3169" s="90"/>
      <c r="S3169" s="90"/>
      <c r="T3169" s="90"/>
      <c r="U3169" s="90"/>
      <c r="V3169" s="90"/>
      <c r="W3169" s="90"/>
      <c r="X3169" s="90"/>
      <c r="Y3169" s="90"/>
      <c r="Z3169" s="99"/>
    </row>
    <row r="3170" ht="14.25" customHeight="1">
      <c r="A3170" s="97"/>
      <c r="B3170" s="89"/>
      <c r="C3170" s="98"/>
      <c r="D3170" s="106"/>
      <c r="E3170" s="90"/>
      <c r="F3170" s="90"/>
      <c r="G3170" s="90"/>
      <c r="H3170" s="90"/>
      <c r="I3170" s="90"/>
      <c r="J3170" s="90"/>
      <c r="K3170" s="90"/>
      <c r="L3170" s="90"/>
      <c r="M3170" s="90"/>
      <c r="N3170" s="90"/>
      <c r="O3170" s="90"/>
      <c r="P3170" s="90"/>
      <c r="Q3170" s="90"/>
      <c r="R3170" s="90"/>
      <c r="S3170" s="90"/>
      <c r="T3170" s="90"/>
      <c r="U3170" s="90"/>
      <c r="V3170" s="90"/>
      <c r="W3170" s="90"/>
      <c r="X3170" s="90"/>
      <c r="Y3170" s="90"/>
      <c r="Z3170" s="99"/>
    </row>
    <row r="3171" ht="14.25" customHeight="1">
      <c r="A3171" s="97"/>
      <c r="B3171" s="89"/>
      <c r="C3171" s="98"/>
      <c r="D3171" s="106"/>
      <c r="E3171" s="90"/>
      <c r="F3171" s="90"/>
      <c r="G3171" s="90"/>
      <c r="H3171" s="90"/>
      <c r="I3171" s="90"/>
      <c r="J3171" s="90"/>
      <c r="K3171" s="90"/>
      <c r="L3171" s="90"/>
      <c r="M3171" s="90"/>
      <c r="N3171" s="90"/>
      <c r="O3171" s="90"/>
      <c r="P3171" s="90"/>
      <c r="Q3171" s="90"/>
      <c r="R3171" s="90"/>
      <c r="S3171" s="90"/>
      <c r="T3171" s="90"/>
      <c r="U3171" s="90"/>
      <c r="V3171" s="90"/>
      <c r="W3171" s="90"/>
      <c r="X3171" s="90"/>
      <c r="Y3171" s="90"/>
      <c r="Z3171" s="99"/>
    </row>
    <row r="3172" ht="14.25" customHeight="1">
      <c r="A3172" s="97"/>
      <c r="B3172" s="89"/>
      <c r="C3172" s="98"/>
      <c r="D3172" s="106"/>
      <c r="E3172" s="90"/>
      <c r="F3172" s="90"/>
      <c r="G3172" s="90"/>
      <c r="H3172" s="90"/>
      <c r="I3172" s="90"/>
      <c r="J3172" s="90"/>
      <c r="K3172" s="90"/>
      <c r="L3172" s="90"/>
      <c r="M3172" s="90"/>
      <c r="N3172" s="90"/>
      <c r="O3172" s="90"/>
      <c r="P3172" s="90"/>
      <c r="Q3172" s="90"/>
      <c r="R3172" s="90"/>
      <c r="S3172" s="90"/>
      <c r="T3172" s="90"/>
      <c r="U3172" s="90"/>
      <c r="V3172" s="90"/>
      <c r="W3172" s="90"/>
      <c r="X3172" s="90"/>
      <c r="Y3172" s="90"/>
      <c r="Z3172" s="99"/>
    </row>
    <row r="3173" ht="14.25" customHeight="1">
      <c r="A3173" s="97"/>
      <c r="B3173" s="89"/>
      <c r="C3173" s="98"/>
      <c r="D3173" s="106"/>
      <c r="E3173" s="90"/>
      <c r="F3173" s="90"/>
      <c r="G3173" s="90"/>
      <c r="H3173" s="90"/>
      <c r="I3173" s="90"/>
      <c r="J3173" s="90"/>
      <c r="K3173" s="90"/>
      <c r="L3173" s="90"/>
      <c r="M3173" s="90"/>
      <c r="N3173" s="90"/>
      <c r="O3173" s="90"/>
      <c r="P3173" s="90"/>
      <c r="Q3173" s="90"/>
      <c r="R3173" s="90"/>
      <c r="S3173" s="90"/>
      <c r="T3173" s="90"/>
      <c r="U3173" s="90"/>
      <c r="V3173" s="90"/>
      <c r="W3173" s="90"/>
      <c r="X3173" s="90"/>
      <c r="Y3173" s="90"/>
      <c r="Z3173" s="99"/>
    </row>
    <row r="3174" ht="14.25" customHeight="1">
      <c r="A3174" s="97"/>
      <c r="B3174" s="89"/>
      <c r="C3174" s="98"/>
      <c r="D3174" s="106"/>
      <c r="E3174" s="90"/>
      <c r="F3174" s="90"/>
      <c r="G3174" s="90"/>
      <c r="H3174" s="90"/>
      <c r="I3174" s="90"/>
      <c r="J3174" s="90"/>
      <c r="K3174" s="90"/>
      <c r="L3174" s="90"/>
      <c r="M3174" s="90"/>
      <c r="N3174" s="90"/>
      <c r="O3174" s="90"/>
      <c r="P3174" s="90"/>
      <c r="Q3174" s="90"/>
      <c r="R3174" s="90"/>
      <c r="S3174" s="90"/>
      <c r="T3174" s="90"/>
      <c r="U3174" s="90"/>
      <c r="V3174" s="90"/>
      <c r="W3174" s="90"/>
      <c r="X3174" s="90"/>
      <c r="Y3174" s="90"/>
      <c r="Z3174" s="99"/>
    </row>
    <row r="3175" ht="14.25" customHeight="1">
      <c r="A3175" s="97"/>
      <c r="B3175" s="89"/>
      <c r="C3175" s="98"/>
      <c r="D3175" s="106"/>
      <c r="E3175" s="90"/>
      <c r="F3175" s="90"/>
      <c r="G3175" s="90"/>
      <c r="H3175" s="90"/>
      <c r="I3175" s="90"/>
      <c r="J3175" s="90"/>
      <c r="K3175" s="90"/>
      <c r="L3175" s="90"/>
      <c r="M3175" s="90"/>
      <c r="N3175" s="90"/>
      <c r="O3175" s="90"/>
      <c r="P3175" s="90"/>
      <c r="Q3175" s="90"/>
      <c r="R3175" s="90"/>
      <c r="S3175" s="90"/>
      <c r="T3175" s="90"/>
      <c r="U3175" s="90"/>
      <c r="V3175" s="90"/>
      <c r="W3175" s="90"/>
      <c r="X3175" s="90"/>
      <c r="Y3175" s="90"/>
      <c r="Z3175" s="99"/>
    </row>
    <row r="3176" ht="14.25" customHeight="1">
      <c r="A3176" s="97"/>
      <c r="B3176" s="89"/>
      <c r="C3176" s="98"/>
      <c r="D3176" s="106"/>
      <c r="E3176" s="90"/>
      <c r="F3176" s="90"/>
      <c r="G3176" s="90"/>
      <c r="H3176" s="90"/>
      <c r="I3176" s="90"/>
      <c r="J3176" s="90"/>
      <c r="K3176" s="90"/>
      <c r="L3176" s="90"/>
      <c r="M3176" s="90"/>
      <c r="N3176" s="90"/>
      <c r="O3176" s="90"/>
      <c r="P3176" s="90"/>
      <c r="Q3176" s="90"/>
      <c r="R3176" s="90"/>
      <c r="S3176" s="90"/>
      <c r="T3176" s="90"/>
      <c r="U3176" s="90"/>
      <c r="V3176" s="90"/>
      <c r="W3176" s="90"/>
      <c r="X3176" s="90"/>
      <c r="Y3176" s="90"/>
      <c r="Z3176" s="99"/>
    </row>
    <row r="3177" ht="14.25" customHeight="1">
      <c r="A3177" s="97"/>
      <c r="B3177" s="89"/>
      <c r="C3177" s="98"/>
      <c r="D3177" s="106"/>
      <c r="E3177" s="90"/>
      <c r="F3177" s="90"/>
      <c r="G3177" s="90"/>
      <c r="H3177" s="90"/>
      <c r="I3177" s="90"/>
      <c r="J3177" s="90"/>
      <c r="K3177" s="90"/>
      <c r="L3177" s="90"/>
      <c r="M3177" s="90"/>
      <c r="N3177" s="90"/>
      <c r="O3177" s="90"/>
      <c r="P3177" s="90"/>
      <c r="Q3177" s="90"/>
      <c r="R3177" s="90"/>
      <c r="S3177" s="90"/>
      <c r="T3177" s="90"/>
      <c r="U3177" s="90"/>
      <c r="V3177" s="90"/>
      <c r="W3177" s="90"/>
      <c r="X3177" s="90"/>
      <c r="Y3177" s="90"/>
      <c r="Z3177" s="99"/>
    </row>
    <row r="3178" ht="14.25" customHeight="1">
      <c r="A3178" s="97"/>
      <c r="B3178" s="89"/>
      <c r="C3178" s="98"/>
      <c r="D3178" s="106"/>
      <c r="E3178" s="90"/>
      <c r="F3178" s="90"/>
      <c r="G3178" s="90"/>
      <c r="H3178" s="90"/>
      <c r="I3178" s="90"/>
      <c r="J3178" s="90"/>
      <c r="K3178" s="90"/>
      <c r="L3178" s="90"/>
      <c r="M3178" s="90"/>
      <c r="N3178" s="90"/>
      <c r="O3178" s="90"/>
      <c r="P3178" s="90"/>
      <c r="Q3178" s="90"/>
      <c r="R3178" s="90"/>
      <c r="S3178" s="90"/>
      <c r="T3178" s="90"/>
      <c r="U3178" s="90"/>
      <c r="V3178" s="90"/>
      <c r="W3178" s="90"/>
      <c r="X3178" s="90"/>
      <c r="Y3178" s="90"/>
      <c r="Z3178" s="99"/>
    </row>
    <row r="3179" ht="14.25" customHeight="1">
      <c r="A3179" s="97"/>
      <c r="B3179" s="89"/>
      <c r="C3179" s="98"/>
      <c r="D3179" s="106"/>
      <c r="E3179" s="90"/>
      <c r="F3179" s="90"/>
      <c r="G3179" s="90"/>
      <c r="H3179" s="90"/>
      <c r="I3179" s="90"/>
      <c r="J3179" s="90"/>
      <c r="K3179" s="90"/>
      <c r="L3179" s="90"/>
      <c r="M3179" s="90"/>
      <c r="N3179" s="90"/>
      <c r="O3179" s="90"/>
      <c r="P3179" s="90"/>
      <c r="Q3179" s="90"/>
      <c r="R3179" s="90"/>
      <c r="S3179" s="90"/>
      <c r="T3179" s="90"/>
      <c r="U3179" s="90"/>
      <c r="V3179" s="90"/>
      <c r="W3179" s="90"/>
      <c r="X3179" s="90"/>
      <c r="Y3179" s="90"/>
      <c r="Z3179" s="99"/>
    </row>
    <row r="3180" ht="14.25" customHeight="1">
      <c r="A3180" s="97"/>
      <c r="B3180" s="89"/>
      <c r="C3180" s="98"/>
      <c r="D3180" s="106"/>
      <c r="E3180" s="90"/>
      <c r="F3180" s="90"/>
      <c r="G3180" s="90"/>
      <c r="H3180" s="90"/>
      <c r="I3180" s="90"/>
      <c r="J3180" s="90"/>
      <c r="K3180" s="90"/>
      <c r="L3180" s="90"/>
      <c r="M3180" s="90"/>
      <c r="N3180" s="90"/>
      <c r="O3180" s="90"/>
      <c r="P3180" s="90"/>
      <c r="Q3180" s="90"/>
      <c r="R3180" s="90"/>
      <c r="S3180" s="90"/>
      <c r="T3180" s="90"/>
      <c r="U3180" s="90"/>
      <c r="V3180" s="90"/>
      <c r="W3180" s="90"/>
      <c r="X3180" s="90"/>
      <c r="Y3180" s="90"/>
      <c r="Z3180" s="99"/>
    </row>
    <row r="3181" ht="14.25" customHeight="1">
      <c r="A3181" s="97"/>
      <c r="B3181" s="89"/>
      <c r="C3181" s="98"/>
      <c r="D3181" s="106"/>
      <c r="E3181" s="90"/>
      <c r="F3181" s="90"/>
      <c r="G3181" s="90"/>
      <c r="H3181" s="90"/>
      <c r="I3181" s="90"/>
      <c r="J3181" s="90"/>
      <c r="K3181" s="90"/>
      <c r="L3181" s="90"/>
      <c r="M3181" s="90"/>
      <c r="N3181" s="90"/>
      <c r="O3181" s="90"/>
      <c r="P3181" s="90"/>
      <c r="Q3181" s="90"/>
      <c r="R3181" s="90"/>
      <c r="S3181" s="90"/>
      <c r="T3181" s="90"/>
      <c r="U3181" s="90"/>
      <c r="V3181" s="90"/>
      <c r="W3181" s="90"/>
      <c r="X3181" s="90"/>
      <c r="Y3181" s="90"/>
      <c r="Z3181" s="99"/>
    </row>
    <row r="3182" ht="14.25" customHeight="1">
      <c r="A3182" s="97"/>
      <c r="B3182" s="89"/>
      <c r="C3182" s="98"/>
      <c r="D3182" s="106"/>
      <c r="E3182" s="90"/>
      <c r="F3182" s="90"/>
      <c r="G3182" s="90"/>
      <c r="H3182" s="90"/>
      <c r="I3182" s="90"/>
      <c r="J3182" s="90"/>
      <c r="K3182" s="90"/>
      <c r="L3182" s="90"/>
      <c r="M3182" s="90"/>
      <c r="N3182" s="90"/>
      <c r="O3182" s="90"/>
      <c r="P3182" s="90"/>
      <c r="Q3182" s="90"/>
      <c r="R3182" s="90"/>
      <c r="S3182" s="90"/>
      <c r="T3182" s="90"/>
      <c r="U3182" s="90"/>
      <c r="V3182" s="90"/>
      <c r="W3182" s="90"/>
      <c r="X3182" s="90"/>
      <c r="Y3182" s="90"/>
      <c r="Z3182" s="99"/>
    </row>
    <row r="3183" ht="14.25" customHeight="1">
      <c r="A3183" s="100"/>
      <c r="B3183" s="101"/>
      <c r="C3183" s="102"/>
      <c r="D3183" s="107"/>
      <c r="E3183" s="103"/>
      <c r="F3183" s="103"/>
      <c r="G3183" s="103"/>
      <c r="H3183" s="103"/>
      <c r="I3183" s="103"/>
      <c r="J3183" s="103"/>
      <c r="K3183" s="103"/>
      <c r="L3183" s="103"/>
      <c r="M3183" s="103"/>
      <c r="N3183" s="103"/>
      <c r="O3183" s="103"/>
      <c r="P3183" s="103"/>
      <c r="Q3183" s="103"/>
      <c r="R3183" s="103"/>
      <c r="S3183" s="103"/>
      <c r="T3183" s="103"/>
      <c r="U3183" s="103"/>
      <c r="V3183" s="103"/>
      <c r="W3183" s="103"/>
      <c r="X3183" s="103"/>
      <c r="Y3183" s="103"/>
      <c r="Z3183" s="104"/>
    </row>
    <row r="3184" ht="14.25" customHeight="1">
      <c r="A3184" s="91">
        <f>A3147+1</f>
        <v>87</v>
      </c>
      <c r="B3184" s="92" t="str">
        <f>vlookup(A3184,'GBPUSD-DC検証1H'!$A$10:$C$61,2,false)</f>
        <v>#N/A</v>
      </c>
      <c r="C3184" s="93"/>
      <c r="D3184" s="106" t="str">
        <f>if(vlookup(A3184,'GBPUSD-DC検証1H'!$A$10:$C$61,3,false)="","",if(vlookup(A3184,'GBPUSD-DC検証1H'!$A$10:$C$61,3,false)=1,"買い",if(vlookup(A3184,'GBPUSD-DC検証1H'!$A$10:$C$61,3,false)=2,"売り","見送り")))</f>
        <v>#N/A</v>
      </c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6"/>
    </row>
    <row r="3185" ht="14.25" customHeight="1">
      <c r="A3185" s="97"/>
      <c r="B3185" s="89"/>
      <c r="C3185" s="98"/>
      <c r="D3185" s="106"/>
      <c r="E3185" s="90"/>
      <c r="F3185" s="90"/>
      <c r="G3185" s="90"/>
      <c r="H3185" s="90"/>
      <c r="I3185" s="90"/>
      <c r="J3185" s="90"/>
      <c r="K3185" s="90"/>
      <c r="L3185" s="90"/>
      <c r="M3185" s="90"/>
      <c r="N3185" s="90"/>
      <c r="O3185" s="90"/>
      <c r="P3185" s="90"/>
      <c r="Q3185" s="90"/>
      <c r="R3185" s="90"/>
      <c r="S3185" s="90"/>
      <c r="T3185" s="90"/>
      <c r="U3185" s="90"/>
      <c r="V3185" s="90"/>
      <c r="W3185" s="90"/>
      <c r="X3185" s="90"/>
      <c r="Y3185" s="90"/>
      <c r="Z3185" s="99"/>
    </row>
    <row r="3186" ht="14.25" customHeight="1">
      <c r="A3186" s="97"/>
      <c r="B3186" s="89"/>
      <c r="C3186" s="98"/>
      <c r="D3186" s="106"/>
      <c r="E3186" s="90"/>
      <c r="F3186" s="90"/>
      <c r="G3186" s="90"/>
      <c r="H3186" s="90"/>
      <c r="I3186" s="90"/>
      <c r="J3186" s="90"/>
      <c r="K3186" s="90"/>
      <c r="L3186" s="90"/>
      <c r="M3186" s="90"/>
      <c r="N3186" s="90"/>
      <c r="O3186" s="90"/>
      <c r="P3186" s="90"/>
      <c r="Q3186" s="90"/>
      <c r="R3186" s="90"/>
      <c r="S3186" s="90"/>
      <c r="T3186" s="90"/>
      <c r="U3186" s="90"/>
      <c r="V3186" s="90"/>
      <c r="W3186" s="90"/>
      <c r="X3186" s="90"/>
      <c r="Y3186" s="90"/>
      <c r="Z3186" s="99"/>
    </row>
    <row r="3187" ht="14.25" customHeight="1">
      <c r="A3187" s="97"/>
      <c r="B3187" s="89"/>
      <c r="C3187" s="98"/>
      <c r="D3187" s="106"/>
      <c r="E3187" s="90"/>
      <c r="F3187" s="90"/>
      <c r="G3187" s="90"/>
      <c r="H3187" s="90"/>
      <c r="I3187" s="90"/>
      <c r="J3187" s="90"/>
      <c r="K3187" s="90"/>
      <c r="L3187" s="90"/>
      <c r="M3187" s="90"/>
      <c r="N3187" s="90"/>
      <c r="O3187" s="90"/>
      <c r="P3187" s="90"/>
      <c r="Q3187" s="90"/>
      <c r="R3187" s="90"/>
      <c r="S3187" s="90"/>
      <c r="T3187" s="90"/>
      <c r="U3187" s="90"/>
      <c r="V3187" s="90"/>
      <c r="W3187" s="90"/>
      <c r="X3187" s="90"/>
      <c r="Y3187" s="90"/>
      <c r="Z3187" s="99"/>
    </row>
    <row r="3188" ht="14.25" customHeight="1">
      <c r="A3188" s="97"/>
      <c r="B3188" s="89"/>
      <c r="C3188" s="98"/>
      <c r="D3188" s="106"/>
      <c r="E3188" s="90"/>
      <c r="F3188" s="90"/>
      <c r="G3188" s="90"/>
      <c r="H3188" s="90"/>
      <c r="I3188" s="90"/>
      <c r="J3188" s="90"/>
      <c r="K3188" s="90"/>
      <c r="L3188" s="90"/>
      <c r="M3188" s="90"/>
      <c r="N3188" s="90"/>
      <c r="O3188" s="90"/>
      <c r="P3188" s="90"/>
      <c r="Q3188" s="90"/>
      <c r="R3188" s="90"/>
      <c r="S3188" s="90"/>
      <c r="T3188" s="90"/>
      <c r="U3188" s="90"/>
      <c r="V3188" s="90"/>
      <c r="W3188" s="90"/>
      <c r="X3188" s="90"/>
      <c r="Y3188" s="90"/>
      <c r="Z3188" s="99"/>
    </row>
    <row r="3189" ht="14.25" customHeight="1">
      <c r="A3189" s="97"/>
      <c r="B3189" s="89"/>
      <c r="C3189" s="98"/>
      <c r="D3189" s="106"/>
      <c r="E3189" s="90"/>
      <c r="F3189" s="90"/>
      <c r="G3189" s="90"/>
      <c r="H3189" s="90"/>
      <c r="I3189" s="90"/>
      <c r="J3189" s="90"/>
      <c r="K3189" s="90"/>
      <c r="L3189" s="90"/>
      <c r="M3189" s="90"/>
      <c r="N3189" s="90"/>
      <c r="O3189" s="90"/>
      <c r="P3189" s="90"/>
      <c r="Q3189" s="90"/>
      <c r="R3189" s="90"/>
      <c r="S3189" s="90"/>
      <c r="T3189" s="90"/>
      <c r="U3189" s="90"/>
      <c r="V3189" s="90"/>
      <c r="W3189" s="90"/>
      <c r="X3189" s="90"/>
      <c r="Y3189" s="90"/>
      <c r="Z3189" s="99"/>
    </row>
    <row r="3190" ht="14.25" customHeight="1">
      <c r="A3190" s="97"/>
      <c r="B3190" s="89"/>
      <c r="C3190" s="98"/>
      <c r="D3190" s="106"/>
      <c r="E3190" s="90"/>
      <c r="F3190" s="90"/>
      <c r="G3190" s="90"/>
      <c r="H3190" s="90"/>
      <c r="I3190" s="90"/>
      <c r="J3190" s="90"/>
      <c r="K3190" s="90"/>
      <c r="L3190" s="90"/>
      <c r="M3190" s="90"/>
      <c r="N3190" s="90"/>
      <c r="O3190" s="90"/>
      <c r="P3190" s="90"/>
      <c r="Q3190" s="90"/>
      <c r="R3190" s="90"/>
      <c r="S3190" s="90"/>
      <c r="T3190" s="90"/>
      <c r="U3190" s="90"/>
      <c r="V3190" s="90"/>
      <c r="W3190" s="90"/>
      <c r="X3190" s="90"/>
      <c r="Y3190" s="90"/>
      <c r="Z3190" s="99"/>
    </row>
    <row r="3191" ht="14.25" customHeight="1">
      <c r="A3191" s="97"/>
      <c r="B3191" s="89"/>
      <c r="C3191" s="98"/>
      <c r="D3191" s="106"/>
      <c r="E3191" s="90"/>
      <c r="F3191" s="90"/>
      <c r="G3191" s="90"/>
      <c r="H3191" s="90"/>
      <c r="I3191" s="90"/>
      <c r="J3191" s="90"/>
      <c r="K3191" s="90"/>
      <c r="L3191" s="90"/>
      <c r="M3191" s="90"/>
      <c r="N3191" s="90"/>
      <c r="O3191" s="90"/>
      <c r="P3191" s="90"/>
      <c r="Q3191" s="90"/>
      <c r="R3191" s="90"/>
      <c r="S3191" s="90"/>
      <c r="T3191" s="90"/>
      <c r="U3191" s="90"/>
      <c r="V3191" s="90"/>
      <c r="W3191" s="90"/>
      <c r="X3191" s="90"/>
      <c r="Y3191" s="90"/>
      <c r="Z3191" s="99"/>
    </row>
    <row r="3192" ht="14.25" customHeight="1">
      <c r="A3192" s="97"/>
      <c r="B3192" s="89"/>
      <c r="C3192" s="98"/>
      <c r="D3192" s="106"/>
      <c r="E3192" s="90"/>
      <c r="F3192" s="90"/>
      <c r="G3192" s="90"/>
      <c r="H3192" s="90"/>
      <c r="I3192" s="90"/>
      <c r="J3192" s="90"/>
      <c r="K3192" s="90"/>
      <c r="L3192" s="90"/>
      <c r="M3192" s="90"/>
      <c r="N3192" s="90"/>
      <c r="O3192" s="90"/>
      <c r="P3192" s="90"/>
      <c r="Q3192" s="90"/>
      <c r="R3192" s="90"/>
      <c r="S3192" s="90"/>
      <c r="T3192" s="90"/>
      <c r="U3192" s="90"/>
      <c r="V3192" s="90"/>
      <c r="W3192" s="90"/>
      <c r="X3192" s="90"/>
      <c r="Y3192" s="90"/>
      <c r="Z3192" s="99"/>
    </row>
    <row r="3193" ht="14.25" customHeight="1">
      <c r="A3193" s="97"/>
      <c r="B3193" s="89"/>
      <c r="C3193" s="98"/>
      <c r="D3193" s="106"/>
      <c r="E3193" s="90"/>
      <c r="F3193" s="90"/>
      <c r="G3193" s="90"/>
      <c r="H3193" s="90"/>
      <c r="I3193" s="90"/>
      <c r="J3193" s="90"/>
      <c r="K3193" s="90"/>
      <c r="L3193" s="90"/>
      <c r="M3193" s="90"/>
      <c r="N3193" s="90"/>
      <c r="O3193" s="90"/>
      <c r="P3193" s="90"/>
      <c r="Q3193" s="90"/>
      <c r="R3193" s="90"/>
      <c r="S3193" s="90"/>
      <c r="T3193" s="90"/>
      <c r="U3193" s="90"/>
      <c r="V3193" s="90"/>
      <c r="W3193" s="90"/>
      <c r="X3193" s="90"/>
      <c r="Y3193" s="90"/>
      <c r="Z3193" s="99"/>
    </row>
    <row r="3194" ht="14.25" customHeight="1">
      <c r="A3194" s="97"/>
      <c r="B3194" s="89"/>
      <c r="C3194" s="98"/>
      <c r="D3194" s="106"/>
      <c r="E3194" s="90"/>
      <c r="F3194" s="90"/>
      <c r="G3194" s="90"/>
      <c r="H3194" s="90"/>
      <c r="I3194" s="90"/>
      <c r="J3194" s="90"/>
      <c r="K3194" s="90"/>
      <c r="L3194" s="90"/>
      <c r="M3194" s="90"/>
      <c r="N3194" s="90"/>
      <c r="O3194" s="90"/>
      <c r="P3194" s="90"/>
      <c r="Q3194" s="90"/>
      <c r="R3194" s="90"/>
      <c r="S3194" s="90"/>
      <c r="T3194" s="90"/>
      <c r="U3194" s="90"/>
      <c r="V3194" s="90"/>
      <c r="W3194" s="90"/>
      <c r="X3194" s="90"/>
      <c r="Y3194" s="90"/>
      <c r="Z3194" s="99"/>
    </row>
    <row r="3195" ht="14.25" customHeight="1">
      <c r="A3195" s="97"/>
      <c r="B3195" s="89"/>
      <c r="C3195" s="98"/>
      <c r="D3195" s="106"/>
      <c r="E3195" s="90"/>
      <c r="F3195" s="90"/>
      <c r="G3195" s="90"/>
      <c r="H3195" s="90"/>
      <c r="I3195" s="90"/>
      <c r="J3195" s="90"/>
      <c r="K3195" s="90"/>
      <c r="L3195" s="90"/>
      <c r="M3195" s="90"/>
      <c r="N3195" s="90"/>
      <c r="O3195" s="90"/>
      <c r="P3195" s="90"/>
      <c r="Q3195" s="90"/>
      <c r="R3195" s="90"/>
      <c r="S3195" s="90"/>
      <c r="T3195" s="90"/>
      <c r="U3195" s="90"/>
      <c r="V3195" s="90"/>
      <c r="W3195" s="90"/>
      <c r="X3195" s="90"/>
      <c r="Y3195" s="90"/>
      <c r="Z3195" s="99"/>
    </row>
    <row r="3196" ht="14.25" customHeight="1">
      <c r="A3196" s="97"/>
      <c r="B3196" s="89"/>
      <c r="C3196" s="98"/>
      <c r="D3196" s="106"/>
      <c r="E3196" s="90"/>
      <c r="F3196" s="90"/>
      <c r="G3196" s="90"/>
      <c r="H3196" s="90"/>
      <c r="I3196" s="90"/>
      <c r="J3196" s="90"/>
      <c r="K3196" s="90"/>
      <c r="L3196" s="90"/>
      <c r="M3196" s="90"/>
      <c r="N3196" s="90"/>
      <c r="O3196" s="90"/>
      <c r="P3196" s="90"/>
      <c r="Q3196" s="90"/>
      <c r="R3196" s="90"/>
      <c r="S3196" s="90"/>
      <c r="T3196" s="90"/>
      <c r="U3196" s="90"/>
      <c r="V3196" s="90"/>
      <c r="W3196" s="90"/>
      <c r="X3196" s="90"/>
      <c r="Y3196" s="90"/>
      <c r="Z3196" s="99"/>
    </row>
    <row r="3197" ht="14.25" customHeight="1">
      <c r="A3197" s="97"/>
      <c r="B3197" s="89"/>
      <c r="C3197" s="98"/>
      <c r="D3197" s="106"/>
      <c r="E3197" s="90"/>
      <c r="F3197" s="90"/>
      <c r="G3197" s="90"/>
      <c r="H3197" s="90"/>
      <c r="I3197" s="90"/>
      <c r="J3197" s="90"/>
      <c r="K3197" s="90"/>
      <c r="L3197" s="90"/>
      <c r="M3197" s="90"/>
      <c r="N3197" s="90"/>
      <c r="O3197" s="90"/>
      <c r="P3197" s="90"/>
      <c r="Q3197" s="90"/>
      <c r="R3197" s="90"/>
      <c r="S3197" s="90"/>
      <c r="T3197" s="90"/>
      <c r="U3197" s="90"/>
      <c r="V3197" s="90"/>
      <c r="W3197" s="90"/>
      <c r="X3197" s="90"/>
      <c r="Y3197" s="90"/>
      <c r="Z3197" s="99"/>
    </row>
    <row r="3198" ht="14.25" customHeight="1">
      <c r="A3198" s="97"/>
      <c r="B3198" s="89"/>
      <c r="C3198" s="98"/>
      <c r="D3198" s="106"/>
      <c r="E3198" s="90"/>
      <c r="F3198" s="90"/>
      <c r="G3198" s="90"/>
      <c r="H3198" s="90"/>
      <c r="I3198" s="90"/>
      <c r="J3198" s="90"/>
      <c r="K3198" s="90"/>
      <c r="L3198" s="90"/>
      <c r="M3198" s="90"/>
      <c r="N3198" s="90"/>
      <c r="O3198" s="90"/>
      <c r="P3198" s="90"/>
      <c r="Q3198" s="90"/>
      <c r="R3198" s="90"/>
      <c r="S3198" s="90"/>
      <c r="T3198" s="90"/>
      <c r="U3198" s="90"/>
      <c r="V3198" s="90"/>
      <c r="W3198" s="90"/>
      <c r="X3198" s="90"/>
      <c r="Y3198" s="90"/>
      <c r="Z3198" s="99"/>
    </row>
    <row r="3199" ht="14.25" customHeight="1">
      <c r="A3199" s="97"/>
      <c r="B3199" s="89"/>
      <c r="C3199" s="98"/>
      <c r="D3199" s="106"/>
      <c r="E3199" s="90"/>
      <c r="F3199" s="90"/>
      <c r="G3199" s="90"/>
      <c r="H3199" s="90"/>
      <c r="I3199" s="90"/>
      <c r="J3199" s="90"/>
      <c r="K3199" s="90"/>
      <c r="L3199" s="90"/>
      <c r="M3199" s="90"/>
      <c r="N3199" s="90"/>
      <c r="O3199" s="90"/>
      <c r="P3199" s="90"/>
      <c r="Q3199" s="90"/>
      <c r="R3199" s="90"/>
      <c r="S3199" s="90"/>
      <c r="T3199" s="90"/>
      <c r="U3199" s="90"/>
      <c r="V3199" s="90"/>
      <c r="W3199" s="90"/>
      <c r="X3199" s="90"/>
      <c r="Y3199" s="90"/>
      <c r="Z3199" s="99"/>
    </row>
    <row r="3200" ht="14.25" customHeight="1">
      <c r="A3200" s="97"/>
      <c r="B3200" s="89"/>
      <c r="C3200" s="98"/>
      <c r="D3200" s="106"/>
      <c r="E3200" s="90"/>
      <c r="F3200" s="90"/>
      <c r="G3200" s="90"/>
      <c r="H3200" s="90"/>
      <c r="I3200" s="90"/>
      <c r="J3200" s="90"/>
      <c r="K3200" s="90"/>
      <c r="L3200" s="90"/>
      <c r="M3200" s="90"/>
      <c r="N3200" s="90"/>
      <c r="O3200" s="90"/>
      <c r="P3200" s="90"/>
      <c r="Q3200" s="90"/>
      <c r="R3200" s="90"/>
      <c r="S3200" s="90"/>
      <c r="T3200" s="90"/>
      <c r="U3200" s="90"/>
      <c r="V3200" s="90"/>
      <c r="W3200" s="90"/>
      <c r="X3200" s="90"/>
      <c r="Y3200" s="90"/>
      <c r="Z3200" s="99"/>
    </row>
    <row r="3201" ht="14.25" customHeight="1">
      <c r="A3201" s="97"/>
      <c r="B3201" s="89"/>
      <c r="C3201" s="98"/>
      <c r="D3201" s="106"/>
      <c r="E3201" s="90"/>
      <c r="F3201" s="90"/>
      <c r="G3201" s="90"/>
      <c r="H3201" s="90"/>
      <c r="I3201" s="90"/>
      <c r="J3201" s="90"/>
      <c r="K3201" s="90"/>
      <c r="L3201" s="90"/>
      <c r="M3201" s="90"/>
      <c r="N3201" s="90"/>
      <c r="O3201" s="90"/>
      <c r="P3201" s="90"/>
      <c r="Q3201" s="90"/>
      <c r="R3201" s="90"/>
      <c r="S3201" s="90"/>
      <c r="T3201" s="90"/>
      <c r="U3201" s="90"/>
      <c r="V3201" s="90"/>
      <c r="W3201" s="90"/>
      <c r="X3201" s="90"/>
      <c r="Y3201" s="90"/>
      <c r="Z3201" s="99"/>
    </row>
    <row r="3202" ht="14.25" customHeight="1">
      <c r="A3202" s="97"/>
      <c r="B3202" s="89"/>
      <c r="C3202" s="98"/>
      <c r="D3202" s="106"/>
      <c r="E3202" s="90"/>
      <c r="F3202" s="90"/>
      <c r="G3202" s="90"/>
      <c r="H3202" s="90"/>
      <c r="I3202" s="90"/>
      <c r="J3202" s="90"/>
      <c r="K3202" s="90"/>
      <c r="L3202" s="90"/>
      <c r="M3202" s="90"/>
      <c r="N3202" s="90"/>
      <c r="O3202" s="90"/>
      <c r="P3202" s="90"/>
      <c r="Q3202" s="90"/>
      <c r="R3202" s="90"/>
      <c r="S3202" s="90"/>
      <c r="T3202" s="90"/>
      <c r="U3202" s="90"/>
      <c r="V3202" s="90"/>
      <c r="W3202" s="90"/>
      <c r="X3202" s="90"/>
      <c r="Y3202" s="90"/>
      <c r="Z3202" s="99"/>
    </row>
    <row r="3203" ht="14.25" customHeight="1">
      <c r="A3203" s="97"/>
      <c r="B3203" s="89"/>
      <c r="C3203" s="98"/>
      <c r="D3203" s="106"/>
      <c r="E3203" s="90"/>
      <c r="F3203" s="90"/>
      <c r="G3203" s="90"/>
      <c r="H3203" s="90"/>
      <c r="I3203" s="90"/>
      <c r="J3203" s="90"/>
      <c r="K3203" s="90"/>
      <c r="L3203" s="90"/>
      <c r="M3203" s="90"/>
      <c r="N3203" s="90"/>
      <c r="O3203" s="90"/>
      <c r="P3203" s="90"/>
      <c r="Q3203" s="90"/>
      <c r="R3203" s="90"/>
      <c r="S3203" s="90"/>
      <c r="T3203" s="90"/>
      <c r="U3203" s="90"/>
      <c r="V3203" s="90"/>
      <c r="W3203" s="90"/>
      <c r="X3203" s="90"/>
      <c r="Y3203" s="90"/>
      <c r="Z3203" s="99"/>
    </row>
    <row r="3204" ht="14.25" customHeight="1">
      <c r="A3204" s="97"/>
      <c r="B3204" s="89"/>
      <c r="C3204" s="98"/>
      <c r="D3204" s="106"/>
      <c r="E3204" s="90"/>
      <c r="F3204" s="90"/>
      <c r="G3204" s="90"/>
      <c r="H3204" s="90"/>
      <c r="I3204" s="90"/>
      <c r="J3204" s="90"/>
      <c r="K3204" s="90"/>
      <c r="L3204" s="90"/>
      <c r="M3204" s="90"/>
      <c r="N3204" s="90"/>
      <c r="O3204" s="90"/>
      <c r="P3204" s="90"/>
      <c r="Q3204" s="90"/>
      <c r="R3204" s="90"/>
      <c r="S3204" s="90"/>
      <c r="T3204" s="90"/>
      <c r="U3204" s="90"/>
      <c r="V3204" s="90"/>
      <c r="W3204" s="90"/>
      <c r="X3204" s="90"/>
      <c r="Y3204" s="90"/>
      <c r="Z3204" s="99"/>
    </row>
    <row r="3205" ht="14.25" customHeight="1">
      <c r="A3205" s="97"/>
      <c r="B3205" s="89"/>
      <c r="C3205" s="98"/>
      <c r="D3205" s="106"/>
      <c r="E3205" s="90"/>
      <c r="F3205" s="90"/>
      <c r="G3205" s="90"/>
      <c r="H3205" s="90"/>
      <c r="I3205" s="90"/>
      <c r="J3205" s="90"/>
      <c r="K3205" s="90"/>
      <c r="L3205" s="90"/>
      <c r="M3205" s="90"/>
      <c r="N3205" s="90"/>
      <c r="O3205" s="90"/>
      <c r="P3205" s="90"/>
      <c r="Q3205" s="90"/>
      <c r="R3205" s="90"/>
      <c r="S3205" s="90"/>
      <c r="T3205" s="90"/>
      <c r="U3205" s="90"/>
      <c r="V3205" s="90"/>
      <c r="W3205" s="90"/>
      <c r="X3205" s="90"/>
      <c r="Y3205" s="90"/>
      <c r="Z3205" s="99"/>
    </row>
    <row r="3206" ht="14.25" customHeight="1">
      <c r="A3206" s="97"/>
      <c r="B3206" s="89"/>
      <c r="C3206" s="98"/>
      <c r="D3206" s="106"/>
      <c r="E3206" s="90"/>
      <c r="F3206" s="90"/>
      <c r="G3206" s="90"/>
      <c r="H3206" s="90"/>
      <c r="I3206" s="90"/>
      <c r="J3206" s="90"/>
      <c r="K3206" s="90"/>
      <c r="L3206" s="90"/>
      <c r="M3206" s="90"/>
      <c r="N3206" s="90"/>
      <c r="O3206" s="90"/>
      <c r="P3206" s="90"/>
      <c r="Q3206" s="90"/>
      <c r="R3206" s="90"/>
      <c r="S3206" s="90"/>
      <c r="T3206" s="90"/>
      <c r="U3206" s="90"/>
      <c r="V3206" s="90"/>
      <c r="W3206" s="90"/>
      <c r="X3206" s="90"/>
      <c r="Y3206" s="90"/>
      <c r="Z3206" s="99"/>
    </row>
    <row r="3207" ht="14.25" customHeight="1">
      <c r="A3207" s="97"/>
      <c r="B3207" s="89"/>
      <c r="C3207" s="98"/>
      <c r="D3207" s="106"/>
      <c r="E3207" s="90"/>
      <c r="F3207" s="90"/>
      <c r="G3207" s="90"/>
      <c r="H3207" s="90"/>
      <c r="I3207" s="90"/>
      <c r="J3207" s="90"/>
      <c r="K3207" s="90"/>
      <c r="L3207" s="90"/>
      <c r="M3207" s="90"/>
      <c r="N3207" s="90"/>
      <c r="O3207" s="90"/>
      <c r="P3207" s="90"/>
      <c r="Q3207" s="90"/>
      <c r="R3207" s="90"/>
      <c r="S3207" s="90"/>
      <c r="T3207" s="90"/>
      <c r="U3207" s="90"/>
      <c r="V3207" s="90"/>
      <c r="W3207" s="90"/>
      <c r="X3207" s="90"/>
      <c r="Y3207" s="90"/>
      <c r="Z3207" s="99"/>
    </row>
    <row r="3208" ht="14.25" customHeight="1">
      <c r="A3208" s="97"/>
      <c r="B3208" s="89"/>
      <c r="C3208" s="98"/>
      <c r="D3208" s="106"/>
      <c r="E3208" s="90"/>
      <c r="F3208" s="90"/>
      <c r="G3208" s="90"/>
      <c r="H3208" s="90"/>
      <c r="I3208" s="90"/>
      <c r="J3208" s="90"/>
      <c r="K3208" s="90"/>
      <c r="L3208" s="90"/>
      <c r="M3208" s="90"/>
      <c r="N3208" s="90"/>
      <c r="O3208" s="90"/>
      <c r="P3208" s="90"/>
      <c r="Q3208" s="90"/>
      <c r="R3208" s="90"/>
      <c r="S3208" s="90"/>
      <c r="T3208" s="90"/>
      <c r="U3208" s="90"/>
      <c r="V3208" s="90"/>
      <c r="W3208" s="90"/>
      <c r="X3208" s="90"/>
      <c r="Y3208" s="90"/>
      <c r="Z3208" s="99"/>
    </row>
    <row r="3209" ht="14.25" customHeight="1">
      <c r="A3209" s="97"/>
      <c r="B3209" s="89"/>
      <c r="C3209" s="98"/>
      <c r="D3209" s="106"/>
      <c r="E3209" s="90"/>
      <c r="F3209" s="90"/>
      <c r="G3209" s="90"/>
      <c r="H3209" s="90"/>
      <c r="I3209" s="90"/>
      <c r="J3209" s="90"/>
      <c r="K3209" s="90"/>
      <c r="L3209" s="90"/>
      <c r="M3209" s="90"/>
      <c r="N3209" s="90"/>
      <c r="O3209" s="90"/>
      <c r="P3209" s="90"/>
      <c r="Q3209" s="90"/>
      <c r="R3209" s="90"/>
      <c r="S3209" s="90"/>
      <c r="T3209" s="90"/>
      <c r="U3209" s="90"/>
      <c r="V3209" s="90"/>
      <c r="W3209" s="90"/>
      <c r="X3209" s="90"/>
      <c r="Y3209" s="90"/>
      <c r="Z3209" s="99"/>
    </row>
    <row r="3210" ht="14.25" customHeight="1">
      <c r="A3210" s="97"/>
      <c r="B3210" s="89"/>
      <c r="C3210" s="98"/>
      <c r="D3210" s="106"/>
      <c r="E3210" s="90"/>
      <c r="F3210" s="90"/>
      <c r="G3210" s="90"/>
      <c r="H3210" s="90"/>
      <c r="I3210" s="90"/>
      <c r="J3210" s="90"/>
      <c r="K3210" s="90"/>
      <c r="L3210" s="90"/>
      <c r="M3210" s="90"/>
      <c r="N3210" s="90"/>
      <c r="O3210" s="90"/>
      <c r="P3210" s="90"/>
      <c r="Q3210" s="90"/>
      <c r="R3210" s="90"/>
      <c r="S3210" s="90"/>
      <c r="T3210" s="90"/>
      <c r="U3210" s="90"/>
      <c r="V3210" s="90"/>
      <c r="W3210" s="90"/>
      <c r="X3210" s="90"/>
      <c r="Y3210" s="90"/>
      <c r="Z3210" s="99"/>
    </row>
    <row r="3211" ht="14.25" customHeight="1">
      <c r="A3211" s="97"/>
      <c r="B3211" s="89"/>
      <c r="C3211" s="98"/>
      <c r="D3211" s="106"/>
      <c r="E3211" s="90"/>
      <c r="F3211" s="90"/>
      <c r="G3211" s="90"/>
      <c r="H3211" s="90"/>
      <c r="I3211" s="90"/>
      <c r="J3211" s="90"/>
      <c r="K3211" s="90"/>
      <c r="L3211" s="90"/>
      <c r="M3211" s="90"/>
      <c r="N3211" s="90"/>
      <c r="O3211" s="90"/>
      <c r="P3211" s="90"/>
      <c r="Q3211" s="90"/>
      <c r="R3211" s="90"/>
      <c r="S3211" s="90"/>
      <c r="T3211" s="90"/>
      <c r="U3211" s="90"/>
      <c r="V3211" s="90"/>
      <c r="W3211" s="90"/>
      <c r="X3211" s="90"/>
      <c r="Y3211" s="90"/>
      <c r="Z3211" s="99"/>
    </row>
    <row r="3212" ht="14.25" customHeight="1">
      <c r="A3212" s="97"/>
      <c r="B3212" s="89"/>
      <c r="C3212" s="98"/>
      <c r="D3212" s="106"/>
      <c r="E3212" s="90"/>
      <c r="F3212" s="90"/>
      <c r="G3212" s="90"/>
      <c r="H3212" s="90"/>
      <c r="I3212" s="90"/>
      <c r="J3212" s="90"/>
      <c r="K3212" s="90"/>
      <c r="L3212" s="90"/>
      <c r="M3212" s="90"/>
      <c r="N3212" s="90"/>
      <c r="O3212" s="90"/>
      <c r="P3212" s="90"/>
      <c r="Q3212" s="90"/>
      <c r="R3212" s="90"/>
      <c r="S3212" s="90"/>
      <c r="T3212" s="90"/>
      <c r="U3212" s="90"/>
      <c r="V3212" s="90"/>
      <c r="W3212" s="90"/>
      <c r="X3212" s="90"/>
      <c r="Y3212" s="90"/>
      <c r="Z3212" s="99"/>
    </row>
    <row r="3213" ht="14.25" customHeight="1">
      <c r="A3213" s="97"/>
      <c r="B3213" s="89"/>
      <c r="C3213" s="98"/>
      <c r="D3213" s="106"/>
      <c r="E3213" s="90"/>
      <c r="F3213" s="90"/>
      <c r="G3213" s="90"/>
      <c r="H3213" s="90"/>
      <c r="I3213" s="90"/>
      <c r="J3213" s="90"/>
      <c r="K3213" s="90"/>
      <c r="L3213" s="90"/>
      <c r="M3213" s="90"/>
      <c r="N3213" s="90"/>
      <c r="O3213" s="90"/>
      <c r="P3213" s="90"/>
      <c r="Q3213" s="90"/>
      <c r="R3213" s="90"/>
      <c r="S3213" s="90"/>
      <c r="T3213" s="90"/>
      <c r="U3213" s="90"/>
      <c r="V3213" s="90"/>
      <c r="W3213" s="90"/>
      <c r="X3213" s="90"/>
      <c r="Y3213" s="90"/>
      <c r="Z3213" s="99"/>
    </row>
    <row r="3214" ht="14.25" customHeight="1">
      <c r="A3214" s="97"/>
      <c r="B3214" s="89"/>
      <c r="C3214" s="98"/>
      <c r="D3214" s="106"/>
      <c r="E3214" s="90"/>
      <c r="F3214" s="90"/>
      <c r="G3214" s="90"/>
      <c r="H3214" s="90"/>
      <c r="I3214" s="90"/>
      <c r="J3214" s="90"/>
      <c r="K3214" s="90"/>
      <c r="L3214" s="90"/>
      <c r="M3214" s="90"/>
      <c r="N3214" s="90"/>
      <c r="O3214" s="90"/>
      <c r="P3214" s="90"/>
      <c r="Q3214" s="90"/>
      <c r="R3214" s="90"/>
      <c r="S3214" s="90"/>
      <c r="T3214" s="90"/>
      <c r="U3214" s="90"/>
      <c r="V3214" s="90"/>
      <c r="W3214" s="90"/>
      <c r="X3214" s="90"/>
      <c r="Y3214" s="90"/>
      <c r="Z3214" s="99"/>
    </row>
    <row r="3215" ht="14.25" customHeight="1">
      <c r="A3215" s="97"/>
      <c r="B3215" s="89"/>
      <c r="C3215" s="98"/>
      <c r="D3215" s="106"/>
      <c r="E3215" s="90"/>
      <c r="F3215" s="90"/>
      <c r="G3215" s="90"/>
      <c r="H3215" s="90"/>
      <c r="I3215" s="90"/>
      <c r="J3215" s="90"/>
      <c r="K3215" s="90"/>
      <c r="L3215" s="90"/>
      <c r="M3215" s="90"/>
      <c r="N3215" s="90"/>
      <c r="O3215" s="90"/>
      <c r="P3215" s="90"/>
      <c r="Q3215" s="90"/>
      <c r="R3215" s="90"/>
      <c r="S3215" s="90"/>
      <c r="T3215" s="90"/>
      <c r="U3215" s="90"/>
      <c r="V3215" s="90"/>
      <c r="W3215" s="90"/>
      <c r="X3215" s="90"/>
      <c r="Y3215" s="90"/>
      <c r="Z3215" s="99"/>
    </row>
    <row r="3216" ht="14.25" customHeight="1">
      <c r="A3216" s="97"/>
      <c r="B3216" s="89"/>
      <c r="C3216" s="98"/>
      <c r="D3216" s="106"/>
      <c r="E3216" s="90"/>
      <c r="F3216" s="90"/>
      <c r="G3216" s="90"/>
      <c r="H3216" s="90"/>
      <c r="I3216" s="90"/>
      <c r="J3216" s="90"/>
      <c r="K3216" s="90"/>
      <c r="L3216" s="90"/>
      <c r="M3216" s="90"/>
      <c r="N3216" s="90"/>
      <c r="O3216" s="90"/>
      <c r="P3216" s="90"/>
      <c r="Q3216" s="90"/>
      <c r="R3216" s="90"/>
      <c r="S3216" s="90"/>
      <c r="T3216" s="90"/>
      <c r="U3216" s="90"/>
      <c r="V3216" s="90"/>
      <c r="W3216" s="90"/>
      <c r="X3216" s="90"/>
      <c r="Y3216" s="90"/>
      <c r="Z3216" s="99"/>
    </row>
    <row r="3217" ht="14.25" customHeight="1">
      <c r="A3217" s="97"/>
      <c r="B3217" s="89"/>
      <c r="C3217" s="98"/>
      <c r="D3217" s="106"/>
      <c r="E3217" s="90"/>
      <c r="F3217" s="90"/>
      <c r="G3217" s="90"/>
      <c r="H3217" s="90"/>
      <c r="I3217" s="90"/>
      <c r="J3217" s="90"/>
      <c r="K3217" s="90"/>
      <c r="L3217" s="90"/>
      <c r="M3217" s="90"/>
      <c r="N3217" s="90"/>
      <c r="O3217" s="90"/>
      <c r="P3217" s="90"/>
      <c r="Q3217" s="90"/>
      <c r="R3217" s="90"/>
      <c r="S3217" s="90"/>
      <c r="T3217" s="90"/>
      <c r="U3217" s="90"/>
      <c r="V3217" s="90"/>
      <c r="W3217" s="90"/>
      <c r="X3217" s="90"/>
      <c r="Y3217" s="90"/>
      <c r="Z3217" s="99"/>
    </row>
    <row r="3218" ht="14.25" customHeight="1">
      <c r="A3218" s="97"/>
      <c r="B3218" s="89"/>
      <c r="C3218" s="98"/>
      <c r="D3218" s="106"/>
      <c r="E3218" s="90"/>
      <c r="F3218" s="90"/>
      <c r="G3218" s="90"/>
      <c r="H3218" s="90"/>
      <c r="I3218" s="90"/>
      <c r="J3218" s="90"/>
      <c r="K3218" s="90"/>
      <c r="L3218" s="90"/>
      <c r="M3218" s="90"/>
      <c r="N3218" s="90"/>
      <c r="O3218" s="90"/>
      <c r="P3218" s="90"/>
      <c r="Q3218" s="90"/>
      <c r="R3218" s="90"/>
      <c r="S3218" s="90"/>
      <c r="T3218" s="90"/>
      <c r="U3218" s="90"/>
      <c r="V3218" s="90"/>
      <c r="W3218" s="90"/>
      <c r="X3218" s="90"/>
      <c r="Y3218" s="90"/>
      <c r="Z3218" s="99"/>
    </row>
    <row r="3219" ht="14.25" customHeight="1">
      <c r="A3219" s="97"/>
      <c r="B3219" s="89"/>
      <c r="C3219" s="98"/>
      <c r="D3219" s="106"/>
      <c r="E3219" s="90"/>
      <c r="F3219" s="90"/>
      <c r="G3219" s="90"/>
      <c r="H3219" s="90"/>
      <c r="I3219" s="90"/>
      <c r="J3219" s="90"/>
      <c r="K3219" s="90"/>
      <c r="L3219" s="90"/>
      <c r="M3219" s="90"/>
      <c r="N3219" s="90"/>
      <c r="O3219" s="90"/>
      <c r="P3219" s="90"/>
      <c r="Q3219" s="90"/>
      <c r="R3219" s="90"/>
      <c r="S3219" s="90"/>
      <c r="T3219" s="90"/>
      <c r="U3219" s="90"/>
      <c r="V3219" s="90"/>
      <c r="W3219" s="90"/>
      <c r="X3219" s="90"/>
      <c r="Y3219" s="90"/>
      <c r="Z3219" s="99"/>
    </row>
    <row r="3220" ht="14.25" customHeight="1">
      <c r="A3220" s="100"/>
      <c r="B3220" s="101"/>
      <c r="C3220" s="102"/>
      <c r="D3220" s="107"/>
      <c r="E3220" s="103"/>
      <c r="F3220" s="103"/>
      <c r="G3220" s="103"/>
      <c r="H3220" s="103"/>
      <c r="I3220" s="103"/>
      <c r="J3220" s="103"/>
      <c r="K3220" s="103"/>
      <c r="L3220" s="103"/>
      <c r="M3220" s="103"/>
      <c r="N3220" s="103"/>
      <c r="O3220" s="103"/>
      <c r="P3220" s="103"/>
      <c r="Q3220" s="103"/>
      <c r="R3220" s="103"/>
      <c r="S3220" s="103"/>
      <c r="T3220" s="103"/>
      <c r="U3220" s="103"/>
      <c r="V3220" s="103"/>
      <c r="W3220" s="103"/>
      <c r="X3220" s="103"/>
      <c r="Y3220" s="103"/>
      <c r="Z3220" s="104"/>
    </row>
    <row r="3221" ht="14.25" customHeight="1">
      <c r="A3221" s="91">
        <f>A3184+1</f>
        <v>88</v>
      </c>
      <c r="B3221" s="92" t="str">
        <f>vlookup(A3221,'GBPUSD-DC検証1H'!$A$10:$C$61,2,false)</f>
        <v>#N/A</v>
      </c>
      <c r="C3221" s="93"/>
      <c r="D3221" s="105" t="str">
        <f>if(vlookup(A3221,'GBPUSD-DC検証1H'!$A$10:$C$61,3,false)="","",if(vlookup(A3221,'GBPUSD-DC検証1H'!$A$10:$C$61,3,false)=1,"買い",if(vlookup(A3221,'GBPUSD-DC検証1H'!$A$10:$C$61,3,false)=2,"売り","見送り")))</f>
        <v>#N/A</v>
      </c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6"/>
    </row>
    <row r="3222" ht="14.25" customHeight="1">
      <c r="A3222" s="97"/>
      <c r="B3222" s="89"/>
      <c r="C3222" s="98"/>
      <c r="D3222" s="106"/>
      <c r="E3222" s="90"/>
      <c r="F3222" s="90"/>
      <c r="G3222" s="90"/>
      <c r="H3222" s="90"/>
      <c r="I3222" s="90"/>
      <c r="J3222" s="90"/>
      <c r="K3222" s="90"/>
      <c r="L3222" s="90"/>
      <c r="M3222" s="90"/>
      <c r="N3222" s="90"/>
      <c r="O3222" s="90"/>
      <c r="P3222" s="90"/>
      <c r="Q3222" s="90"/>
      <c r="R3222" s="90"/>
      <c r="S3222" s="90"/>
      <c r="T3222" s="90"/>
      <c r="U3222" s="90"/>
      <c r="V3222" s="90"/>
      <c r="W3222" s="90"/>
      <c r="X3222" s="90"/>
      <c r="Y3222" s="90"/>
      <c r="Z3222" s="99"/>
    </row>
    <row r="3223" ht="14.25" customHeight="1">
      <c r="A3223" s="97"/>
      <c r="B3223" s="89"/>
      <c r="C3223" s="98"/>
      <c r="D3223" s="106"/>
      <c r="E3223" s="90"/>
      <c r="F3223" s="90"/>
      <c r="G3223" s="90"/>
      <c r="H3223" s="90"/>
      <c r="I3223" s="90"/>
      <c r="J3223" s="90"/>
      <c r="K3223" s="90"/>
      <c r="L3223" s="90"/>
      <c r="M3223" s="90"/>
      <c r="N3223" s="90"/>
      <c r="O3223" s="90"/>
      <c r="P3223" s="90"/>
      <c r="Q3223" s="90"/>
      <c r="R3223" s="90"/>
      <c r="S3223" s="90"/>
      <c r="T3223" s="90"/>
      <c r="U3223" s="90"/>
      <c r="V3223" s="90"/>
      <c r="W3223" s="90"/>
      <c r="X3223" s="90"/>
      <c r="Y3223" s="90"/>
      <c r="Z3223" s="99"/>
    </row>
    <row r="3224" ht="14.25" customHeight="1">
      <c r="A3224" s="97"/>
      <c r="B3224" s="89"/>
      <c r="C3224" s="98"/>
      <c r="D3224" s="106"/>
      <c r="E3224" s="90"/>
      <c r="F3224" s="90"/>
      <c r="G3224" s="90"/>
      <c r="H3224" s="90"/>
      <c r="I3224" s="90"/>
      <c r="J3224" s="90"/>
      <c r="K3224" s="90"/>
      <c r="L3224" s="90"/>
      <c r="M3224" s="90"/>
      <c r="N3224" s="90"/>
      <c r="O3224" s="90"/>
      <c r="P3224" s="90"/>
      <c r="Q3224" s="90"/>
      <c r="R3224" s="90"/>
      <c r="S3224" s="90"/>
      <c r="T3224" s="90"/>
      <c r="U3224" s="90"/>
      <c r="V3224" s="90"/>
      <c r="W3224" s="90"/>
      <c r="X3224" s="90"/>
      <c r="Y3224" s="90"/>
      <c r="Z3224" s="99"/>
    </row>
    <row r="3225" ht="14.25" customHeight="1">
      <c r="A3225" s="97"/>
      <c r="B3225" s="89"/>
      <c r="C3225" s="98"/>
      <c r="D3225" s="106"/>
      <c r="E3225" s="90"/>
      <c r="F3225" s="90"/>
      <c r="G3225" s="90"/>
      <c r="H3225" s="90"/>
      <c r="I3225" s="90"/>
      <c r="J3225" s="90"/>
      <c r="K3225" s="90"/>
      <c r="L3225" s="90"/>
      <c r="M3225" s="90"/>
      <c r="N3225" s="90"/>
      <c r="O3225" s="90"/>
      <c r="P3225" s="90"/>
      <c r="Q3225" s="90"/>
      <c r="R3225" s="90"/>
      <c r="S3225" s="90"/>
      <c r="T3225" s="90"/>
      <c r="U3225" s="90"/>
      <c r="V3225" s="90"/>
      <c r="W3225" s="90"/>
      <c r="X3225" s="90"/>
      <c r="Y3225" s="90"/>
      <c r="Z3225" s="99"/>
    </row>
    <row r="3226" ht="14.25" customHeight="1">
      <c r="A3226" s="97"/>
      <c r="B3226" s="89"/>
      <c r="C3226" s="98"/>
      <c r="D3226" s="106"/>
      <c r="E3226" s="90"/>
      <c r="F3226" s="90"/>
      <c r="G3226" s="90"/>
      <c r="H3226" s="90"/>
      <c r="I3226" s="90"/>
      <c r="J3226" s="90"/>
      <c r="K3226" s="90"/>
      <c r="L3226" s="90"/>
      <c r="M3226" s="90"/>
      <c r="N3226" s="90"/>
      <c r="O3226" s="90"/>
      <c r="P3226" s="90"/>
      <c r="Q3226" s="90"/>
      <c r="R3226" s="90"/>
      <c r="S3226" s="90"/>
      <c r="T3226" s="90"/>
      <c r="U3226" s="90"/>
      <c r="V3226" s="90"/>
      <c r="W3226" s="90"/>
      <c r="X3226" s="90"/>
      <c r="Y3226" s="90"/>
      <c r="Z3226" s="99"/>
    </row>
    <row r="3227" ht="14.25" customHeight="1">
      <c r="A3227" s="97"/>
      <c r="B3227" s="89"/>
      <c r="C3227" s="98"/>
      <c r="D3227" s="106"/>
      <c r="E3227" s="90"/>
      <c r="F3227" s="90"/>
      <c r="G3227" s="90"/>
      <c r="H3227" s="90"/>
      <c r="I3227" s="90"/>
      <c r="J3227" s="90"/>
      <c r="K3227" s="90"/>
      <c r="L3227" s="90"/>
      <c r="M3227" s="90"/>
      <c r="N3227" s="90"/>
      <c r="O3227" s="90"/>
      <c r="P3227" s="90"/>
      <c r="Q3227" s="90"/>
      <c r="R3227" s="90"/>
      <c r="S3227" s="90"/>
      <c r="T3227" s="90"/>
      <c r="U3227" s="90"/>
      <c r="V3227" s="90"/>
      <c r="W3227" s="90"/>
      <c r="X3227" s="90"/>
      <c r="Y3227" s="90"/>
      <c r="Z3227" s="99"/>
    </row>
    <row r="3228" ht="14.25" customHeight="1">
      <c r="A3228" s="97"/>
      <c r="B3228" s="89"/>
      <c r="C3228" s="98"/>
      <c r="D3228" s="106"/>
      <c r="E3228" s="90"/>
      <c r="F3228" s="90"/>
      <c r="G3228" s="90"/>
      <c r="H3228" s="90"/>
      <c r="I3228" s="90"/>
      <c r="J3228" s="90"/>
      <c r="K3228" s="90"/>
      <c r="L3228" s="90"/>
      <c r="M3228" s="90"/>
      <c r="N3228" s="90"/>
      <c r="O3228" s="90"/>
      <c r="P3228" s="90"/>
      <c r="Q3228" s="90"/>
      <c r="R3228" s="90"/>
      <c r="S3228" s="90"/>
      <c r="T3228" s="90"/>
      <c r="U3228" s="90"/>
      <c r="V3228" s="90"/>
      <c r="W3228" s="90"/>
      <c r="X3228" s="90"/>
      <c r="Y3228" s="90"/>
      <c r="Z3228" s="99"/>
    </row>
    <row r="3229" ht="14.25" customHeight="1">
      <c r="A3229" s="97"/>
      <c r="B3229" s="89"/>
      <c r="C3229" s="98"/>
      <c r="D3229" s="106"/>
      <c r="E3229" s="90"/>
      <c r="F3229" s="90"/>
      <c r="G3229" s="90"/>
      <c r="H3229" s="90"/>
      <c r="I3229" s="90"/>
      <c r="J3229" s="90"/>
      <c r="K3229" s="90"/>
      <c r="L3229" s="90"/>
      <c r="M3229" s="90"/>
      <c r="N3229" s="90"/>
      <c r="O3229" s="90"/>
      <c r="P3229" s="90"/>
      <c r="Q3229" s="90"/>
      <c r="R3229" s="90"/>
      <c r="S3229" s="90"/>
      <c r="T3229" s="90"/>
      <c r="U3229" s="90"/>
      <c r="V3229" s="90"/>
      <c r="W3229" s="90"/>
      <c r="X3229" s="90"/>
      <c r="Y3229" s="90"/>
      <c r="Z3229" s="99"/>
    </row>
    <row r="3230" ht="14.25" customHeight="1">
      <c r="A3230" s="97"/>
      <c r="B3230" s="89"/>
      <c r="C3230" s="98"/>
      <c r="D3230" s="106"/>
      <c r="E3230" s="90"/>
      <c r="F3230" s="90"/>
      <c r="G3230" s="90"/>
      <c r="H3230" s="90"/>
      <c r="I3230" s="90"/>
      <c r="J3230" s="90"/>
      <c r="K3230" s="90"/>
      <c r="L3230" s="90"/>
      <c r="M3230" s="90"/>
      <c r="N3230" s="90"/>
      <c r="O3230" s="90"/>
      <c r="P3230" s="90"/>
      <c r="Q3230" s="90"/>
      <c r="R3230" s="90"/>
      <c r="S3230" s="90"/>
      <c r="T3230" s="90"/>
      <c r="U3230" s="90"/>
      <c r="V3230" s="90"/>
      <c r="W3230" s="90"/>
      <c r="X3230" s="90"/>
      <c r="Y3230" s="90"/>
      <c r="Z3230" s="99"/>
    </row>
    <row r="3231" ht="14.25" customHeight="1">
      <c r="A3231" s="97"/>
      <c r="B3231" s="89"/>
      <c r="C3231" s="98"/>
      <c r="D3231" s="106"/>
      <c r="E3231" s="90"/>
      <c r="F3231" s="90"/>
      <c r="G3231" s="90"/>
      <c r="H3231" s="90"/>
      <c r="I3231" s="90"/>
      <c r="J3231" s="90"/>
      <c r="K3231" s="90"/>
      <c r="L3231" s="90"/>
      <c r="M3231" s="90"/>
      <c r="N3231" s="90"/>
      <c r="O3231" s="90"/>
      <c r="P3231" s="90"/>
      <c r="Q3231" s="90"/>
      <c r="R3231" s="90"/>
      <c r="S3231" s="90"/>
      <c r="T3231" s="90"/>
      <c r="U3231" s="90"/>
      <c r="V3231" s="90"/>
      <c r="W3231" s="90"/>
      <c r="X3231" s="90"/>
      <c r="Y3231" s="90"/>
      <c r="Z3231" s="99"/>
    </row>
    <row r="3232" ht="14.25" customHeight="1">
      <c r="A3232" s="97"/>
      <c r="B3232" s="89"/>
      <c r="C3232" s="98"/>
      <c r="D3232" s="106"/>
      <c r="E3232" s="90"/>
      <c r="F3232" s="90"/>
      <c r="G3232" s="90"/>
      <c r="H3232" s="90"/>
      <c r="I3232" s="90"/>
      <c r="J3232" s="90"/>
      <c r="K3232" s="90"/>
      <c r="L3232" s="90"/>
      <c r="M3232" s="90"/>
      <c r="N3232" s="90"/>
      <c r="O3232" s="90"/>
      <c r="P3232" s="90"/>
      <c r="Q3232" s="90"/>
      <c r="R3232" s="90"/>
      <c r="S3232" s="90"/>
      <c r="T3232" s="90"/>
      <c r="U3232" s="90"/>
      <c r="V3232" s="90"/>
      <c r="W3232" s="90"/>
      <c r="X3232" s="90"/>
      <c r="Y3232" s="90"/>
      <c r="Z3232" s="99"/>
    </row>
    <row r="3233" ht="14.25" customHeight="1">
      <c r="A3233" s="97"/>
      <c r="B3233" s="89"/>
      <c r="C3233" s="98"/>
      <c r="D3233" s="106"/>
      <c r="E3233" s="90"/>
      <c r="F3233" s="90"/>
      <c r="G3233" s="90"/>
      <c r="H3233" s="90"/>
      <c r="I3233" s="90"/>
      <c r="J3233" s="90"/>
      <c r="K3233" s="90"/>
      <c r="L3233" s="90"/>
      <c r="M3233" s="90"/>
      <c r="N3233" s="90"/>
      <c r="O3233" s="90"/>
      <c r="P3233" s="90"/>
      <c r="Q3233" s="90"/>
      <c r="R3233" s="90"/>
      <c r="S3233" s="90"/>
      <c r="T3233" s="90"/>
      <c r="U3233" s="90"/>
      <c r="V3233" s="90"/>
      <c r="W3233" s="90"/>
      <c r="X3233" s="90"/>
      <c r="Y3233" s="90"/>
      <c r="Z3233" s="99"/>
    </row>
    <row r="3234" ht="14.25" customHeight="1">
      <c r="A3234" s="97"/>
      <c r="B3234" s="89"/>
      <c r="C3234" s="98"/>
      <c r="D3234" s="106"/>
      <c r="E3234" s="90"/>
      <c r="F3234" s="90"/>
      <c r="G3234" s="90"/>
      <c r="H3234" s="90"/>
      <c r="I3234" s="90"/>
      <c r="J3234" s="90"/>
      <c r="K3234" s="90"/>
      <c r="L3234" s="90"/>
      <c r="M3234" s="90"/>
      <c r="N3234" s="90"/>
      <c r="O3234" s="90"/>
      <c r="P3234" s="90"/>
      <c r="Q3234" s="90"/>
      <c r="R3234" s="90"/>
      <c r="S3234" s="90"/>
      <c r="T3234" s="90"/>
      <c r="U3234" s="90"/>
      <c r="V3234" s="90"/>
      <c r="W3234" s="90"/>
      <c r="X3234" s="90"/>
      <c r="Y3234" s="90"/>
      <c r="Z3234" s="99"/>
    </row>
    <row r="3235" ht="14.25" customHeight="1">
      <c r="A3235" s="97"/>
      <c r="B3235" s="89"/>
      <c r="C3235" s="98"/>
      <c r="D3235" s="106"/>
      <c r="E3235" s="90"/>
      <c r="F3235" s="90"/>
      <c r="G3235" s="90"/>
      <c r="H3235" s="90"/>
      <c r="I3235" s="90"/>
      <c r="J3235" s="90"/>
      <c r="K3235" s="90"/>
      <c r="L3235" s="90"/>
      <c r="M3235" s="90"/>
      <c r="N3235" s="90"/>
      <c r="O3235" s="90"/>
      <c r="P3235" s="90"/>
      <c r="Q3235" s="90"/>
      <c r="R3235" s="90"/>
      <c r="S3235" s="90"/>
      <c r="T3235" s="90"/>
      <c r="U3235" s="90"/>
      <c r="V3235" s="90"/>
      <c r="W3235" s="90"/>
      <c r="X3235" s="90"/>
      <c r="Y3235" s="90"/>
      <c r="Z3235" s="99"/>
    </row>
    <row r="3236" ht="14.25" customHeight="1">
      <c r="A3236" s="97"/>
      <c r="B3236" s="89"/>
      <c r="C3236" s="98"/>
      <c r="D3236" s="106"/>
      <c r="E3236" s="90"/>
      <c r="F3236" s="90"/>
      <c r="G3236" s="90"/>
      <c r="H3236" s="90"/>
      <c r="I3236" s="90"/>
      <c r="J3236" s="90"/>
      <c r="K3236" s="90"/>
      <c r="L3236" s="90"/>
      <c r="M3236" s="90"/>
      <c r="N3236" s="90"/>
      <c r="O3236" s="90"/>
      <c r="P3236" s="90"/>
      <c r="Q3236" s="90"/>
      <c r="R3236" s="90"/>
      <c r="S3236" s="90"/>
      <c r="T3236" s="90"/>
      <c r="U3236" s="90"/>
      <c r="V3236" s="90"/>
      <c r="W3236" s="90"/>
      <c r="X3236" s="90"/>
      <c r="Y3236" s="90"/>
      <c r="Z3236" s="99"/>
    </row>
    <row r="3237" ht="14.25" customHeight="1">
      <c r="A3237" s="97"/>
      <c r="B3237" s="89"/>
      <c r="C3237" s="98"/>
      <c r="D3237" s="106"/>
      <c r="E3237" s="90"/>
      <c r="F3237" s="90"/>
      <c r="G3237" s="90"/>
      <c r="H3237" s="90"/>
      <c r="I3237" s="90"/>
      <c r="J3237" s="90"/>
      <c r="K3237" s="90"/>
      <c r="L3237" s="90"/>
      <c r="M3237" s="90"/>
      <c r="N3237" s="90"/>
      <c r="O3237" s="90"/>
      <c r="P3237" s="90"/>
      <c r="Q3237" s="90"/>
      <c r="R3237" s="90"/>
      <c r="S3237" s="90"/>
      <c r="T3237" s="90"/>
      <c r="U3237" s="90"/>
      <c r="V3237" s="90"/>
      <c r="W3237" s="90"/>
      <c r="X3237" s="90"/>
      <c r="Y3237" s="90"/>
      <c r="Z3237" s="99"/>
    </row>
    <row r="3238" ht="14.25" customHeight="1">
      <c r="A3238" s="97"/>
      <c r="B3238" s="89"/>
      <c r="C3238" s="98"/>
      <c r="D3238" s="106"/>
      <c r="E3238" s="90"/>
      <c r="F3238" s="90"/>
      <c r="G3238" s="90"/>
      <c r="H3238" s="90"/>
      <c r="I3238" s="90"/>
      <c r="J3238" s="90"/>
      <c r="K3238" s="90"/>
      <c r="L3238" s="90"/>
      <c r="M3238" s="90"/>
      <c r="N3238" s="90"/>
      <c r="O3238" s="90"/>
      <c r="P3238" s="90"/>
      <c r="Q3238" s="90"/>
      <c r="R3238" s="90"/>
      <c r="S3238" s="90"/>
      <c r="T3238" s="90"/>
      <c r="U3238" s="90"/>
      <c r="V3238" s="90"/>
      <c r="W3238" s="90"/>
      <c r="X3238" s="90"/>
      <c r="Y3238" s="90"/>
      <c r="Z3238" s="99"/>
    </row>
    <row r="3239" ht="14.25" customHeight="1">
      <c r="A3239" s="97"/>
      <c r="B3239" s="89"/>
      <c r="C3239" s="98"/>
      <c r="D3239" s="106"/>
      <c r="E3239" s="90"/>
      <c r="F3239" s="90"/>
      <c r="G3239" s="90"/>
      <c r="H3239" s="90"/>
      <c r="I3239" s="90"/>
      <c r="J3239" s="90"/>
      <c r="K3239" s="90"/>
      <c r="L3239" s="90"/>
      <c r="M3239" s="90"/>
      <c r="N3239" s="90"/>
      <c r="O3239" s="90"/>
      <c r="P3239" s="90"/>
      <c r="Q3239" s="90"/>
      <c r="R3239" s="90"/>
      <c r="S3239" s="90"/>
      <c r="T3239" s="90"/>
      <c r="U3239" s="90"/>
      <c r="V3239" s="90"/>
      <c r="W3239" s="90"/>
      <c r="X3239" s="90"/>
      <c r="Y3239" s="90"/>
      <c r="Z3239" s="99"/>
    </row>
    <row r="3240" ht="14.25" customHeight="1">
      <c r="A3240" s="97"/>
      <c r="B3240" s="89"/>
      <c r="C3240" s="98"/>
      <c r="D3240" s="106"/>
      <c r="E3240" s="90"/>
      <c r="F3240" s="90"/>
      <c r="G3240" s="90"/>
      <c r="H3240" s="90"/>
      <c r="I3240" s="90"/>
      <c r="J3240" s="90"/>
      <c r="K3240" s="90"/>
      <c r="L3240" s="90"/>
      <c r="M3240" s="90"/>
      <c r="N3240" s="90"/>
      <c r="O3240" s="90"/>
      <c r="P3240" s="90"/>
      <c r="Q3240" s="90"/>
      <c r="R3240" s="90"/>
      <c r="S3240" s="90"/>
      <c r="T3240" s="90"/>
      <c r="U3240" s="90"/>
      <c r="V3240" s="90"/>
      <c r="W3240" s="90"/>
      <c r="X3240" s="90"/>
      <c r="Y3240" s="90"/>
      <c r="Z3240" s="99"/>
    </row>
    <row r="3241" ht="14.25" customHeight="1">
      <c r="A3241" s="97"/>
      <c r="B3241" s="89"/>
      <c r="C3241" s="98"/>
      <c r="D3241" s="106"/>
      <c r="E3241" s="90"/>
      <c r="F3241" s="90"/>
      <c r="G3241" s="90"/>
      <c r="H3241" s="90"/>
      <c r="I3241" s="90"/>
      <c r="J3241" s="90"/>
      <c r="K3241" s="90"/>
      <c r="L3241" s="90"/>
      <c r="M3241" s="90"/>
      <c r="N3241" s="90"/>
      <c r="O3241" s="90"/>
      <c r="P3241" s="90"/>
      <c r="Q3241" s="90"/>
      <c r="R3241" s="90"/>
      <c r="S3241" s="90"/>
      <c r="T3241" s="90"/>
      <c r="U3241" s="90"/>
      <c r="V3241" s="90"/>
      <c r="W3241" s="90"/>
      <c r="X3241" s="90"/>
      <c r="Y3241" s="90"/>
      <c r="Z3241" s="99"/>
    </row>
    <row r="3242" ht="14.25" customHeight="1">
      <c r="A3242" s="97"/>
      <c r="B3242" s="89"/>
      <c r="C3242" s="98"/>
      <c r="D3242" s="106"/>
      <c r="E3242" s="90"/>
      <c r="F3242" s="90"/>
      <c r="G3242" s="90"/>
      <c r="H3242" s="90"/>
      <c r="I3242" s="90"/>
      <c r="J3242" s="90"/>
      <c r="K3242" s="90"/>
      <c r="L3242" s="90"/>
      <c r="M3242" s="90"/>
      <c r="N3242" s="90"/>
      <c r="O3242" s="90"/>
      <c r="P3242" s="90"/>
      <c r="Q3242" s="90"/>
      <c r="R3242" s="90"/>
      <c r="S3242" s="90"/>
      <c r="T3242" s="90"/>
      <c r="U3242" s="90"/>
      <c r="V3242" s="90"/>
      <c r="W3242" s="90"/>
      <c r="X3242" s="90"/>
      <c r="Y3242" s="90"/>
      <c r="Z3242" s="99"/>
    </row>
    <row r="3243" ht="14.25" customHeight="1">
      <c r="A3243" s="97"/>
      <c r="B3243" s="89"/>
      <c r="C3243" s="98"/>
      <c r="D3243" s="106"/>
      <c r="E3243" s="90"/>
      <c r="F3243" s="90"/>
      <c r="G3243" s="90"/>
      <c r="H3243" s="90"/>
      <c r="I3243" s="90"/>
      <c r="J3243" s="90"/>
      <c r="K3243" s="90"/>
      <c r="L3243" s="90"/>
      <c r="M3243" s="90"/>
      <c r="N3243" s="90"/>
      <c r="O3243" s="90"/>
      <c r="P3243" s="90"/>
      <c r="Q3243" s="90"/>
      <c r="R3243" s="90"/>
      <c r="S3243" s="90"/>
      <c r="T3243" s="90"/>
      <c r="U3243" s="90"/>
      <c r="V3243" s="90"/>
      <c r="W3243" s="90"/>
      <c r="X3243" s="90"/>
      <c r="Y3243" s="90"/>
      <c r="Z3243" s="99"/>
    </row>
    <row r="3244" ht="14.25" customHeight="1">
      <c r="A3244" s="97"/>
      <c r="B3244" s="89"/>
      <c r="C3244" s="98"/>
      <c r="D3244" s="106"/>
      <c r="E3244" s="90"/>
      <c r="F3244" s="90"/>
      <c r="G3244" s="90"/>
      <c r="H3244" s="90"/>
      <c r="I3244" s="90"/>
      <c r="J3244" s="90"/>
      <c r="K3244" s="90"/>
      <c r="L3244" s="90"/>
      <c r="M3244" s="90"/>
      <c r="N3244" s="90"/>
      <c r="O3244" s="90"/>
      <c r="P3244" s="90"/>
      <c r="Q3244" s="90"/>
      <c r="R3244" s="90"/>
      <c r="S3244" s="90"/>
      <c r="T3244" s="90"/>
      <c r="U3244" s="90"/>
      <c r="V3244" s="90"/>
      <c r="W3244" s="90"/>
      <c r="X3244" s="90"/>
      <c r="Y3244" s="90"/>
      <c r="Z3244" s="99"/>
    </row>
    <row r="3245" ht="14.25" customHeight="1">
      <c r="A3245" s="97"/>
      <c r="B3245" s="89"/>
      <c r="C3245" s="98"/>
      <c r="D3245" s="106"/>
      <c r="E3245" s="90"/>
      <c r="F3245" s="90"/>
      <c r="G3245" s="90"/>
      <c r="H3245" s="90"/>
      <c r="I3245" s="90"/>
      <c r="J3245" s="90"/>
      <c r="K3245" s="90"/>
      <c r="L3245" s="90"/>
      <c r="M3245" s="90"/>
      <c r="N3245" s="90"/>
      <c r="O3245" s="90"/>
      <c r="P3245" s="90"/>
      <c r="Q3245" s="90"/>
      <c r="R3245" s="90"/>
      <c r="S3245" s="90"/>
      <c r="T3245" s="90"/>
      <c r="U3245" s="90"/>
      <c r="V3245" s="90"/>
      <c r="W3245" s="90"/>
      <c r="X3245" s="90"/>
      <c r="Y3245" s="90"/>
      <c r="Z3245" s="99"/>
    </row>
    <row r="3246" ht="14.25" customHeight="1">
      <c r="A3246" s="97"/>
      <c r="B3246" s="89"/>
      <c r="C3246" s="98"/>
      <c r="D3246" s="106"/>
      <c r="E3246" s="90"/>
      <c r="F3246" s="90"/>
      <c r="G3246" s="90"/>
      <c r="H3246" s="90"/>
      <c r="I3246" s="90"/>
      <c r="J3246" s="90"/>
      <c r="K3246" s="90"/>
      <c r="L3246" s="90"/>
      <c r="M3246" s="90"/>
      <c r="N3246" s="90"/>
      <c r="O3246" s="90"/>
      <c r="P3246" s="90"/>
      <c r="Q3246" s="90"/>
      <c r="R3246" s="90"/>
      <c r="S3246" s="90"/>
      <c r="T3246" s="90"/>
      <c r="U3246" s="90"/>
      <c r="V3246" s="90"/>
      <c r="W3246" s="90"/>
      <c r="X3246" s="90"/>
      <c r="Y3246" s="90"/>
      <c r="Z3246" s="99"/>
    </row>
    <row r="3247" ht="14.25" customHeight="1">
      <c r="A3247" s="97"/>
      <c r="B3247" s="89"/>
      <c r="C3247" s="98"/>
      <c r="D3247" s="106"/>
      <c r="E3247" s="90"/>
      <c r="F3247" s="90"/>
      <c r="G3247" s="90"/>
      <c r="H3247" s="90"/>
      <c r="I3247" s="90"/>
      <c r="J3247" s="90"/>
      <c r="K3247" s="90"/>
      <c r="L3247" s="90"/>
      <c r="M3247" s="90"/>
      <c r="N3247" s="90"/>
      <c r="O3247" s="90"/>
      <c r="P3247" s="90"/>
      <c r="Q3247" s="90"/>
      <c r="R3247" s="90"/>
      <c r="S3247" s="90"/>
      <c r="T3247" s="90"/>
      <c r="U3247" s="90"/>
      <c r="V3247" s="90"/>
      <c r="W3247" s="90"/>
      <c r="X3247" s="90"/>
      <c r="Y3247" s="90"/>
      <c r="Z3247" s="99"/>
    </row>
    <row r="3248" ht="14.25" customHeight="1">
      <c r="A3248" s="97"/>
      <c r="B3248" s="89"/>
      <c r="C3248" s="98"/>
      <c r="D3248" s="106"/>
      <c r="E3248" s="90"/>
      <c r="F3248" s="90"/>
      <c r="G3248" s="90"/>
      <c r="H3248" s="90"/>
      <c r="I3248" s="90"/>
      <c r="J3248" s="90"/>
      <c r="K3248" s="90"/>
      <c r="L3248" s="90"/>
      <c r="M3248" s="90"/>
      <c r="N3248" s="90"/>
      <c r="O3248" s="90"/>
      <c r="P3248" s="90"/>
      <c r="Q3248" s="90"/>
      <c r="R3248" s="90"/>
      <c r="S3248" s="90"/>
      <c r="T3248" s="90"/>
      <c r="U3248" s="90"/>
      <c r="V3248" s="90"/>
      <c r="W3248" s="90"/>
      <c r="X3248" s="90"/>
      <c r="Y3248" s="90"/>
      <c r="Z3248" s="99"/>
    </row>
    <row r="3249" ht="14.25" customHeight="1">
      <c r="A3249" s="97"/>
      <c r="B3249" s="89"/>
      <c r="C3249" s="98"/>
      <c r="D3249" s="106"/>
      <c r="E3249" s="90"/>
      <c r="F3249" s="90"/>
      <c r="G3249" s="90"/>
      <c r="H3249" s="90"/>
      <c r="I3249" s="90"/>
      <c r="J3249" s="90"/>
      <c r="K3249" s="90"/>
      <c r="L3249" s="90"/>
      <c r="M3249" s="90"/>
      <c r="N3249" s="90"/>
      <c r="O3249" s="90"/>
      <c r="P3249" s="90"/>
      <c r="Q3249" s="90"/>
      <c r="R3249" s="90"/>
      <c r="S3249" s="90"/>
      <c r="T3249" s="90"/>
      <c r="U3249" s="90"/>
      <c r="V3249" s="90"/>
      <c r="W3249" s="90"/>
      <c r="X3249" s="90"/>
      <c r="Y3249" s="90"/>
      <c r="Z3249" s="99"/>
    </row>
    <row r="3250" ht="14.25" customHeight="1">
      <c r="A3250" s="97"/>
      <c r="B3250" s="89"/>
      <c r="C3250" s="98"/>
      <c r="D3250" s="106"/>
      <c r="E3250" s="90"/>
      <c r="F3250" s="90"/>
      <c r="G3250" s="90"/>
      <c r="H3250" s="90"/>
      <c r="I3250" s="90"/>
      <c r="J3250" s="90"/>
      <c r="K3250" s="90"/>
      <c r="L3250" s="90"/>
      <c r="M3250" s="90"/>
      <c r="N3250" s="90"/>
      <c r="O3250" s="90"/>
      <c r="P3250" s="90"/>
      <c r="Q3250" s="90"/>
      <c r="R3250" s="90"/>
      <c r="S3250" s="90"/>
      <c r="T3250" s="90"/>
      <c r="U3250" s="90"/>
      <c r="V3250" s="90"/>
      <c r="W3250" s="90"/>
      <c r="X3250" s="90"/>
      <c r="Y3250" s="90"/>
      <c r="Z3250" s="99"/>
    </row>
    <row r="3251" ht="14.25" customHeight="1">
      <c r="A3251" s="97"/>
      <c r="B3251" s="89"/>
      <c r="C3251" s="98"/>
      <c r="D3251" s="106"/>
      <c r="E3251" s="90"/>
      <c r="F3251" s="90"/>
      <c r="G3251" s="90"/>
      <c r="H3251" s="90"/>
      <c r="I3251" s="90"/>
      <c r="J3251" s="90"/>
      <c r="K3251" s="90"/>
      <c r="L3251" s="90"/>
      <c r="M3251" s="90"/>
      <c r="N3251" s="90"/>
      <c r="O3251" s="90"/>
      <c r="P3251" s="90"/>
      <c r="Q3251" s="90"/>
      <c r="R3251" s="90"/>
      <c r="S3251" s="90"/>
      <c r="T3251" s="90"/>
      <c r="U3251" s="90"/>
      <c r="V3251" s="90"/>
      <c r="W3251" s="90"/>
      <c r="X3251" s="90"/>
      <c r="Y3251" s="90"/>
      <c r="Z3251" s="99"/>
    </row>
    <row r="3252" ht="14.25" customHeight="1">
      <c r="A3252" s="97"/>
      <c r="B3252" s="89"/>
      <c r="C3252" s="98"/>
      <c r="D3252" s="106"/>
      <c r="E3252" s="90"/>
      <c r="F3252" s="90"/>
      <c r="G3252" s="90"/>
      <c r="H3252" s="90"/>
      <c r="I3252" s="90"/>
      <c r="J3252" s="90"/>
      <c r="K3252" s="90"/>
      <c r="L3252" s="90"/>
      <c r="M3252" s="90"/>
      <c r="N3252" s="90"/>
      <c r="O3252" s="90"/>
      <c r="P3252" s="90"/>
      <c r="Q3252" s="90"/>
      <c r="R3252" s="90"/>
      <c r="S3252" s="90"/>
      <c r="T3252" s="90"/>
      <c r="U3252" s="90"/>
      <c r="V3252" s="90"/>
      <c r="W3252" s="90"/>
      <c r="X3252" s="90"/>
      <c r="Y3252" s="90"/>
      <c r="Z3252" s="99"/>
    </row>
    <row r="3253" ht="14.25" customHeight="1">
      <c r="A3253" s="97"/>
      <c r="B3253" s="89"/>
      <c r="C3253" s="98"/>
      <c r="D3253" s="106"/>
      <c r="E3253" s="90"/>
      <c r="F3253" s="90"/>
      <c r="G3253" s="90"/>
      <c r="H3253" s="90"/>
      <c r="I3253" s="90"/>
      <c r="J3253" s="90"/>
      <c r="K3253" s="90"/>
      <c r="L3253" s="90"/>
      <c r="M3253" s="90"/>
      <c r="N3253" s="90"/>
      <c r="O3253" s="90"/>
      <c r="P3253" s="90"/>
      <c r="Q3253" s="90"/>
      <c r="R3253" s="90"/>
      <c r="S3253" s="90"/>
      <c r="T3253" s="90"/>
      <c r="U3253" s="90"/>
      <c r="V3253" s="90"/>
      <c r="W3253" s="90"/>
      <c r="X3253" s="90"/>
      <c r="Y3253" s="90"/>
      <c r="Z3253" s="99"/>
    </row>
    <row r="3254" ht="14.25" customHeight="1">
      <c r="A3254" s="97"/>
      <c r="B3254" s="89"/>
      <c r="C3254" s="98"/>
      <c r="D3254" s="106"/>
      <c r="E3254" s="90"/>
      <c r="F3254" s="90"/>
      <c r="G3254" s="90"/>
      <c r="H3254" s="90"/>
      <c r="I3254" s="90"/>
      <c r="J3254" s="90"/>
      <c r="K3254" s="90"/>
      <c r="L3254" s="90"/>
      <c r="M3254" s="90"/>
      <c r="N3254" s="90"/>
      <c r="O3254" s="90"/>
      <c r="P3254" s="90"/>
      <c r="Q3254" s="90"/>
      <c r="R3254" s="90"/>
      <c r="S3254" s="90"/>
      <c r="T3254" s="90"/>
      <c r="U3254" s="90"/>
      <c r="V3254" s="90"/>
      <c r="W3254" s="90"/>
      <c r="X3254" s="90"/>
      <c r="Y3254" s="90"/>
      <c r="Z3254" s="99"/>
    </row>
    <row r="3255" ht="14.25" customHeight="1">
      <c r="A3255" s="97"/>
      <c r="B3255" s="89"/>
      <c r="C3255" s="98"/>
      <c r="D3255" s="106"/>
      <c r="E3255" s="90"/>
      <c r="F3255" s="90"/>
      <c r="G3255" s="90"/>
      <c r="H3255" s="90"/>
      <c r="I3255" s="90"/>
      <c r="J3255" s="90"/>
      <c r="K3255" s="90"/>
      <c r="L3255" s="90"/>
      <c r="M3255" s="90"/>
      <c r="N3255" s="90"/>
      <c r="O3255" s="90"/>
      <c r="P3255" s="90"/>
      <c r="Q3255" s="90"/>
      <c r="R3255" s="90"/>
      <c r="S3255" s="90"/>
      <c r="T3255" s="90"/>
      <c r="U3255" s="90"/>
      <c r="V3255" s="90"/>
      <c r="W3255" s="90"/>
      <c r="X3255" s="90"/>
      <c r="Y3255" s="90"/>
      <c r="Z3255" s="99"/>
    </row>
    <row r="3256" ht="14.25" customHeight="1">
      <c r="A3256" s="97"/>
      <c r="B3256" s="89"/>
      <c r="C3256" s="98"/>
      <c r="D3256" s="106"/>
      <c r="E3256" s="90"/>
      <c r="F3256" s="90"/>
      <c r="G3256" s="90"/>
      <c r="H3256" s="90"/>
      <c r="I3256" s="90"/>
      <c r="J3256" s="90"/>
      <c r="K3256" s="90"/>
      <c r="L3256" s="90"/>
      <c r="M3256" s="90"/>
      <c r="N3256" s="90"/>
      <c r="O3256" s="90"/>
      <c r="P3256" s="90"/>
      <c r="Q3256" s="90"/>
      <c r="R3256" s="90"/>
      <c r="S3256" s="90"/>
      <c r="T3256" s="90"/>
      <c r="U3256" s="90"/>
      <c r="V3256" s="90"/>
      <c r="W3256" s="90"/>
      <c r="X3256" s="90"/>
      <c r="Y3256" s="90"/>
      <c r="Z3256" s="99"/>
    </row>
    <row r="3257" ht="14.25" customHeight="1">
      <c r="A3257" s="100"/>
      <c r="B3257" s="101"/>
      <c r="C3257" s="102"/>
      <c r="D3257" s="107"/>
      <c r="E3257" s="103"/>
      <c r="F3257" s="103"/>
      <c r="G3257" s="103"/>
      <c r="H3257" s="103"/>
      <c r="I3257" s="103"/>
      <c r="J3257" s="103"/>
      <c r="K3257" s="103"/>
      <c r="L3257" s="103"/>
      <c r="M3257" s="103"/>
      <c r="N3257" s="103"/>
      <c r="O3257" s="103"/>
      <c r="P3257" s="103"/>
      <c r="Q3257" s="103"/>
      <c r="R3257" s="103"/>
      <c r="S3257" s="103"/>
      <c r="T3257" s="103"/>
      <c r="U3257" s="103"/>
      <c r="V3257" s="103"/>
      <c r="W3257" s="103"/>
      <c r="X3257" s="103"/>
      <c r="Y3257" s="103"/>
      <c r="Z3257" s="104"/>
    </row>
    <row r="3258" ht="14.25" customHeight="1">
      <c r="A3258" s="91">
        <f>A3221+1</f>
        <v>89</v>
      </c>
      <c r="B3258" s="92" t="str">
        <f>vlookup(A3258,'GBPUSD-DC検証1H'!$A$10:$C$61,2,false)</f>
        <v>#N/A</v>
      </c>
      <c r="C3258" s="93"/>
      <c r="D3258" s="106" t="str">
        <f>if(vlookup(A3258,'GBPUSD-DC検証1H'!$A$10:$C$61,3,false)="","",if(vlookup(A3258,'GBPUSD-DC検証1H'!$A$10:$C$61,3,false)=1,"買い",if(vlookup(A3258,'GBPUSD-DC検証1H'!$A$10:$C$61,3,false)=2,"売り","見送り")))</f>
        <v>#N/A</v>
      </c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6"/>
    </row>
    <row r="3259" ht="14.25" customHeight="1">
      <c r="A3259" s="97"/>
      <c r="B3259" s="89"/>
      <c r="C3259" s="98"/>
      <c r="D3259" s="106"/>
      <c r="E3259" s="90"/>
      <c r="F3259" s="90"/>
      <c r="G3259" s="90"/>
      <c r="H3259" s="90"/>
      <c r="I3259" s="90"/>
      <c r="J3259" s="90"/>
      <c r="K3259" s="90"/>
      <c r="L3259" s="90"/>
      <c r="M3259" s="90"/>
      <c r="N3259" s="90"/>
      <c r="O3259" s="90"/>
      <c r="P3259" s="90"/>
      <c r="Q3259" s="90"/>
      <c r="R3259" s="90"/>
      <c r="S3259" s="90"/>
      <c r="T3259" s="90"/>
      <c r="U3259" s="90"/>
      <c r="V3259" s="90"/>
      <c r="W3259" s="90"/>
      <c r="X3259" s="90"/>
      <c r="Y3259" s="90"/>
      <c r="Z3259" s="99"/>
    </row>
    <row r="3260" ht="14.25" customHeight="1">
      <c r="A3260" s="97"/>
      <c r="B3260" s="89"/>
      <c r="C3260" s="98"/>
      <c r="D3260" s="106"/>
      <c r="E3260" s="90"/>
      <c r="F3260" s="90"/>
      <c r="G3260" s="90"/>
      <c r="H3260" s="90"/>
      <c r="I3260" s="90"/>
      <c r="J3260" s="90"/>
      <c r="K3260" s="90"/>
      <c r="L3260" s="90"/>
      <c r="M3260" s="90"/>
      <c r="N3260" s="90"/>
      <c r="O3260" s="90"/>
      <c r="P3260" s="90"/>
      <c r="Q3260" s="90"/>
      <c r="R3260" s="90"/>
      <c r="S3260" s="90"/>
      <c r="T3260" s="90"/>
      <c r="U3260" s="90"/>
      <c r="V3260" s="90"/>
      <c r="W3260" s="90"/>
      <c r="X3260" s="90"/>
      <c r="Y3260" s="90"/>
      <c r="Z3260" s="99"/>
    </row>
    <row r="3261" ht="14.25" customHeight="1">
      <c r="A3261" s="97"/>
      <c r="B3261" s="89"/>
      <c r="C3261" s="98"/>
      <c r="D3261" s="106"/>
      <c r="E3261" s="90"/>
      <c r="F3261" s="90"/>
      <c r="G3261" s="90"/>
      <c r="H3261" s="90"/>
      <c r="I3261" s="90"/>
      <c r="J3261" s="90"/>
      <c r="K3261" s="90"/>
      <c r="L3261" s="90"/>
      <c r="M3261" s="90"/>
      <c r="N3261" s="90"/>
      <c r="O3261" s="90"/>
      <c r="P3261" s="90"/>
      <c r="Q3261" s="90"/>
      <c r="R3261" s="90"/>
      <c r="S3261" s="90"/>
      <c r="T3261" s="90"/>
      <c r="U3261" s="90"/>
      <c r="V3261" s="90"/>
      <c r="W3261" s="90"/>
      <c r="X3261" s="90"/>
      <c r="Y3261" s="90"/>
      <c r="Z3261" s="99"/>
    </row>
    <row r="3262" ht="14.25" customHeight="1">
      <c r="A3262" s="97"/>
      <c r="B3262" s="89"/>
      <c r="C3262" s="98"/>
      <c r="D3262" s="106"/>
      <c r="E3262" s="90"/>
      <c r="F3262" s="90"/>
      <c r="G3262" s="90"/>
      <c r="H3262" s="90"/>
      <c r="I3262" s="90"/>
      <c r="J3262" s="90"/>
      <c r="K3262" s="90"/>
      <c r="L3262" s="90"/>
      <c r="M3262" s="90"/>
      <c r="N3262" s="90"/>
      <c r="O3262" s="90"/>
      <c r="P3262" s="90"/>
      <c r="Q3262" s="90"/>
      <c r="R3262" s="90"/>
      <c r="S3262" s="90"/>
      <c r="T3262" s="90"/>
      <c r="U3262" s="90"/>
      <c r="V3262" s="90"/>
      <c r="W3262" s="90"/>
      <c r="X3262" s="90"/>
      <c r="Y3262" s="90"/>
      <c r="Z3262" s="99"/>
    </row>
    <row r="3263" ht="14.25" customHeight="1">
      <c r="A3263" s="97"/>
      <c r="B3263" s="89"/>
      <c r="C3263" s="98"/>
      <c r="D3263" s="106"/>
      <c r="E3263" s="90"/>
      <c r="F3263" s="90"/>
      <c r="G3263" s="90"/>
      <c r="H3263" s="90"/>
      <c r="I3263" s="90"/>
      <c r="J3263" s="90"/>
      <c r="K3263" s="90"/>
      <c r="L3263" s="90"/>
      <c r="M3263" s="90"/>
      <c r="N3263" s="90"/>
      <c r="O3263" s="90"/>
      <c r="P3263" s="90"/>
      <c r="Q3263" s="90"/>
      <c r="R3263" s="90"/>
      <c r="S3263" s="90"/>
      <c r="T3263" s="90"/>
      <c r="U3263" s="90"/>
      <c r="V3263" s="90"/>
      <c r="W3263" s="90"/>
      <c r="X3263" s="90"/>
      <c r="Y3263" s="90"/>
      <c r="Z3263" s="99"/>
    </row>
    <row r="3264" ht="14.25" customHeight="1">
      <c r="A3264" s="97"/>
      <c r="B3264" s="89"/>
      <c r="C3264" s="98"/>
      <c r="D3264" s="106"/>
      <c r="E3264" s="90"/>
      <c r="F3264" s="90"/>
      <c r="G3264" s="90"/>
      <c r="H3264" s="90"/>
      <c r="I3264" s="90"/>
      <c r="J3264" s="90"/>
      <c r="K3264" s="90"/>
      <c r="L3264" s="90"/>
      <c r="M3264" s="90"/>
      <c r="N3264" s="90"/>
      <c r="O3264" s="90"/>
      <c r="P3264" s="90"/>
      <c r="Q3264" s="90"/>
      <c r="R3264" s="90"/>
      <c r="S3264" s="90"/>
      <c r="T3264" s="90"/>
      <c r="U3264" s="90"/>
      <c r="V3264" s="90"/>
      <c r="W3264" s="90"/>
      <c r="X3264" s="90"/>
      <c r="Y3264" s="90"/>
      <c r="Z3264" s="99"/>
    </row>
    <row r="3265" ht="14.25" customHeight="1">
      <c r="A3265" s="97"/>
      <c r="B3265" s="89"/>
      <c r="C3265" s="98"/>
      <c r="D3265" s="106"/>
      <c r="E3265" s="90"/>
      <c r="F3265" s="90"/>
      <c r="G3265" s="90"/>
      <c r="H3265" s="90"/>
      <c r="I3265" s="90"/>
      <c r="J3265" s="90"/>
      <c r="K3265" s="90"/>
      <c r="L3265" s="90"/>
      <c r="M3265" s="90"/>
      <c r="N3265" s="90"/>
      <c r="O3265" s="90"/>
      <c r="P3265" s="90"/>
      <c r="Q3265" s="90"/>
      <c r="R3265" s="90"/>
      <c r="S3265" s="90"/>
      <c r="T3265" s="90"/>
      <c r="U3265" s="90"/>
      <c r="V3265" s="90"/>
      <c r="W3265" s="90"/>
      <c r="X3265" s="90"/>
      <c r="Y3265" s="90"/>
      <c r="Z3265" s="99"/>
    </row>
    <row r="3266" ht="14.25" customHeight="1">
      <c r="A3266" s="97"/>
      <c r="B3266" s="89"/>
      <c r="C3266" s="98"/>
      <c r="D3266" s="106"/>
      <c r="E3266" s="90"/>
      <c r="F3266" s="90"/>
      <c r="G3266" s="90"/>
      <c r="H3266" s="90"/>
      <c r="I3266" s="90"/>
      <c r="J3266" s="90"/>
      <c r="K3266" s="90"/>
      <c r="L3266" s="90"/>
      <c r="M3266" s="90"/>
      <c r="N3266" s="90"/>
      <c r="O3266" s="90"/>
      <c r="P3266" s="90"/>
      <c r="Q3266" s="90"/>
      <c r="R3266" s="90"/>
      <c r="S3266" s="90"/>
      <c r="T3266" s="90"/>
      <c r="U3266" s="90"/>
      <c r="V3266" s="90"/>
      <c r="W3266" s="90"/>
      <c r="X3266" s="90"/>
      <c r="Y3266" s="90"/>
      <c r="Z3266" s="99"/>
    </row>
    <row r="3267" ht="14.25" customHeight="1">
      <c r="A3267" s="97"/>
      <c r="B3267" s="89"/>
      <c r="C3267" s="98"/>
      <c r="D3267" s="106"/>
      <c r="E3267" s="90"/>
      <c r="F3267" s="90"/>
      <c r="G3267" s="90"/>
      <c r="H3267" s="90"/>
      <c r="I3267" s="90"/>
      <c r="J3267" s="90"/>
      <c r="K3267" s="90"/>
      <c r="L3267" s="90"/>
      <c r="M3267" s="90"/>
      <c r="N3267" s="90"/>
      <c r="O3267" s="90"/>
      <c r="P3267" s="90"/>
      <c r="Q3267" s="90"/>
      <c r="R3267" s="90"/>
      <c r="S3267" s="90"/>
      <c r="T3267" s="90"/>
      <c r="U3267" s="90"/>
      <c r="V3267" s="90"/>
      <c r="W3267" s="90"/>
      <c r="X3267" s="90"/>
      <c r="Y3267" s="90"/>
      <c r="Z3267" s="99"/>
    </row>
    <row r="3268" ht="14.25" customHeight="1">
      <c r="A3268" s="97"/>
      <c r="B3268" s="89"/>
      <c r="C3268" s="98"/>
      <c r="D3268" s="106"/>
      <c r="E3268" s="90"/>
      <c r="F3268" s="90"/>
      <c r="G3268" s="90"/>
      <c r="H3268" s="90"/>
      <c r="I3268" s="90"/>
      <c r="J3268" s="90"/>
      <c r="K3268" s="90"/>
      <c r="L3268" s="90"/>
      <c r="M3268" s="90"/>
      <c r="N3268" s="90"/>
      <c r="O3268" s="90"/>
      <c r="P3268" s="90"/>
      <c r="Q3268" s="90"/>
      <c r="R3268" s="90"/>
      <c r="S3268" s="90"/>
      <c r="T3268" s="90"/>
      <c r="U3268" s="90"/>
      <c r="V3268" s="90"/>
      <c r="W3268" s="90"/>
      <c r="X3268" s="90"/>
      <c r="Y3268" s="90"/>
      <c r="Z3268" s="99"/>
    </row>
    <row r="3269" ht="14.25" customHeight="1">
      <c r="A3269" s="97"/>
      <c r="B3269" s="89"/>
      <c r="C3269" s="98"/>
      <c r="D3269" s="106"/>
      <c r="E3269" s="90"/>
      <c r="F3269" s="90"/>
      <c r="G3269" s="90"/>
      <c r="H3269" s="90"/>
      <c r="I3269" s="90"/>
      <c r="J3269" s="90"/>
      <c r="K3269" s="90"/>
      <c r="L3269" s="90"/>
      <c r="M3269" s="90"/>
      <c r="N3269" s="90"/>
      <c r="O3269" s="90"/>
      <c r="P3269" s="90"/>
      <c r="Q3269" s="90"/>
      <c r="R3269" s="90"/>
      <c r="S3269" s="90"/>
      <c r="T3269" s="90"/>
      <c r="U3269" s="90"/>
      <c r="V3269" s="90"/>
      <c r="W3269" s="90"/>
      <c r="X3269" s="90"/>
      <c r="Y3269" s="90"/>
      <c r="Z3269" s="99"/>
    </row>
    <row r="3270" ht="14.25" customHeight="1">
      <c r="A3270" s="97"/>
      <c r="B3270" s="89"/>
      <c r="C3270" s="98"/>
      <c r="D3270" s="106"/>
      <c r="E3270" s="90"/>
      <c r="F3270" s="90"/>
      <c r="G3270" s="90"/>
      <c r="H3270" s="90"/>
      <c r="I3270" s="90"/>
      <c r="J3270" s="90"/>
      <c r="K3270" s="90"/>
      <c r="L3270" s="90"/>
      <c r="M3270" s="90"/>
      <c r="N3270" s="90"/>
      <c r="O3270" s="90"/>
      <c r="P3270" s="90"/>
      <c r="Q3270" s="90"/>
      <c r="R3270" s="90"/>
      <c r="S3270" s="90"/>
      <c r="T3270" s="90"/>
      <c r="U3270" s="90"/>
      <c r="V3270" s="90"/>
      <c r="W3270" s="90"/>
      <c r="X3270" s="90"/>
      <c r="Y3270" s="90"/>
      <c r="Z3270" s="99"/>
    </row>
    <row r="3271" ht="14.25" customHeight="1">
      <c r="A3271" s="97"/>
      <c r="B3271" s="89"/>
      <c r="C3271" s="98"/>
      <c r="D3271" s="106"/>
      <c r="E3271" s="90"/>
      <c r="F3271" s="90"/>
      <c r="G3271" s="90"/>
      <c r="H3271" s="90"/>
      <c r="I3271" s="90"/>
      <c r="J3271" s="90"/>
      <c r="K3271" s="90"/>
      <c r="L3271" s="90"/>
      <c r="M3271" s="90"/>
      <c r="N3271" s="90"/>
      <c r="O3271" s="90"/>
      <c r="P3271" s="90"/>
      <c r="Q3271" s="90"/>
      <c r="R3271" s="90"/>
      <c r="S3271" s="90"/>
      <c r="T3271" s="90"/>
      <c r="U3271" s="90"/>
      <c r="V3271" s="90"/>
      <c r="W3271" s="90"/>
      <c r="X3271" s="90"/>
      <c r="Y3271" s="90"/>
      <c r="Z3271" s="99"/>
    </row>
    <row r="3272" ht="14.25" customHeight="1">
      <c r="A3272" s="97"/>
      <c r="B3272" s="89"/>
      <c r="C3272" s="98"/>
      <c r="D3272" s="106"/>
      <c r="E3272" s="90"/>
      <c r="F3272" s="90"/>
      <c r="G3272" s="90"/>
      <c r="H3272" s="90"/>
      <c r="I3272" s="90"/>
      <c r="J3272" s="90"/>
      <c r="K3272" s="90"/>
      <c r="L3272" s="90"/>
      <c r="M3272" s="90"/>
      <c r="N3272" s="90"/>
      <c r="O3272" s="90"/>
      <c r="P3272" s="90"/>
      <c r="Q3272" s="90"/>
      <c r="R3272" s="90"/>
      <c r="S3272" s="90"/>
      <c r="T3272" s="90"/>
      <c r="U3272" s="90"/>
      <c r="V3272" s="90"/>
      <c r="W3272" s="90"/>
      <c r="X3272" s="90"/>
      <c r="Y3272" s="90"/>
      <c r="Z3272" s="99"/>
    </row>
    <row r="3273" ht="14.25" customHeight="1">
      <c r="A3273" s="97"/>
      <c r="B3273" s="89"/>
      <c r="C3273" s="98"/>
      <c r="D3273" s="106"/>
      <c r="E3273" s="90"/>
      <c r="F3273" s="90"/>
      <c r="G3273" s="90"/>
      <c r="H3273" s="90"/>
      <c r="I3273" s="90"/>
      <c r="J3273" s="90"/>
      <c r="K3273" s="90"/>
      <c r="L3273" s="90"/>
      <c r="M3273" s="90"/>
      <c r="N3273" s="90"/>
      <c r="O3273" s="90"/>
      <c r="P3273" s="90"/>
      <c r="Q3273" s="90"/>
      <c r="R3273" s="90"/>
      <c r="S3273" s="90"/>
      <c r="T3273" s="90"/>
      <c r="U3273" s="90"/>
      <c r="V3273" s="90"/>
      <c r="W3273" s="90"/>
      <c r="X3273" s="90"/>
      <c r="Y3273" s="90"/>
      <c r="Z3273" s="99"/>
    </row>
    <row r="3274" ht="14.25" customHeight="1">
      <c r="A3274" s="97"/>
      <c r="B3274" s="89"/>
      <c r="C3274" s="98"/>
      <c r="D3274" s="106"/>
      <c r="E3274" s="90"/>
      <c r="F3274" s="90"/>
      <c r="G3274" s="90"/>
      <c r="H3274" s="90"/>
      <c r="I3274" s="90"/>
      <c r="J3274" s="90"/>
      <c r="K3274" s="90"/>
      <c r="L3274" s="90"/>
      <c r="M3274" s="90"/>
      <c r="N3274" s="90"/>
      <c r="O3274" s="90"/>
      <c r="P3274" s="90"/>
      <c r="Q3274" s="90"/>
      <c r="R3274" s="90"/>
      <c r="S3274" s="90"/>
      <c r="T3274" s="90"/>
      <c r="U3274" s="90"/>
      <c r="V3274" s="90"/>
      <c r="W3274" s="90"/>
      <c r="X3274" s="90"/>
      <c r="Y3274" s="90"/>
      <c r="Z3274" s="99"/>
    </row>
    <row r="3275" ht="14.25" customHeight="1">
      <c r="A3275" s="97"/>
      <c r="B3275" s="89"/>
      <c r="C3275" s="98"/>
      <c r="D3275" s="106"/>
      <c r="E3275" s="90"/>
      <c r="F3275" s="90"/>
      <c r="G3275" s="90"/>
      <c r="H3275" s="90"/>
      <c r="I3275" s="90"/>
      <c r="J3275" s="90"/>
      <c r="K3275" s="90"/>
      <c r="L3275" s="90"/>
      <c r="M3275" s="90"/>
      <c r="N3275" s="90"/>
      <c r="O3275" s="90"/>
      <c r="P3275" s="90"/>
      <c r="Q3275" s="90"/>
      <c r="R3275" s="90"/>
      <c r="S3275" s="90"/>
      <c r="T3275" s="90"/>
      <c r="U3275" s="90"/>
      <c r="V3275" s="90"/>
      <c r="W3275" s="90"/>
      <c r="X3275" s="90"/>
      <c r="Y3275" s="90"/>
      <c r="Z3275" s="99"/>
    </row>
    <row r="3276" ht="14.25" customHeight="1">
      <c r="A3276" s="97"/>
      <c r="B3276" s="89"/>
      <c r="C3276" s="98"/>
      <c r="D3276" s="106"/>
      <c r="E3276" s="90"/>
      <c r="F3276" s="90"/>
      <c r="G3276" s="90"/>
      <c r="H3276" s="90"/>
      <c r="I3276" s="90"/>
      <c r="J3276" s="90"/>
      <c r="K3276" s="90"/>
      <c r="L3276" s="90"/>
      <c r="M3276" s="90"/>
      <c r="N3276" s="90"/>
      <c r="O3276" s="90"/>
      <c r="P3276" s="90"/>
      <c r="Q3276" s="90"/>
      <c r="R3276" s="90"/>
      <c r="S3276" s="90"/>
      <c r="T3276" s="90"/>
      <c r="U3276" s="90"/>
      <c r="V3276" s="90"/>
      <c r="W3276" s="90"/>
      <c r="X3276" s="90"/>
      <c r="Y3276" s="90"/>
      <c r="Z3276" s="99"/>
    </row>
    <row r="3277" ht="14.25" customHeight="1">
      <c r="A3277" s="97"/>
      <c r="B3277" s="89"/>
      <c r="C3277" s="98"/>
      <c r="D3277" s="106"/>
      <c r="E3277" s="90"/>
      <c r="F3277" s="90"/>
      <c r="G3277" s="90"/>
      <c r="H3277" s="90"/>
      <c r="I3277" s="90"/>
      <c r="J3277" s="90"/>
      <c r="K3277" s="90"/>
      <c r="L3277" s="90"/>
      <c r="M3277" s="90"/>
      <c r="N3277" s="90"/>
      <c r="O3277" s="90"/>
      <c r="P3277" s="90"/>
      <c r="Q3277" s="90"/>
      <c r="R3277" s="90"/>
      <c r="S3277" s="90"/>
      <c r="T3277" s="90"/>
      <c r="U3277" s="90"/>
      <c r="V3277" s="90"/>
      <c r="W3277" s="90"/>
      <c r="X3277" s="90"/>
      <c r="Y3277" s="90"/>
      <c r="Z3277" s="99"/>
    </row>
    <row r="3278" ht="14.25" customHeight="1">
      <c r="A3278" s="97"/>
      <c r="B3278" s="89"/>
      <c r="C3278" s="98"/>
      <c r="D3278" s="106"/>
      <c r="E3278" s="90"/>
      <c r="F3278" s="90"/>
      <c r="G3278" s="90"/>
      <c r="H3278" s="90"/>
      <c r="I3278" s="90"/>
      <c r="J3278" s="90"/>
      <c r="K3278" s="90"/>
      <c r="L3278" s="90"/>
      <c r="M3278" s="90"/>
      <c r="N3278" s="90"/>
      <c r="O3278" s="90"/>
      <c r="P3278" s="90"/>
      <c r="Q3278" s="90"/>
      <c r="R3278" s="90"/>
      <c r="S3278" s="90"/>
      <c r="T3278" s="90"/>
      <c r="U3278" s="90"/>
      <c r="V3278" s="90"/>
      <c r="W3278" s="90"/>
      <c r="X3278" s="90"/>
      <c r="Y3278" s="90"/>
      <c r="Z3278" s="99"/>
    </row>
    <row r="3279" ht="14.25" customHeight="1">
      <c r="A3279" s="97"/>
      <c r="B3279" s="89"/>
      <c r="C3279" s="98"/>
      <c r="D3279" s="106"/>
      <c r="E3279" s="90"/>
      <c r="F3279" s="90"/>
      <c r="G3279" s="90"/>
      <c r="H3279" s="90"/>
      <c r="I3279" s="90"/>
      <c r="J3279" s="90"/>
      <c r="K3279" s="90"/>
      <c r="L3279" s="90"/>
      <c r="M3279" s="90"/>
      <c r="N3279" s="90"/>
      <c r="O3279" s="90"/>
      <c r="P3279" s="90"/>
      <c r="Q3279" s="90"/>
      <c r="R3279" s="90"/>
      <c r="S3279" s="90"/>
      <c r="T3279" s="90"/>
      <c r="U3279" s="90"/>
      <c r="V3279" s="90"/>
      <c r="W3279" s="90"/>
      <c r="X3279" s="90"/>
      <c r="Y3279" s="90"/>
      <c r="Z3279" s="99"/>
    </row>
    <row r="3280" ht="14.25" customHeight="1">
      <c r="A3280" s="97"/>
      <c r="B3280" s="89"/>
      <c r="C3280" s="98"/>
      <c r="D3280" s="106"/>
      <c r="E3280" s="90"/>
      <c r="F3280" s="90"/>
      <c r="G3280" s="90"/>
      <c r="H3280" s="90"/>
      <c r="I3280" s="90"/>
      <c r="J3280" s="90"/>
      <c r="K3280" s="90"/>
      <c r="L3280" s="90"/>
      <c r="M3280" s="90"/>
      <c r="N3280" s="90"/>
      <c r="O3280" s="90"/>
      <c r="P3280" s="90"/>
      <c r="Q3280" s="90"/>
      <c r="R3280" s="90"/>
      <c r="S3280" s="90"/>
      <c r="T3280" s="90"/>
      <c r="U3280" s="90"/>
      <c r="V3280" s="90"/>
      <c r="W3280" s="90"/>
      <c r="X3280" s="90"/>
      <c r="Y3280" s="90"/>
      <c r="Z3280" s="99"/>
    </row>
    <row r="3281" ht="14.25" customHeight="1">
      <c r="A3281" s="97"/>
      <c r="B3281" s="89"/>
      <c r="C3281" s="98"/>
      <c r="D3281" s="106"/>
      <c r="E3281" s="90"/>
      <c r="F3281" s="90"/>
      <c r="G3281" s="90"/>
      <c r="H3281" s="90"/>
      <c r="I3281" s="90"/>
      <c r="J3281" s="90"/>
      <c r="K3281" s="90"/>
      <c r="L3281" s="90"/>
      <c r="M3281" s="90"/>
      <c r="N3281" s="90"/>
      <c r="O3281" s="90"/>
      <c r="P3281" s="90"/>
      <c r="Q3281" s="90"/>
      <c r="R3281" s="90"/>
      <c r="S3281" s="90"/>
      <c r="T3281" s="90"/>
      <c r="U3281" s="90"/>
      <c r="V3281" s="90"/>
      <c r="W3281" s="90"/>
      <c r="X3281" s="90"/>
      <c r="Y3281" s="90"/>
      <c r="Z3281" s="99"/>
    </row>
    <row r="3282" ht="14.25" customHeight="1">
      <c r="A3282" s="97"/>
      <c r="B3282" s="89"/>
      <c r="C3282" s="98"/>
      <c r="D3282" s="106"/>
      <c r="E3282" s="90"/>
      <c r="F3282" s="90"/>
      <c r="G3282" s="90"/>
      <c r="H3282" s="90"/>
      <c r="I3282" s="90"/>
      <c r="J3282" s="90"/>
      <c r="K3282" s="90"/>
      <c r="L3282" s="90"/>
      <c r="M3282" s="90"/>
      <c r="N3282" s="90"/>
      <c r="O3282" s="90"/>
      <c r="P3282" s="90"/>
      <c r="Q3282" s="90"/>
      <c r="R3282" s="90"/>
      <c r="S3282" s="90"/>
      <c r="T3282" s="90"/>
      <c r="U3282" s="90"/>
      <c r="V3282" s="90"/>
      <c r="W3282" s="90"/>
      <c r="X3282" s="90"/>
      <c r="Y3282" s="90"/>
      <c r="Z3282" s="99"/>
    </row>
    <row r="3283" ht="14.25" customHeight="1">
      <c r="A3283" s="97"/>
      <c r="B3283" s="89"/>
      <c r="C3283" s="98"/>
      <c r="D3283" s="106"/>
      <c r="E3283" s="90"/>
      <c r="F3283" s="90"/>
      <c r="G3283" s="90"/>
      <c r="H3283" s="90"/>
      <c r="I3283" s="90"/>
      <c r="J3283" s="90"/>
      <c r="K3283" s="90"/>
      <c r="L3283" s="90"/>
      <c r="M3283" s="90"/>
      <c r="N3283" s="90"/>
      <c r="O3283" s="90"/>
      <c r="P3283" s="90"/>
      <c r="Q3283" s="90"/>
      <c r="R3283" s="90"/>
      <c r="S3283" s="90"/>
      <c r="T3283" s="90"/>
      <c r="U3283" s="90"/>
      <c r="V3283" s="90"/>
      <c r="W3283" s="90"/>
      <c r="X3283" s="90"/>
      <c r="Y3283" s="90"/>
      <c r="Z3283" s="99"/>
    </row>
    <row r="3284" ht="14.25" customHeight="1">
      <c r="A3284" s="97"/>
      <c r="B3284" s="89"/>
      <c r="C3284" s="98"/>
      <c r="D3284" s="106"/>
      <c r="E3284" s="90"/>
      <c r="F3284" s="90"/>
      <c r="G3284" s="90"/>
      <c r="H3284" s="90"/>
      <c r="I3284" s="90"/>
      <c r="J3284" s="90"/>
      <c r="K3284" s="90"/>
      <c r="L3284" s="90"/>
      <c r="M3284" s="90"/>
      <c r="N3284" s="90"/>
      <c r="O3284" s="90"/>
      <c r="P3284" s="90"/>
      <c r="Q3284" s="90"/>
      <c r="R3284" s="90"/>
      <c r="S3284" s="90"/>
      <c r="T3284" s="90"/>
      <c r="U3284" s="90"/>
      <c r="V3284" s="90"/>
      <c r="W3284" s="90"/>
      <c r="X3284" s="90"/>
      <c r="Y3284" s="90"/>
      <c r="Z3284" s="99"/>
    </row>
    <row r="3285" ht="14.25" customHeight="1">
      <c r="A3285" s="97"/>
      <c r="B3285" s="89"/>
      <c r="C3285" s="98"/>
      <c r="D3285" s="106"/>
      <c r="E3285" s="90"/>
      <c r="F3285" s="90"/>
      <c r="G3285" s="90"/>
      <c r="H3285" s="90"/>
      <c r="I3285" s="90"/>
      <c r="J3285" s="90"/>
      <c r="K3285" s="90"/>
      <c r="L3285" s="90"/>
      <c r="M3285" s="90"/>
      <c r="N3285" s="90"/>
      <c r="O3285" s="90"/>
      <c r="P3285" s="90"/>
      <c r="Q3285" s="90"/>
      <c r="R3285" s="90"/>
      <c r="S3285" s="90"/>
      <c r="T3285" s="90"/>
      <c r="U3285" s="90"/>
      <c r="V3285" s="90"/>
      <c r="W3285" s="90"/>
      <c r="X3285" s="90"/>
      <c r="Y3285" s="90"/>
      <c r="Z3285" s="99"/>
    </row>
    <row r="3286" ht="14.25" customHeight="1">
      <c r="A3286" s="97"/>
      <c r="B3286" s="89"/>
      <c r="C3286" s="98"/>
      <c r="D3286" s="106"/>
      <c r="E3286" s="90"/>
      <c r="F3286" s="90"/>
      <c r="G3286" s="90"/>
      <c r="H3286" s="90"/>
      <c r="I3286" s="90"/>
      <c r="J3286" s="90"/>
      <c r="K3286" s="90"/>
      <c r="L3286" s="90"/>
      <c r="M3286" s="90"/>
      <c r="N3286" s="90"/>
      <c r="O3286" s="90"/>
      <c r="P3286" s="90"/>
      <c r="Q3286" s="90"/>
      <c r="R3286" s="90"/>
      <c r="S3286" s="90"/>
      <c r="T3286" s="90"/>
      <c r="U3286" s="90"/>
      <c r="V3286" s="90"/>
      <c r="W3286" s="90"/>
      <c r="X3286" s="90"/>
      <c r="Y3286" s="90"/>
      <c r="Z3286" s="99"/>
    </row>
    <row r="3287" ht="14.25" customHeight="1">
      <c r="A3287" s="97"/>
      <c r="B3287" s="89"/>
      <c r="C3287" s="98"/>
      <c r="D3287" s="106"/>
      <c r="E3287" s="90"/>
      <c r="F3287" s="90"/>
      <c r="G3287" s="90"/>
      <c r="H3287" s="90"/>
      <c r="I3287" s="90"/>
      <c r="J3287" s="90"/>
      <c r="K3287" s="90"/>
      <c r="L3287" s="90"/>
      <c r="M3287" s="90"/>
      <c r="N3287" s="90"/>
      <c r="O3287" s="90"/>
      <c r="P3287" s="90"/>
      <c r="Q3287" s="90"/>
      <c r="R3287" s="90"/>
      <c r="S3287" s="90"/>
      <c r="T3287" s="90"/>
      <c r="U3287" s="90"/>
      <c r="V3287" s="90"/>
      <c r="W3287" s="90"/>
      <c r="X3287" s="90"/>
      <c r="Y3287" s="90"/>
      <c r="Z3287" s="99"/>
    </row>
    <row r="3288" ht="14.25" customHeight="1">
      <c r="A3288" s="97"/>
      <c r="B3288" s="89"/>
      <c r="C3288" s="98"/>
      <c r="D3288" s="106"/>
      <c r="E3288" s="90"/>
      <c r="F3288" s="90"/>
      <c r="G3288" s="90"/>
      <c r="H3288" s="90"/>
      <c r="I3288" s="90"/>
      <c r="J3288" s="90"/>
      <c r="K3288" s="90"/>
      <c r="L3288" s="90"/>
      <c r="M3288" s="90"/>
      <c r="N3288" s="90"/>
      <c r="O3288" s="90"/>
      <c r="P3288" s="90"/>
      <c r="Q3288" s="90"/>
      <c r="R3288" s="90"/>
      <c r="S3288" s="90"/>
      <c r="T3288" s="90"/>
      <c r="U3288" s="90"/>
      <c r="V3288" s="90"/>
      <c r="W3288" s="90"/>
      <c r="X3288" s="90"/>
      <c r="Y3288" s="90"/>
      <c r="Z3288" s="99"/>
    </row>
    <row r="3289" ht="14.25" customHeight="1">
      <c r="A3289" s="97"/>
      <c r="B3289" s="89"/>
      <c r="C3289" s="98"/>
      <c r="D3289" s="106"/>
      <c r="E3289" s="90"/>
      <c r="F3289" s="90"/>
      <c r="G3289" s="90"/>
      <c r="H3289" s="90"/>
      <c r="I3289" s="90"/>
      <c r="J3289" s="90"/>
      <c r="K3289" s="90"/>
      <c r="L3289" s="90"/>
      <c r="M3289" s="90"/>
      <c r="N3289" s="90"/>
      <c r="O3289" s="90"/>
      <c r="P3289" s="90"/>
      <c r="Q3289" s="90"/>
      <c r="R3289" s="90"/>
      <c r="S3289" s="90"/>
      <c r="T3289" s="90"/>
      <c r="U3289" s="90"/>
      <c r="V3289" s="90"/>
      <c r="W3289" s="90"/>
      <c r="X3289" s="90"/>
      <c r="Y3289" s="90"/>
      <c r="Z3289" s="99"/>
    </row>
    <row r="3290" ht="14.25" customHeight="1">
      <c r="A3290" s="97"/>
      <c r="B3290" s="89"/>
      <c r="C3290" s="98"/>
      <c r="D3290" s="106"/>
      <c r="E3290" s="90"/>
      <c r="F3290" s="90"/>
      <c r="G3290" s="90"/>
      <c r="H3290" s="90"/>
      <c r="I3290" s="90"/>
      <c r="J3290" s="90"/>
      <c r="K3290" s="90"/>
      <c r="L3290" s="90"/>
      <c r="M3290" s="90"/>
      <c r="N3290" s="90"/>
      <c r="O3290" s="90"/>
      <c r="P3290" s="90"/>
      <c r="Q3290" s="90"/>
      <c r="R3290" s="90"/>
      <c r="S3290" s="90"/>
      <c r="T3290" s="90"/>
      <c r="U3290" s="90"/>
      <c r="V3290" s="90"/>
      <c r="W3290" s="90"/>
      <c r="X3290" s="90"/>
      <c r="Y3290" s="90"/>
      <c r="Z3290" s="99"/>
    </row>
    <row r="3291" ht="14.25" customHeight="1">
      <c r="A3291" s="97"/>
      <c r="B3291" s="89"/>
      <c r="C3291" s="98"/>
      <c r="D3291" s="106"/>
      <c r="E3291" s="90"/>
      <c r="F3291" s="90"/>
      <c r="G3291" s="90"/>
      <c r="H3291" s="90"/>
      <c r="I3291" s="90"/>
      <c r="J3291" s="90"/>
      <c r="K3291" s="90"/>
      <c r="L3291" s="90"/>
      <c r="M3291" s="90"/>
      <c r="N3291" s="90"/>
      <c r="O3291" s="90"/>
      <c r="P3291" s="90"/>
      <c r="Q3291" s="90"/>
      <c r="R3291" s="90"/>
      <c r="S3291" s="90"/>
      <c r="T3291" s="90"/>
      <c r="U3291" s="90"/>
      <c r="V3291" s="90"/>
      <c r="W3291" s="90"/>
      <c r="X3291" s="90"/>
      <c r="Y3291" s="90"/>
      <c r="Z3291" s="99"/>
    </row>
    <row r="3292" ht="14.25" customHeight="1">
      <c r="A3292" s="97"/>
      <c r="B3292" s="89"/>
      <c r="C3292" s="98"/>
      <c r="D3292" s="106"/>
      <c r="E3292" s="90"/>
      <c r="F3292" s="90"/>
      <c r="G3292" s="90"/>
      <c r="H3292" s="90"/>
      <c r="I3292" s="90"/>
      <c r="J3292" s="90"/>
      <c r="K3292" s="90"/>
      <c r="L3292" s="90"/>
      <c r="M3292" s="90"/>
      <c r="N3292" s="90"/>
      <c r="O3292" s="90"/>
      <c r="P3292" s="90"/>
      <c r="Q3292" s="90"/>
      <c r="R3292" s="90"/>
      <c r="S3292" s="90"/>
      <c r="T3292" s="90"/>
      <c r="U3292" s="90"/>
      <c r="V3292" s="90"/>
      <c r="W3292" s="90"/>
      <c r="X3292" s="90"/>
      <c r="Y3292" s="90"/>
      <c r="Z3292" s="99"/>
    </row>
    <row r="3293" ht="14.25" customHeight="1">
      <c r="A3293" s="97"/>
      <c r="B3293" s="89"/>
      <c r="C3293" s="98"/>
      <c r="D3293" s="106"/>
      <c r="E3293" s="90"/>
      <c r="F3293" s="90"/>
      <c r="G3293" s="90"/>
      <c r="H3293" s="90"/>
      <c r="I3293" s="90"/>
      <c r="J3293" s="90"/>
      <c r="K3293" s="90"/>
      <c r="L3293" s="90"/>
      <c r="M3293" s="90"/>
      <c r="N3293" s="90"/>
      <c r="O3293" s="90"/>
      <c r="P3293" s="90"/>
      <c r="Q3293" s="90"/>
      <c r="R3293" s="90"/>
      <c r="S3293" s="90"/>
      <c r="T3293" s="90"/>
      <c r="U3293" s="90"/>
      <c r="V3293" s="90"/>
      <c r="W3293" s="90"/>
      <c r="X3293" s="90"/>
      <c r="Y3293" s="90"/>
      <c r="Z3293" s="99"/>
    </row>
    <row r="3294" ht="14.25" customHeight="1">
      <c r="A3294" s="100"/>
      <c r="B3294" s="101"/>
      <c r="C3294" s="102"/>
      <c r="D3294" s="107"/>
      <c r="E3294" s="103"/>
      <c r="F3294" s="103"/>
      <c r="G3294" s="103"/>
      <c r="H3294" s="103"/>
      <c r="I3294" s="103"/>
      <c r="J3294" s="103"/>
      <c r="K3294" s="103"/>
      <c r="L3294" s="103"/>
      <c r="M3294" s="103"/>
      <c r="N3294" s="103"/>
      <c r="O3294" s="103"/>
      <c r="P3294" s="103"/>
      <c r="Q3294" s="103"/>
      <c r="R3294" s="103"/>
      <c r="S3294" s="103"/>
      <c r="T3294" s="103"/>
      <c r="U3294" s="103"/>
      <c r="V3294" s="103"/>
      <c r="W3294" s="103"/>
      <c r="X3294" s="103"/>
      <c r="Y3294" s="103"/>
      <c r="Z3294" s="104"/>
    </row>
    <row r="3295" ht="14.25" customHeight="1">
      <c r="A3295" s="91">
        <f>A3258+1</f>
        <v>90</v>
      </c>
      <c r="B3295" s="92" t="str">
        <f>vlookup(A3295,'GBPUSD-DC検証1H'!$A$10:$C$61,2,false)</f>
        <v>#N/A</v>
      </c>
      <c r="C3295" s="93"/>
      <c r="D3295" s="106" t="str">
        <f>if(vlookup(A3295,'GBPUSD-DC検証1H'!$A$10:$C$61,3,false)="","",if(vlookup(A3295,'GBPUSD-DC検証1H'!$A$10:$C$61,3,false)=1,"買い",if(vlookup(A3295,'GBPUSD-DC検証1H'!$A$10:$C$61,3,false)=2,"売り","見送り")))</f>
        <v>#N/A</v>
      </c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6"/>
    </row>
    <row r="3296" ht="14.25" customHeight="1">
      <c r="A3296" s="97"/>
      <c r="B3296" s="89"/>
      <c r="C3296" s="98"/>
      <c r="D3296" s="106"/>
      <c r="E3296" s="90"/>
      <c r="F3296" s="90"/>
      <c r="G3296" s="90"/>
      <c r="H3296" s="90"/>
      <c r="I3296" s="90"/>
      <c r="J3296" s="90"/>
      <c r="K3296" s="90"/>
      <c r="L3296" s="90"/>
      <c r="M3296" s="90"/>
      <c r="N3296" s="90"/>
      <c r="O3296" s="90"/>
      <c r="P3296" s="90"/>
      <c r="Q3296" s="90"/>
      <c r="R3296" s="90"/>
      <c r="S3296" s="90"/>
      <c r="T3296" s="90"/>
      <c r="U3296" s="90"/>
      <c r="V3296" s="90"/>
      <c r="W3296" s="90"/>
      <c r="X3296" s="90"/>
      <c r="Y3296" s="90"/>
      <c r="Z3296" s="99"/>
    </row>
    <row r="3297" ht="14.25" customHeight="1">
      <c r="A3297" s="97"/>
      <c r="B3297" s="89"/>
      <c r="C3297" s="98"/>
      <c r="D3297" s="106"/>
      <c r="E3297" s="90"/>
      <c r="F3297" s="90"/>
      <c r="G3297" s="90"/>
      <c r="H3297" s="90"/>
      <c r="I3297" s="90"/>
      <c r="J3297" s="90"/>
      <c r="K3297" s="90"/>
      <c r="L3297" s="90"/>
      <c r="M3297" s="90"/>
      <c r="N3297" s="90"/>
      <c r="O3297" s="90"/>
      <c r="P3297" s="90"/>
      <c r="Q3297" s="90"/>
      <c r="R3297" s="90"/>
      <c r="S3297" s="90"/>
      <c r="T3297" s="90"/>
      <c r="U3297" s="90"/>
      <c r="V3297" s="90"/>
      <c r="W3297" s="90"/>
      <c r="X3297" s="90"/>
      <c r="Y3297" s="90"/>
      <c r="Z3297" s="99"/>
    </row>
    <row r="3298" ht="14.25" customHeight="1">
      <c r="A3298" s="97"/>
      <c r="B3298" s="89"/>
      <c r="C3298" s="98"/>
      <c r="D3298" s="106"/>
      <c r="E3298" s="90"/>
      <c r="F3298" s="90"/>
      <c r="G3298" s="90"/>
      <c r="H3298" s="90"/>
      <c r="I3298" s="90"/>
      <c r="J3298" s="90"/>
      <c r="K3298" s="90"/>
      <c r="L3298" s="90"/>
      <c r="M3298" s="90"/>
      <c r="N3298" s="90"/>
      <c r="O3298" s="90"/>
      <c r="P3298" s="90"/>
      <c r="Q3298" s="90"/>
      <c r="R3298" s="90"/>
      <c r="S3298" s="90"/>
      <c r="T3298" s="90"/>
      <c r="U3298" s="90"/>
      <c r="V3298" s="90"/>
      <c r="W3298" s="90"/>
      <c r="X3298" s="90"/>
      <c r="Y3298" s="90"/>
      <c r="Z3298" s="99"/>
    </row>
    <row r="3299" ht="14.25" customHeight="1">
      <c r="A3299" s="97"/>
      <c r="B3299" s="89"/>
      <c r="C3299" s="98"/>
      <c r="D3299" s="106"/>
      <c r="E3299" s="90"/>
      <c r="F3299" s="90"/>
      <c r="G3299" s="90"/>
      <c r="H3299" s="90"/>
      <c r="I3299" s="90"/>
      <c r="J3299" s="90"/>
      <c r="K3299" s="90"/>
      <c r="L3299" s="90"/>
      <c r="M3299" s="90"/>
      <c r="N3299" s="90"/>
      <c r="O3299" s="90"/>
      <c r="P3299" s="90"/>
      <c r="Q3299" s="90"/>
      <c r="R3299" s="90"/>
      <c r="S3299" s="90"/>
      <c r="T3299" s="90"/>
      <c r="U3299" s="90"/>
      <c r="V3299" s="90"/>
      <c r="W3299" s="90"/>
      <c r="X3299" s="90"/>
      <c r="Y3299" s="90"/>
      <c r="Z3299" s="99"/>
    </row>
    <row r="3300" ht="14.25" customHeight="1">
      <c r="A3300" s="97"/>
      <c r="B3300" s="89"/>
      <c r="C3300" s="98"/>
      <c r="D3300" s="106"/>
      <c r="E3300" s="90"/>
      <c r="F3300" s="90"/>
      <c r="G3300" s="90"/>
      <c r="H3300" s="90"/>
      <c r="I3300" s="90"/>
      <c r="J3300" s="90"/>
      <c r="K3300" s="90"/>
      <c r="L3300" s="90"/>
      <c r="M3300" s="90"/>
      <c r="N3300" s="90"/>
      <c r="O3300" s="90"/>
      <c r="P3300" s="90"/>
      <c r="Q3300" s="90"/>
      <c r="R3300" s="90"/>
      <c r="S3300" s="90"/>
      <c r="T3300" s="90"/>
      <c r="U3300" s="90"/>
      <c r="V3300" s="90"/>
      <c r="W3300" s="90"/>
      <c r="X3300" s="90"/>
      <c r="Y3300" s="90"/>
      <c r="Z3300" s="99"/>
    </row>
    <row r="3301" ht="14.25" customHeight="1">
      <c r="A3301" s="97"/>
      <c r="B3301" s="89"/>
      <c r="C3301" s="98"/>
      <c r="D3301" s="106"/>
      <c r="E3301" s="90"/>
      <c r="F3301" s="90"/>
      <c r="G3301" s="90"/>
      <c r="H3301" s="90"/>
      <c r="I3301" s="90"/>
      <c r="J3301" s="90"/>
      <c r="K3301" s="90"/>
      <c r="L3301" s="90"/>
      <c r="M3301" s="90"/>
      <c r="N3301" s="90"/>
      <c r="O3301" s="90"/>
      <c r="P3301" s="90"/>
      <c r="Q3301" s="90"/>
      <c r="R3301" s="90"/>
      <c r="S3301" s="90"/>
      <c r="T3301" s="90"/>
      <c r="U3301" s="90"/>
      <c r="V3301" s="90"/>
      <c r="W3301" s="90"/>
      <c r="X3301" s="90"/>
      <c r="Y3301" s="90"/>
      <c r="Z3301" s="99"/>
    </row>
    <row r="3302" ht="14.25" customHeight="1">
      <c r="A3302" s="97"/>
      <c r="B3302" s="89"/>
      <c r="C3302" s="98"/>
      <c r="D3302" s="106"/>
      <c r="E3302" s="90"/>
      <c r="F3302" s="90"/>
      <c r="G3302" s="90"/>
      <c r="H3302" s="90"/>
      <c r="I3302" s="90"/>
      <c r="J3302" s="90"/>
      <c r="K3302" s="90"/>
      <c r="L3302" s="90"/>
      <c r="M3302" s="90"/>
      <c r="N3302" s="90"/>
      <c r="O3302" s="90"/>
      <c r="P3302" s="90"/>
      <c r="Q3302" s="90"/>
      <c r="R3302" s="90"/>
      <c r="S3302" s="90"/>
      <c r="T3302" s="90"/>
      <c r="U3302" s="90"/>
      <c r="V3302" s="90"/>
      <c r="W3302" s="90"/>
      <c r="X3302" s="90"/>
      <c r="Y3302" s="90"/>
      <c r="Z3302" s="99"/>
    </row>
    <row r="3303" ht="14.25" customHeight="1">
      <c r="A3303" s="97"/>
      <c r="B3303" s="89"/>
      <c r="C3303" s="98"/>
      <c r="D3303" s="106"/>
      <c r="E3303" s="90"/>
      <c r="F3303" s="90"/>
      <c r="G3303" s="90"/>
      <c r="H3303" s="90"/>
      <c r="I3303" s="90"/>
      <c r="J3303" s="90"/>
      <c r="K3303" s="90"/>
      <c r="L3303" s="90"/>
      <c r="M3303" s="90"/>
      <c r="N3303" s="90"/>
      <c r="O3303" s="90"/>
      <c r="P3303" s="90"/>
      <c r="Q3303" s="90"/>
      <c r="R3303" s="90"/>
      <c r="S3303" s="90"/>
      <c r="T3303" s="90"/>
      <c r="U3303" s="90"/>
      <c r="V3303" s="90"/>
      <c r="W3303" s="90"/>
      <c r="X3303" s="90"/>
      <c r="Y3303" s="90"/>
      <c r="Z3303" s="99"/>
    </row>
    <row r="3304" ht="14.25" customHeight="1">
      <c r="A3304" s="97"/>
      <c r="B3304" s="89"/>
      <c r="C3304" s="98"/>
      <c r="D3304" s="106"/>
      <c r="E3304" s="90"/>
      <c r="F3304" s="90"/>
      <c r="G3304" s="90"/>
      <c r="H3304" s="90"/>
      <c r="I3304" s="90"/>
      <c r="J3304" s="90"/>
      <c r="K3304" s="90"/>
      <c r="L3304" s="90"/>
      <c r="M3304" s="90"/>
      <c r="N3304" s="90"/>
      <c r="O3304" s="90"/>
      <c r="P3304" s="90"/>
      <c r="Q3304" s="90"/>
      <c r="R3304" s="90"/>
      <c r="S3304" s="90"/>
      <c r="T3304" s="90"/>
      <c r="U3304" s="90"/>
      <c r="V3304" s="90"/>
      <c r="W3304" s="90"/>
      <c r="X3304" s="90"/>
      <c r="Y3304" s="90"/>
      <c r="Z3304" s="99"/>
    </row>
    <row r="3305" ht="14.25" customHeight="1">
      <c r="A3305" s="97"/>
      <c r="B3305" s="89"/>
      <c r="C3305" s="98"/>
      <c r="D3305" s="106"/>
      <c r="E3305" s="90"/>
      <c r="F3305" s="90"/>
      <c r="G3305" s="90"/>
      <c r="H3305" s="90"/>
      <c r="I3305" s="90"/>
      <c r="J3305" s="90"/>
      <c r="K3305" s="90"/>
      <c r="L3305" s="90"/>
      <c r="M3305" s="90"/>
      <c r="N3305" s="90"/>
      <c r="O3305" s="90"/>
      <c r="P3305" s="90"/>
      <c r="Q3305" s="90"/>
      <c r="R3305" s="90"/>
      <c r="S3305" s="90"/>
      <c r="T3305" s="90"/>
      <c r="U3305" s="90"/>
      <c r="V3305" s="90"/>
      <c r="W3305" s="90"/>
      <c r="X3305" s="90"/>
      <c r="Y3305" s="90"/>
      <c r="Z3305" s="99"/>
    </row>
    <row r="3306" ht="14.25" customHeight="1">
      <c r="A3306" s="97"/>
      <c r="B3306" s="89"/>
      <c r="C3306" s="98"/>
      <c r="D3306" s="106"/>
      <c r="E3306" s="90"/>
      <c r="F3306" s="90"/>
      <c r="G3306" s="90"/>
      <c r="H3306" s="90"/>
      <c r="I3306" s="90"/>
      <c r="J3306" s="90"/>
      <c r="K3306" s="90"/>
      <c r="L3306" s="90"/>
      <c r="M3306" s="90"/>
      <c r="N3306" s="90"/>
      <c r="O3306" s="90"/>
      <c r="P3306" s="90"/>
      <c r="Q3306" s="90"/>
      <c r="R3306" s="90"/>
      <c r="S3306" s="90"/>
      <c r="T3306" s="90"/>
      <c r="U3306" s="90"/>
      <c r="V3306" s="90"/>
      <c r="W3306" s="90"/>
      <c r="X3306" s="90"/>
      <c r="Y3306" s="90"/>
      <c r="Z3306" s="99"/>
    </row>
    <row r="3307" ht="14.25" customHeight="1">
      <c r="A3307" s="97"/>
      <c r="B3307" s="89"/>
      <c r="C3307" s="98"/>
      <c r="D3307" s="106"/>
      <c r="E3307" s="90"/>
      <c r="F3307" s="90"/>
      <c r="G3307" s="90"/>
      <c r="H3307" s="90"/>
      <c r="I3307" s="90"/>
      <c r="J3307" s="90"/>
      <c r="K3307" s="90"/>
      <c r="L3307" s="90"/>
      <c r="M3307" s="90"/>
      <c r="N3307" s="90"/>
      <c r="O3307" s="90"/>
      <c r="P3307" s="90"/>
      <c r="Q3307" s="90"/>
      <c r="R3307" s="90"/>
      <c r="S3307" s="90"/>
      <c r="T3307" s="90"/>
      <c r="U3307" s="90"/>
      <c r="V3307" s="90"/>
      <c r="W3307" s="90"/>
      <c r="X3307" s="90"/>
      <c r="Y3307" s="90"/>
      <c r="Z3307" s="99"/>
    </row>
    <row r="3308" ht="14.25" customHeight="1">
      <c r="A3308" s="97"/>
      <c r="B3308" s="89"/>
      <c r="C3308" s="98"/>
      <c r="D3308" s="106"/>
      <c r="E3308" s="90"/>
      <c r="F3308" s="90"/>
      <c r="G3308" s="90"/>
      <c r="H3308" s="90"/>
      <c r="I3308" s="90"/>
      <c r="J3308" s="90"/>
      <c r="K3308" s="90"/>
      <c r="L3308" s="90"/>
      <c r="M3308" s="90"/>
      <c r="N3308" s="90"/>
      <c r="O3308" s="90"/>
      <c r="P3308" s="90"/>
      <c r="Q3308" s="90"/>
      <c r="R3308" s="90"/>
      <c r="S3308" s="90"/>
      <c r="T3308" s="90"/>
      <c r="U3308" s="90"/>
      <c r="V3308" s="90"/>
      <c r="W3308" s="90"/>
      <c r="X3308" s="90"/>
      <c r="Y3308" s="90"/>
      <c r="Z3308" s="99"/>
    </row>
    <row r="3309" ht="14.25" customHeight="1">
      <c r="A3309" s="97"/>
      <c r="B3309" s="89"/>
      <c r="C3309" s="98"/>
      <c r="D3309" s="106"/>
      <c r="E3309" s="90"/>
      <c r="F3309" s="90"/>
      <c r="G3309" s="90"/>
      <c r="H3309" s="90"/>
      <c r="I3309" s="90"/>
      <c r="J3309" s="90"/>
      <c r="K3309" s="90"/>
      <c r="L3309" s="90"/>
      <c r="M3309" s="90"/>
      <c r="N3309" s="90"/>
      <c r="O3309" s="90"/>
      <c r="P3309" s="90"/>
      <c r="Q3309" s="90"/>
      <c r="R3309" s="90"/>
      <c r="S3309" s="90"/>
      <c r="T3309" s="90"/>
      <c r="U3309" s="90"/>
      <c r="V3309" s="90"/>
      <c r="W3309" s="90"/>
      <c r="X3309" s="90"/>
      <c r="Y3309" s="90"/>
      <c r="Z3309" s="99"/>
    </row>
    <row r="3310" ht="14.25" customHeight="1">
      <c r="A3310" s="97"/>
      <c r="B3310" s="89"/>
      <c r="C3310" s="98"/>
      <c r="D3310" s="106"/>
      <c r="E3310" s="90"/>
      <c r="F3310" s="90"/>
      <c r="G3310" s="90"/>
      <c r="H3310" s="90"/>
      <c r="I3310" s="90"/>
      <c r="J3310" s="90"/>
      <c r="K3310" s="90"/>
      <c r="L3310" s="90"/>
      <c r="M3310" s="90"/>
      <c r="N3310" s="90"/>
      <c r="O3310" s="90"/>
      <c r="P3310" s="90"/>
      <c r="Q3310" s="90"/>
      <c r="R3310" s="90"/>
      <c r="S3310" s="90"/>
      <c r="T3310" s="90"/>
      <c r="U3310" s="90"/>
      <c r="V3310" s="90"/>
      <c r="W3310" s="90"/>
      <c r="X3310" s="90"/>
      <c r="Y3310" s="90"/>
      <c r="Z3310" s="99"/>
    </row>
    <row r="3311" ht="14.25" customHeight="1">
      <c r="A3311" s="97"/>
      <c r="B3311" s="89"/>
      <c r="C3311" s="98"/>
      <c r="D3311" s="106"/>
      <c r="E3311" s="90"/>
      <c r="F3311" s="90"/>
      <c r="G3311" s="90"/>
      <c r="H3311" s="90"/>
      <c r="I3311" s="90"/>
      <c r="J3311" s="90"/>
      <c r="K3311" s="90"/>
      <c r="L3311" s="90"/>
      <c r="M3311" s="90"/>
      <c r="N3311" s="90"/>
      <c r="O3311" s="90"/>
      <c r="P3311" s="90"/>
      <c r="Q3311" s="90"/>
      <c r="R3311" s="90"/>
      <c r="S3311" s="90"/>
      <c r="T3311" s="90"/>
      <c r="U3311" s="90"/>
      <c r="V3311" s="90"/>
      <c r="W3311" s="90"/>
      <c r="X3311" s="90"/>
      <c r="Y3311" s="90"/>
      <c r="Z3311" s="99"/>
    </row>
    <row r="3312" ht="14.25" customHeight="1">
      <c r="A3312" s="97"/>
      <c r="B3312" s="89"/>
      <c r="C3312" s="98"/>
      <c r="D3312" s="106"/>
      <c r="E3312" s="90"/>
      <c r="F3312" s="90"/>
      <c r="G3312" s="90"/>
      <c r="H3312" s="90"/>
      <c r="I3312" s="90"/>
      <c r="J3312" s="90"/>
      <c r="K3312" s="90"/>
      <c r="L3312" s="90"/>
      <c r="M3312" s="90"/>
      <c r="N3312" s="90"/>
      <c r="O3312" s="90"/>
      <c r="P3312" s="90"/>
      <c r="Q3312" s="90"/>
      <c r="R3312" s="90"/>
      <c r="S3312" s="90"/>
      <c r="T3312" s="90"/>
      <c r="U3312" s="90"/>
      <c r="V3312" s="90"/>
      <c r="W3312" s="90"/>
      <c r="X3312" s="90"/>
      <c r="Y3312" s="90"/>
      <c r="Z3312" s="99"/>
    </row>
    <row r="3313" ht="14.25" customHeight="1">
      <c r="A3313" s="97"/>
      <c r="B3313" s="89"/>
      <c r="C3313" s="98"/>
      <c r="D3313" s="106"/>
      <c r="E3313" s="90"/>
      <c r="F3313" s="90"/>
      <c r="G3313" s="90"/>
      <c r="H3313" s="90"/>
      <c r="I3313" s="90"/>
      <c r="J3313" s="90"/>
      <c r="K3313" s="90"/>
      <c r="L3313" s="90"/>
      <c r="M3313" s="90"/>
      <c r="N3313" s="90"/>
      <c r="O3313" s="90"/>
      <c r="P3313" s="90"/>
      <c r="Q3313" s="90"/>
      <c r="R3313" s="90"/>
      <c r="S3313" s="90"/>
      <c r="T3313" s="90"/>
      <c r="U3313" s="90"/>
      <c r="V3313" s="90"/>
      <c r="W3313" s="90"/>
      <c r="X3313" s="90"/>
      <c r="Y3313" s="90"/>
      <c r="Z3313" s="99"/>
    </row>
    <row r="3314" ht="14.25" customHeight="1">
      <c r="A3314" s="97"/>
      <c r="B3314" s="89"/>
      <c r="C3314" s="98"/>
      <c r="D3314" s="106"/>
      <c r="E3314" s="90"/>
      <c r="F3314" s="90"/>
      <c r="G3314" s="90"/>
      <c r="H3314" s="90"/>
      <c r="I3314" s="90"/>
      <c r="J3314" s="90"/>
      <c r="K3314" s="90"/>
      <c r="L3314" s="90"/>
      <c r="M3314" s="90"/>
      <c r="N3314" s="90"/>
      <c r="O3314" s="90"/>
      <c r="P3314" s="90"/>
      <c r="Q3314" s="90"/>
      <c r="R3314" s="90"/>
      <c r="S3314" s="90"/>
      <c r="T3314" s="90"/>
      <c r="U3314" s="90"/>
      <c r="V3314" s="90"/>
      <c r="W3314" s="90"/>
      <c r="X3314" s="90"/>
      <c r="Y3314" s="90"/>
      <c r="Z3314" s="99"/>
    </row>
    <row r="3315" ht="14.25" customHeight="1">
      <c r="A3315" s="97"/>
      <c r="B3315" s="89"/>
      <c r="C3315" s="98"/>
      <c r="D3315" s="106"/>
      <c r="E3315" s="90"/>
      <c r="F3315" s="90"/>
      <c r="G3315" s="90"/>
      <c r="H3315" s="90"/>
      <c r="I3315" s="90"/>
      <c r="J3315" s="90"/>
      <c r="K3315" s="90"/>
      <c r="L3315" s="90"/>
      <c r="M3315" s="90"/>
      <c r="N3315" s="90"/>
      <c r="O3315" s="90"/>
      <c r="P3315" s="90"/>
      <c r="Q3315" s="90"/>
      <c r="R3315" s="90"/>
      <c r="S3315" s="90"/>
      <c r="T3315" s="90"/>
      <c r="U3315" s="90"/>
      <c r="V3315" s="90"/>
      <c r="W3315" s="90"/>
      <c r="X3315" s="90"/>
      <c r="Y3315" s="90"/>
      <c r="Z3315" s="99"/>
    </row>
    <row r="3316" ht="14.25" customHeight="1">
      <c r="A3316" s="97"/>
      <c r="B3316" s="89"/>
      <c r="C3316" s="98"/>
      <c r="D3316" s="106"/>
      <c r="E3316" s="90"/>
      <c r="F3316" s="90"/>
      <c r="G3316" s="90"/>
      <c r="H3316" s="90"/>
      <c r="I3316" s="90"/>
      <c r="J3316" s="90"/>
      <c r="K3316" s="90"/>
      <c r="L3316" s="90"/>
      <c r="M3316" s="90"/>
      <c r="N3316" s="90"/>
      <c r="O3316" s="90"/>
      <c r="P3316" s="90"/>
      <c r="Q3316" s="90"/>
      <c r="R3316" s="90"/>
      <c r="S3316" s="90"/>
      <c r="T3316" s="90"/>
      <c r="U3316" s="90"/>
      <c r="V3316" s="90"/>
      <c r="W3316" s="90"/>
      <c r="X3316" s="90"/>
      <c r="Y3316" s="90"/>
      <c r="Z3316" s="99"/>
    </row>
    <row r="3317" ht="14.25" customHeight="1">
      <c r="A3317" s="97"/>
      <c r="B3317" s="89"/>
      <c r="C3317" s="98"/>
      <c r="D3317" s="106"/>
      <c r="E3317" s="90"/>
      <c r="F3317" s="90"/>
      <c r="G3317" s="90"/>
      <c r="H3317" s="90"/>
      <c r="I3317" s="90"/>
      <c r="J3317" s="90"/>
      <c r="K3317" s="90"/>
      <c r="L3317" s="90"/>
      <c r="M3317" s="90"/>
      <c r="N3317" s="90"/>
      <c r="O3317" s="90"/>
      <c r="P3317" s="90"/>
      <c r="Q3317" s="90"/>
      <c r="R3317" s="90"/>
      <c r="S3317" s="90"/>
      <c r="T3317" s="90"/>
      <c r="U3317" s="90"/>
      <c r="V3317" s="90"/>
      <c r="W3317" s="90"/>
      <c r="X3317" s="90"/>
      <c r="Y3317" s="90"/>
      <c r="Z3317" s="99"/>
    </row>
    <row r="3318" ht="14.25" customHeight="1">
      <c r="A3318" s="97"/>
      <c r="B3318" s="89"/>
      <c r="C3318" s="98"/>
      <c r="D3318" s="106"/>
      <c r="E3318" s="90"/>
      <c r="F3318" s="90"/>
      <c r="G3318" s="90"/>
      <c r="H3318" s="90"/>
      <c r="I3318" s="90"/>
      <c r="J3318" s="90"/>
      <c r="K3318" s="90"/>
      <c r="L3318" s="90"/>
      <c r="M3318" s="90"/>
      <c r="N3318" s="90"/>
      <c r="O3318" s="90"/>
      <c r="P3318" s="90"/>
      <c r="Q3318" s="90"/>
      <c r="R3318" s="90"/>
      <c r="S3318" s="90"/>
      <c r="T3318" s="90"/>
      <c r="U3318" s="90"/>
      <c r="V3318" s="90"/>
      <c r="W3318" s="90"/>
      <c r="X3318" s="90"/>
      <c r="Y3318" s="90"/>
      <c r="Z3318" s="99"/>
    </row>
    <row r="3319" ht="14.25" customHeight="1">
      <c r="A3319" s="97"/>
      <c r="B3319" s="89"/>
      <c r="C3319" s="98"/>
      <c r="D3319" s="106"/>
      <c r="E3319" s="90"/>
      <c r="F3319" s="90"/>
      <c r="G3319" s="90"/>
      <c r="H3319" s="90"/>
      <c r="I3319" s="90"/>
      <c r="J3319" s="90"/>
      <c r="K3319" s="90"/>
      <c r="L3319" s="90"/>
      <c r="M3319" s="90"/>
      <c r="N3319" s="90"/>
      <c r="O3319" s="90"/>
      <c r="P3319" s="90"/>
      <c r="Q3319" s="90"/>
      <c r="R3319" s="90"/>
      <c r="S3319" s="90"/>
      <c r="T3319" s="90"/>
      <c r="U3319" s="90"/>
      <c r="V3319" s="90"/>
      <c r="W3319" s="90"/>
      <c r="X3319" s="90"/>
      <c r="Y3319" s="90"/>
      <c r="Z3319" s="99"/>
    </row>
    <row r="3320" ht="14.25" customHeight="1">
      <c r="A3320" s="97"/>
      <c r="B3320" s="89"/>
      <c r="C3320" s="98"/>
      <c r="D3320" s="106"/>
      <c r="E3320" s="90"/>
      <c r="F3320" s="90"/>
      <c r="G3320" s="90"/>
      <c r="H3320" s="90"/>
      <c r="I3320" s="90"/>
      <c r="J3320" s="90"/>
      <c r="K3320" s="90"/>
      <c r="L3320" s="90"/>
      <c r="M3320" s="90"/>
      <c r="N3320" s="90"/>
      <c r="O3320" s="90"/>
      <c r="P3320" s="90"/>
      <c r="Q3320" s="90"/>
      <c r="R3320" s="90"/>
      <c r="S3320" s="90"/>
      <c r="T3320" s="90"/>
      <c r="U3320" s="90"/>
      <c r="V3320" s="90"/>
      <c r="W3320" s="90"/>
      <c r="X3320" s="90"/>
      <c r="Y3320" s="90"/>
      <c r="Z3320" s="99"/>
    </row>
    <row r="3321" ht="14.25" customHeight="1">
      <c r="A3321" s="97"/>
      <c r="B3321" s="89"/>
      <c r="C3321" s="98"/>
      <c r="D3321" s="106"/>
      <c r="E3321" s="90"/>
      <c r="F3321" s="90"/>
      <c r="G3321" s="90"/>
      <c r="H3321" s="90"/>
      <c r="I3321" s="90"/>
      <c r="J3321" s="90"/>
      <c r="K3321" s="90"/>
      <c r="L3321" s="90"/>
      <c r="M3321" s="90"/>
      <c r="N3321" s="90"/>
      <c r="O3321" s="90"/>
      <c r="P3321" s="90"/>
      <c r="Q3321" s="90"/>
      <c r="R3321" s="90"/>
      <c r="S3321" s="90"/>
      <c r="T3321" s="90"/>
      <c r="U3321" s="90"/>
      <c r="V3321" s="90"/>
      <c r="W3321" s="90"/>
      <c r="X3321" s="90"/>
      <c r="Y3321" s="90"/>
      <c r="Z3321" s="99"/>
    </row>
    <row r="3322" ht="14.25" customHeight="1">
      <c r="A3322" s="97"/>
      <c r="B3322" s="89"/>
      <c r="C3322" s="98"/>
      <c r="D3322" s="106"/>
      <c r="E3322" s="90"/>
      <c r="F3322" s="90"/>
      <c r="G3322" s="90"/>
      <c r="H3322" s="90"/>
      <c r="I3322" s="90"/>
      <c r="J3322" s="90"/>
      <c r="K3322" s="90"/>
      <c r="L3322" s="90"/>
      <c r="M3322" s="90"/>
      <c r="N3322" s="90"/>
      <c r="O3322" s="90"/>
      <c r="P3322" s="90"/>
      <c r="Q3322" s="90"/>
      <c r="R3322" s="90"/>
      <c r="S3322" s="90"/>
      <c r="T3322" s="90"/>
      <c r="U3322" s="90"/>
      <c r="V3322" s="90"/>
      <c r="W3322" s="90"/>
      <c r="X3322" s="90"/>
      <c r="Y3322" s="90"/>
      <c r="Z3322" s="99"/>
    </row>
    <row r="3323" ht="14.25" customHeight="1">
      <c r="A3323" s="97"/>
      <c r="B3323" s="89"/>
      <c r="C3323" s="98"/>
      <c r="D3323" s="106"/>
      <c r="E3323" s="90"/>
      <c r="F3323" s="90"/>
      <c r="G3323" s="90"/>
      <c r="H3323" s="90"/>
      <c r="I3323" s="90"/>
      <c r="J3323" s="90"/>
      <c r="K3323" s="90"/>
      <c r="L3323" s="90"/>
      <c r="M3323" s="90"/>
      <c r="N3323" s="90"/>
      <c r="O3323" s="90"/>
      <c r="P3323" s="90"/>
      <c r="Q3323" s="90"/>
      <c r="R3323" s="90"/>
      <c r="S3323" s="90"/>
      <c r="T3323" s="90"/>
      <c r="U3323" s="90"/>
      <c r="V3323" s="90"/>
      <c r="W3323" s="90"/>
      <c r="X3323" s="90"/>
      <c r="Y3323" s="90"/>
      <c r="Z3323" s="99"/>
    </row>
    <row r="3324" ht="14.25" customHeight="1">
      <c r="A3324" s="97"/>
      <c r="B3324" s="89"/>
      <c r="C3324" s="98"/>
      <c r="D3324" s="106"/>
      <c r="E3324" s="90"/>
      <c r="F3324" s="90"/>
      <c r="G3324" s="90"/>
      <c r="H3324" s="90"/>
      <c r="I3324" s="90"/>
      <c r="J3324" s="90"/>
      <c r="K3324" s="90"/>
      <c r="L3324" s="90"/>
      <c r="M3324" s="90"/>
      <c r="N3324" s="90"/>
      <c r="O3324" s="90"/>
      <c r="P3324" s="90"/>
      <c r="Q3324" s="90"/>
      <c r="R3324" s="90"/>
      <c r="S3324" s="90"/>
      <c r="T3324" s="90"/>
      <c r="U3324" s="90"/>
      <c r="V3324" s="90"/>
      <c r="W3324" s="90"/>
      <c r="X3324" s="90"/>
      <c r="Y3324" s="90"/>
      <c r="Z3324" s="99"/>
    </row>
    <row r="3325" ht="14.25" customHeight="1">
      <c r="A3325" s="97"/>
      <c r="B3325" s="89"/>
      <c r="C3325" s="98"/>
      <c r="D3325" s="106"/>
      <c r="E3325" s="90"/>
      <c r="F3325" s="90"/>
      <c r="G3325" s="90"/>
      <c r="H3325" s="90"/>
      <c r="I3325" s="90"/>
      <c r="J3325" s="90"/>
      <c r="K3325" s="90"/>
      <c r="L3325" s="90"/>
      <c r="M3325" s="90"/>
      <c r="N3325" s="90"/>
      <c r="O3325" s="90"/>
      <c r="P3325" s="90"/>
      <c r="Q3325" s="90"/>
      <c r="R3325" s="90"/>
      <c r="S3325" s="90"/>
      <c r="T3325" s="90"/>
      <c r="U3325" s="90"/>
      <c r="V3325" s="90"/>
      <c r="W3325" s="90"/>
      <c r="X3325" s="90"/>
      <c r="Y3325" s="90"/>
      <c r="Z3325" s="99"/>
    </row>
    <row r="3326" ht="14.25" customHeight="1">
      <c r="A3326" s="97"/>
      <c r="B3326" s="89"/>
      <c r="C3326" s="98"/>
      <c r="D3326" s="106"/>
      <c r="E3326" s="90"/>
      <c r="F3326" s="90"/>
      <c r="G3326" s="90"/>
      <c r="H3326" s="90"/>
      <c r="I3326" s="90"/>
      <c r="J3326" s="90"/>
      <c r="K3326" s="90"/>
      <c r="L3326" s="90"/>
      <c r="M3326" s="90"/>
      <c r="N3326" s="90"/>
      <c r="O3326" s="90"/>
      <c r="P3326" s="90"/>
      <c r="Q3326" s="90"/>
      <c r="R3326" s="90"/>
      <c r="S3326" s="90"/>
      <c r="T3326" s="90"/>
      <c r="U3326" s="90"/>
      <c r="V3326" s="90"/>
      <c r="W3326" s="90"/>
      <c r="X3326" s="90"/>
      <c r="Y3326" s="90"/>
      <c r="Z3326" s="99"/>
    </row>
    <row r="3327" ht="14.25" customHeight="1">
      <c r="A3327" s="97"/>
      <c r="B3327" s="89"/>
      <c r="C3327" s="98"/>
      <c r="D3327" s="106"/>
      <c r="E3327" s="90"/>
      <c r="F3327" s="90"/>
      <c r="G3327" s="90"/>
      <c r="H3327" s="90"/>
      <c r="I3327" s="90"/>
      <c r="J3327" s="90"/>
      <c r="K3327" s="90"/>
      <c r="L3327" s="90"/>
      <c r="M3327" s="90"/>
      <c r="N3327" s="90"/>
      <c r="O3327" s="90"/>
      <c r="P3327" s="90"/>
      <c r="Q3327" s="90"/>
      <c r="R3327" s="90"/>
      <c r="S3327" s="90"/>
      <c r="T3327" s="90"/>
      <c r="U3327" s="90"/>
      <c r="V3327" s="90"/>
      <c r="W3327" s="90"/>
      <c r="X3327" s="90"/>
      <c r="Y3327" s="90"/>
      <c r="Z3327" s="99"/>
    </row>
    <row r="3328" ht="14.25" customHeight="1">
      <c r="A3328" s="97"/>
      <c r="B3328" s="89"/>
      <c r="C3328" s="98"/>
      <c r="D3328" s="106"/>
      <c r="E3328" s="90"/>
      <c r="F3328" s="90"/>
      <c r="G3328" s="90"/>
      <c r="H3328" s="90"/>
      <c r="I3328" s="90"/>
      <c r="J3328" s="90"/>
      <c r="K3328" s="90"/>
      <c r="L3328" s="90"/>
      <c r="M3328" s="90"/>
      <c r="N3328" s="90"/>
      <c r="O3328" s="90"/>
      <c r="P3328" s="90"/>
      <c r="Q3328" s="90"/>
      <c r="R3328" s="90"/>
      <c r="S3328" s="90"/>
      <c r="T3328" s="90"/>
      <c r="U3328" s="90"/>
      <c r="V3328" s="90"/>
      <c r="W3328" s="90"/>
      <c r="X3328" s="90"/>
      <c r="Y3328" s="90"/>
      <c r="Z3328" s="99"/>
    </row>
    <row r="3329" ht="14.25" customHeight="1">
      <c r="A3329" s="97"/>
      <c r="B3329" s="89"/>
      <c r="C3329" s="98"/>
      <c r="D3329" s="106"/>
      <c r="E3329" s="90"/>
      <c r="F3329" s="90"/>
      <c r="G3329" s="90"/>
      <c r="H3329" s="90"/>
      <c r="I3329" s="90"/>
      <c r="J3329" s="90"/>
      <c r="K3329" s="90"/>
      <c r="L3329" s="90"/>
      <c r="M3329" s="90"/>
      <c r="N3329" s="90"/>
      <c r="O3329" s="90"/>
      <c r="P3329" s="90"/>
      <c r="Q3329" s="90"/>
      <c r="R3329" s="90"/>
      <c r="S3329" s="90"/>
      <c r="T3329" s="90"/>
      <c r="U3329" s="90"/>
      <c r="V3329" s="90"/>
      <c r="W3329" s="90"/>
      <c r="X3329" s="90"/>
      <c r="Y3329" s="90"/>
      <c r="Z3329" s="99"/>
    </row>
    <row r="3330" ht="14.25" customHeight="1">
      <c r="A3330" s="97"/>
      <c r="B3330" s="89"/>
      <c r="C3330" s="98"/>
      <c r="D3330" s="106"/>
      <c r="E3330" s="90"/>
      <c r="F3330" s="90"/>
      <c r="G3330" s="90"/>
      <c r="H3330" s="90"/>
      <c r="I3330" s="90"/>
      <c r="J3330" s="90"/>
      <c r="K3330" s="90"/>
      <c r="L3330" s="90"/>
      <c r="M3330" s="90"/>
      <c r="N3330" s="90"/>
      <c r="O3330" s="90"/>
      <c r="P3330" s="90"/>
      <c r="Q3330" s="90"/>
      <c r="R3330" s="90"/>
      <c r="S3330" s="90"/>
      <c r="T3330" s="90"/>
      <c r="U3330" s="90"/>
      <c r="V3330" s="90"/>
      <c r="W3330" s="90"/>
      <c r="X3330" s="90"/>
      <c r="Y3330" s="90"/>
      <c r="Z3330" s="99"/>
    </row>
    <row r="3331" ht="14.25" customHeight="1">
      <c r="A3331" s="100"/>
      <c r="B3331" s="101"/>
      <c r="C3331" s="102"/>
      <c r="D3331" s="107"/>
      <c r="E3331" s="103"/>
      <c r="F3331" s="103"/>
      <c r="G3331" s="103"/>
      <c r="H3331" s="103"/>
      <c r="I3331" s="103"/>
      <c r="J3331" s="103"/>
      <c r="K3331" s="103"/>
      <c r="L3331" s="103"/>
      <c r="M3331" s="103"/>
      <c r="N3331" s="103"/>
      <c r="O3331" s="103"/>
      <c r="P3331" s="103"/>
      <c r="Q3331" s="103"/>
      <c r="R3331" s="103"/>
      <c r="S3331" s="103"/>
      <c r="T3331" s="103"/>
      <c r="U3331" s="103"/>
      <c r="V3331" s="103"/>
      <c r="W3331" s="103"/>
      <c r="X3331" s="103"/>
      <c r="Y3331" s="103"/>
      <c r="Z3331" s="104"/>
    </row>
    <row r="3332" ht="14.25" customHeight="1">
      <c r="A3332" s="91">
        <f>A3295+1</f>
        <v>91</v>
      </c>
      <c r="B3332" s="92" t="str">
        <f>vlookup(A3332,'GBPUSD-DC検証1H'!$A$10:$C$61,2,false)</f>
        <v>#N/A</v>
      </c>
      <c r="C3332" s="93"/>
      <c r="D3332" s="106" t="str">
        <f>if(vlookup(A3332,'GBPUSD-DC検証1H'!$A$10:$C$61,3,false)="","",if(vlookup(A3332,'GBPUSD-DC検証1H'!$A$10:$C$61,3,false)=1,"買い",if(vlookup(A3332,'GBPUSD-DC検証1H'!$A$10:$C$61,3,false)=2,"売り","見送り")))</f>
        <v>#N/A</v>
      </c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6"/>
    </row>
    <row r="3333" ht="14.25" customHeight="1">
      <c r="A3333" s="97"/>
      <c r="B3333" s="89"/>
      <c r="C3333" s="98"/>
      <c r="D3333" s="106"/>
      <c r="E3333" s="90"/>
      <c r="F3333" s="90"/>
      <c r="G3333" s="90"/>
      <c r="H3333" s="90"/>
      <c r="I3333" s="90"/>
      <c r="J3333" s="90"/>
      <c r="K3333" s="90"/>
      <c r="L3333" s="90"/>
      <c r="M3333" s="90"/>
      <c r="N3333" s="90"/>
      <c r="O3333" s="90"/>
      <c r="P3333" s="90"/>
      <c r="Q3333" s="90"/>
      <c r="R3333" s="90"/>
      <c r="S3333" s="90"/>
      <c r="T3333" s="90"/>
      <c r="U3333" s="90"/>
      <c r="V3333" s="90"/>
      <c r="W3333" s="90"/>
      <c r="X3333" s="90"/>
      <c r="Y3333" s="90"/>
      <c r="Z3333" s="99"/>
    </row>
    <row r="3334" ht="14.25" customHeight="1">
      <c r="A3334" s="97"/>
      <c r="B3334" s="89"/>
      <c r="C3334" s="98"/>
      <c r="D3334" s="106"/>
      <c r="E3334" s="90"/>
      <c r="F3334" s="90"/>
      <c r="G3334" s="90"/>
      <c r="H3334" s="90"/>
      <c r="I3334" s="90"/>
      <c r="J3334" s="90"/>
      <c r="K3334" s="90"/>
      <c r="L3334" s="90"/>
      <c r="M3334" s="90"/>
      <c r="N3334" s="90"/>
      <c r="O3334" s="90"/>
      <c r="P3334" s="90"/>
      <c r="Q3334" s="90"/>
      <c r="R3334" s="90"/>
      <c r="S3334" s="90"/>
      <c r="T3334" s="90"/>
      <c r="U3334" s="90"/>
      <c r="V3334" s="90"/>
      <c r="W3334" s="90"/>
      <c r="X3334" s="90"/>
      <c r="Y3334" s="90"/>
      <c r="Z3334" s="99"/>
    </row>
    <row r="3335" ht="14.25" customHeight="1">
      <c r="A3335" s="97"/>
      <c r="B3335" s="89"/>
      <c r="C3335" s="98"/>
      <c r="D3335" s="106"/>
      <c r="E3335" s="90"/>
      <c r="F3335" s="90"/>
      <c r="G3335" s="90"/>
      <c r="H3335" s="90"/>
      <c r="I3335" s="90"/>
      <c r="J3335" s="90"/>
      <c r="K3335" s="90"/>
      <c r="L3335" s="90"/>
      <c r="M3335" s="90"/>
      <c r="N3335" s="90"/>
      <c r="O3335" s="90"/>
      <c r="P3335" s="90"/>
      <c r="Q3335" s="90"/>
      <c r="R3335" s="90"/>
      <c r="S3335" s="90"/>
      <c r="T3335" s="90"/>
      <c r="U3335" s="90"/>
      <c r="V3335" s="90"/>
      <c r="W3335" s="90"/>
      <c r="X3335" s="90"/>
      <c r="Y3335" s="90"/>
      <c r="Z3335" s="99"/>
    </row>
    <row r="3336" ht="14.25" customHeight="1">
      <c r="A3336" s="97"/>
      <c r="B3336" s="89"/>
      <c r="C3336" s="98"/>
      <c r="D3336" s="106"/>
      <c r="E3336" s="90"/>
      <c r="F3336" s="90"/>
      <c r="G3336" s="90"/>
      <c r="H3336" s="90"/>
      <c r="I3336" s="90"/>
      <c r="J3336" s="90"/>
      <c r="K3336" s="90"/>
      <c r="L3336" s="90"/>
      <c r="M3336" s="90"/>
      <c r="N3336" s="90"/>
      <c r="O3336" s="90"/>
      <c r="P3336" s="90"/>
      <c r="Q3336" s="90"/>
      <c r="R3336" s="90"/>
      <c r="S3336" s="90"/>
      <c r="T3336" s="90"/>
      <c r="U3336" s="90"/>
      <c r="V3336" s="90"/>
      <c r="W3336" s="90"/>
      <c r="X3336" s="90"/>
      <c r="Y3336" s="90"/>
      <c r="Z3336" s="99"/>
    </row>
    <row r="3337" ht="14.25" customHeight="1">
      <c r="A3337" s="97"/>
      <c r="B3337" s="89"/>
      <c r="C3337" s="98"/>
      <c r="D3337" s="106"/>
      <c r="E3337" s="90"/>
      <c r="F3337" s="90"/>
      <c r="G3337" s="90"/>
      <c r="H3337" s="90"/>
      <c r="I3337" s="90"/>
      <c r="J3337" s="90"/>
      <c r="K3337" s="90"/>
      <c r="L3337" s="90"/>
      <c r="M3337" s="90"/>
      <c r="N3337" s="90"/>
      <c r="O3337" s="90"/>
      <c r="P3337" s="90"/>
      <c r="Q3337" s="90"/>
      <c r="R3337" s="90"/>
      <c r="S3337" s="90"/>
      <c r="T3337" s="90"/>
      <c r="U3337" s="90"/>
      <c r="V3337" s="90"/>
      <c r="W3337" s="90"/>
      <c r="X3337" s="90"/>
      <c r="Y3337" s="90"/>
      <c r="Z3337" s="99"/>
    </row>
    <row r="3338" ht="14.25" customHeight="1">
      <c r="A3338" s="97"/>
      <c r="B3338" s="89"/>
      <c r="C3338" s="98"/>
      <c r="D3338" s="106"/>
      <c r="E3338" s="90"/>
      <c r="F3338" s="90"/>
      <c r="G3338" s="90"/>
      <c r="H3338" s="90"/>
      <c r="I3338" s="90"/>
      <c r="J3338" s="90"/>
      <c r="K3338" s="90"/>
      <c r="L3338" s="90"/>
      <c r="M3338" s="90"/>
      <c r="N3338" s="90"/>
      <c r="O3338" s="90"/>
      <c r="P3338" s="90"/>
      <c r="Q3338" s="90"/>
      <c r="R3338" s="90"/>
      <c r="S3338" s="90"/>
      <c r="T3338" s="90"/>
      <c r="U3338" s="90"/>
      <c r="V3338" s="90"/>
      <c r="W3338" s="90"/>
      <c r="X3338" s="90"/>
      <c r="Y3338" s="90"/>
      <c r="Z3338" s="99"/>
    </row>
    <row r="3339" ht="14.25" customHeight="1">
      <c r="A3339" s="97"/>
      <c r="B3339" s="89"/>
      <c r="C3339" s="98"/>
      <c r="D3339" s="106"/>
      <c r="E3339" s="90"/>
      <c r="F3339" s="90"/>
      <c r="G3339" s="90"/>
      <c r="H3339" s="90"/>
      <c r="I3339" s="90"/>
      <c r="J3339" s="90"/>
      <c r="K3339" s="90"/>
      <c r="L3339" s="90"/>
      <c r="M3339" s="90"/>
      <c r="N3339" s="90"/>
      <c r="O3339" s="90"/>
      <c r="P3339" s="90"/>
      <c r="Q3339" s="90"/>
      <c r="R3339" s="90"/>
      <c r="S3339" s="90"/>
      <c r="T3339" s="90"/>
      <c r="U3339" s="90"/>
      <c r="V3339" s="90"/>
      <c r="W3339" s="90"/>
      <c r="X3339" s="90"/>
      <c r="Y3339" s="90"/>
      <c r="Z3339" s="99"/>
    </row>
    <row r="3340" ht="14.25" customHeight="1">
      <c r="A3340" s="97"/>
      <c r="B3340" s="89"/>
      <c r="C3340" s="98"/>
      <c r="D3340" s="106"/>
      <c r="E3340" s="90"/>
      <c r="F3340" s="90"/>
      <c r="G3340" s="90"/>
      <c r="H3340" s="90"/>
      <c r="I3340" s="90"/>
      <c r="J3340" s="90"/>
      <c r="K3340" s="90"/>
      <c r="L3340" s="90"/>
      <c r="M3340" s="90"/>
      <c r="N3340" s="90"/>
      <c r="O3340" s="90"/>
      <c r="P3340" s="90"/>
      <c r="Q3340" s="90"/>
      <c r="R3340" s="90"/>
      <c r="S3340" s="90"/>
      <c r="T3340" s="90"/>
      <c r="U3340" s="90"/>
      <c r="V3340" s="90"/>
      <c r="W3340" s="90"/>
      <c r="X3340" s="90"/>
      <c r="Y3340" s="90"/>
      <c r="Z3340" s="99"/>
    </row>
    <row r="3341" ht="14.25" customHeight="1">
      <c r="A3341" s="97"/>
      <c r="B3341" s="89"/>
      <c r="C3341" s="98"/>
      <c r="D3341" s="106"/>
      <c r="E3341" s="90"/>
      <c r="F3341" s="90"/>
      <c r="G3341" s="90"/>
      <c r="H3341" s="90"/>
      <c r="I3341" s="90"/>
      <c r="J3341" s="90"/>
      <c r="K3341" s="90"/>
      <c r="L3341" s="90"/>
      <c r="M3341" s="90"/>
      <c r="N3341" s="90"/>
      <c r="O3341" s="90"/>
      <c r="P3341" s="90"/>
      <c r="Q3341" s="90"/>
      <c r="R3341" s="90"/>
      <c r="S3341" s="90"/>
      <c r="T3341" s="90"/>
      <c r="U3341" s="90"/>
      <c r="V3341" s="90"/>
      <c r="W3341" s="90"/>
      <c r="X3341" s="90"/>
      <c r="Y3341" s="90"/>
      <c r="Z3341" s="99"/>
    </row>
    <row r="3342" ht="14.25" customHeight="1">
      <c r="A3342" s="97"/>
      <c r="B3342" s="89"/>
      <c r="C3342" s="98"/>
      <c r="D3342" s="106"/>
      <c r="E3342" s="90"/>
      <c r="F3342" s="90"/>
      <c r="G3342" s="90"/>
      <c r="H3342" s="90"/>
      <c r="I3342" s="90"/>
      <c r="J3342" s="90"/>
      <c r="K3342" s="90"/>
      <c r="L3342" s="90"/>
      <c r="M3342" s="90"/>
      <c r="N3342" s="90"/>
      <c r="O3342" s="90"/>
      <c r="P3342" s="90"/>
      <c r="Q3342" s="90"/>
      <c r="R3342" s="90"/>
      <c r="S3342" s="90"/>
      <c r="T3342" s="90"/>
      <c r="U3342" s="90"/>
      <c r="V3342" s="90"/>
      <c r="W3342" s="90"/>
      <c r="X3342" s="90"/>
      <c r="Y3342" s="90"/>
      <c r="Z3342" s="99"/>
    </row>
    <row r="3343" ht="14.25" customHeight="1">
      <c r="A3343" s="97"/>
      <c r="B3343" s="89"/>
      <c r="C3343" s="98"/>
      <c r="D3343" s="106"/>
      <c r="E3343" s="90"/>
      <c r="F3343" s="90"/>
      <c r="G3343" s="90"/>
      <c r="H3343" s="90"/>
      <c r="I3343" s="90"/>
      <c r="J3343" s="90"/>
      <c r="K3343" s="90"/>
      <c r="L3343" s="90"/>
      <c r="M3343" s="90"/>
      <c r="N3343" s="90"/>
      <c r="O3343" s="90"/>
      <c r="P3343" s="90"/>
      <c r="Q3343" s="90"/>
      <c r="R3343" s="90"/>
      <c r="S3343" s="90"/>
      <c r="T3343" s="90"/>
      <c r="U3343" s="90"/>
      <c r="V3343" s="90"/>
      <c r="W3343" s="90"/>
      <c r="X3343" s="90"/>
      <c r="Y3343" s="90"/>
      <c r="Z3343" s="99"/>
    </row>
    <row r="3344" ht="14.25" customHeight="1">
      <c r="A3344" s="97"/>
      <c r="B3344" s="89"/>
      <c r="C3344" s="98"/>
      <c r="D3344" s="106"/>
      <c r="E3344" s="90"/>
      <c r="F3344" s="90"/>
      <c r="G3344" s="90"/>
      <c r="H3344" s="90"/>
      <c r="I3344" s="90"/>
      <c r="J3344" s="90"/>
      <c r="K3344" s="90"/>
      <c r="L3344" s="90"/>
      <c r="M3344" s="90"/>
      <c r="N3344" s="90"/>
      <c r="O3344" s="90"/>
      <c r="P3344" s="90"/>
      <c r="Q3344" s="90"/>
      <c r="R3344" s="90"/>
      <c r="S3344" s="90"/>
      <c r="T3344" s="90"/>
      <c r="U3344" s="90"/>
      <c r="V3344" s="90"/>
      <c r="W3344" s="90"/>
      <c r="X3344" s="90"/>
      <c r="Y3344" s="90"/>
      <c r="Z3344" s="99"/>
    </row>
    <row r="3345" ht="14.25" customHeight="1">
      <c r="A3345" s="97"/>
      <c r="B3345" s="89"/>
      <c r="C3345" s="98"/>
      <c r="D3345" s="106"/>
      <c r="E3345" s="90"/>
      <c r="F3345" s="90"/>
      <c r="G3345" s="90"/>
      <c r="H3345" s="90"/>
      <c r="I3345" s="90"/>
      <c r="J3345" s="90"/>
      <c r="K3345" s="90"/>
      <c r="L3345" s="90"/>
      <c r="M3345" s="90"/>
      <c r="N3345" s="90"/>
      <c r="O3345" s="90"/>
      <c r="P3345" s="90"/>
      <c r="Q3345" s="90"/>
      <c r="R3345" s="90"/>
      <c r="S3345" s="90"/>
      <c r="T3345" s="90"/>
      <c r="U3345" s="90"/>
      <c r="V3345" s="90"/>
      <c r="W3345" s="90"/>
      <c r="X3345" s="90"/>
      <c r="Y3345" s="90"/>
      <c r="Z3345" s="99"/>
    </row>
    <row r="3346" ht="14.25" customHeight="1">
      <c r="A3346" s="97"/>
      <c r="B3346" s="89"/>
      <c r="C3346" s="98"/>
      <c r="D3346" s="106"/>
      <c r="E3346" s="90"/>
      <c r="F3346" s="90"/>
      <c r="G3346" s="90"/>
      <c r="H3346" s="90"/>
      <c r="I3346" s="90"/>
      <c r="J3346" s="90"/>
      <c r="K3346" s="90"/>
      <c r="L3346" s="90"/>
      <c r="M3346" s="90"/>
      <c r="N3346" s="90"/>
      <c r="O3346" s="90"/>
      <c r="P3346" s="90"/>
      <c r="Q3346" s="90"/>
      <c r="R3346" s="90"/>
      <c r="S3346" s="90"/>
      <c r="T3346" s="90"/>
      <c r="U3346" s="90"/>
      <c r="V3346" s="90"/>
      <c r="W3346" s="90"/>
      <c r="X3346" s="90"/>
      <c r="Y3346" s="90"/>
      <c r="Z3346" s="99"/>
    </row>
    <row r="3347" ht="14.25" customHeight="1">
      <c r="A3347" s="97"/>
      <c r="B3347" s="89"/>
      <c r="C3347" s="98"/>
      <c r="D3347" s="106"/>
      <c r="E3347" s="90"/>
      <c r="F3347" s="90"/>
      <c r="G3347" s="90"/>
      <c r="H3347" s="90"/>
      <c r="I3347" s="90"/>
      <c r="J3347" s="90"/>
      <c r="K3347" s="90"/>
      <c r="L3347" s="90"/>
      <c r="M3347" s="90"/>
      <c r="N3347" s="90"/>
      <c r="O3347" s="90"/>
      <c r="P3347" s="90"/>
      <c r="Q3347" s="90"/>
      <c r="R3347" s="90"/>
      <c r="S3347" s="90"/>
      <c r="T3347" s="90"/>
      <c r="U3347" s="90"/>
      <c r="V3347" s="90"/>
      <c r="W3347" s="90"/>
      <c r="X3347" s="90"/>
      <c r="Y3347" s="90"/>
      <c r="Z3347" s="99"/>
    </row>
    <row r="3348" ht="14.25" customHeight="1">
      <c r="A3348" s="97"/>
      <c r="B3348" s="89"/>
      <c r="C3348" s="98"/>
      <c r="D3348" s="106"/>
      <c r="E3348" s="90"/>
      <c r="F3348" s="90"/>
      <c r="G3348" s="90"/>
      <c r="H3348" s="90"/>
      <c r="I3348" s="90"/>
      <c r="J3348" s="90"/>
      <c r="K3348" s="90"/>
      <c r="L3348" s="90"/>
      <c r="M3348" s="90"/>
      <c r="N3348" s="90"/>
      <c r="O3348" s="90"/>
      <c r="P3348" s="90"/>
      <c r="Q3348" s="90"/>
      <c r="R3348" s="90"/>
      <c r="S3348" s="90"/>
      <c r="T3348" s="90"/>
      <c r="U3348" s="90"/>
      <c r="V3348" s="90"/>
      <c r="W3348" s="90"/>
      <c r="X3348" s="90"/>
      <c r="Y3348" s="90"/>
      <c r="Z3348" s="99"/>
    </row>
    <row r="3349" ht="14.25" customHeight="1">
      <c r="A3349" s="97"/>
      <c r="B3349" s="89"/>
      <c r="C3349" s="98"/>
      <c r="D3349" s="106"/>
      <c r="E3349" s="90"/>
      <c r="F3349" s="90"/>
      <c r="G3349" s="90"/>
      <c r="H3349" s="90"/>
      <c r="I3349" s="90"/>
      <c r="J3349" s="90"/>
      <c r="K3349" s="90"/>
      <c r="L3349" s="90"/>
      <c r="M3349" s="90"/>
      <c r="N3349" s="90"/>
      <c r="O3349" s="90"/>
      <c r="P3349" s="90"/>
      <c r="Q3349" s="90"/>
      <c r="R3349" s="90"/>
      <c r="S3349" s="90"/>
      <c r="T3349" s="90"/>
      <c r="U3349" s="90"/>
      <c r="V3349" s="90"/>
      <c r="W3349" s="90"/>
      <c r="X3349" s="90"/>
      <c r="Y3349" s="90"/>
      <c r="Z3349" s="99"/>
    </row>
    <row r="3350" ht="14.25" customHeight="1">
      <c r="A3350" s="97"/>
      <c r="B3350" s="89"/>
      <c r="C3350" s="98"/>
      <c r="D3350" s="106"/>
      <c r="E3350" s="90"/>
      <c r="F3350" s="90"/>
      <c r="G3350" s="90"/>
      <c r="H3350" s="90"/>
      <c r="I3350" s="90"/>
      <c r="J3350" s="90"/>
      <c r="K3350" s="90"/>
      <c r="L3350" s="90"/>
      <c r="M3350" s="90"/>
      <c r="N3350" s="90"/>
      <c r="O3350" s="90"/>
      <c r="P3350" s="90"/>
      <c r="Q3350" s="90"/>
      <c r="R3350" s="90"/>
      <c r="S3350" s="90"/>
      <c r="T3350" s="90"/>
      <c r="U3350" s="90"/>
      <c r="V3350" s="90"/>
      <c r="W3350" s="90"/>
      <c r="X3350" s="90"/>
      <c r="Y3350" s="90"/>
      <c r="Z3350" s="99"/>
    </row>
    <row r="3351" ht="14.25" customHeight="1">
      <c r="A3351" s="97"/>
      <c r="B3351" s="89"/>
      <c r="C3351" s="98"/>
      <c r="D3351" s="106"/>
      <c r="E3351" s="90"/>
      <c r="F3351" s="90"/>
      <c r="G3351" s="90"/>
      <c r="H3351" s="90"/>
      <c r="I3351" s="90"/>
      <c r="J3351" s="90"/>
      <c r="K3351" s="90"/>
      <c r="L3351" s="90"/>
      <c r="M3351" s="90"/>
      <c r="N3351" s="90"/>
      <c r="O3351" s="90"/>
      <c r="P3351" s="90"/>
      <c r="Q3351" s="90"/>
      <c r="R3351" s="90"/>
      <c r="S3351" s="90"/>
      <c r="T3351" s="90"/>
      <c r="U3351" s="90"/>
      <c r="V3351" s="90"/>
      <c r="W3351" s="90"/>
      <c r="X3351" s="90"/>
      <c r="Y3351" s="90"/>
      <c r="Z3351" s="99"/>
    </row>
    <row r="3352" ht="14.25" customHeight="1">
      <c r="A3352" s="97"/>
      <c r="B3352" s="89"/>
      <c r="C3352" s="98"/>
      <c r="D3352" s="106"/>
      <c r="E3352" s="90"/>
      <c r="F3352" s="90"/>
      <c r="G3352" s="90"/>
      <c r="H3352" s="90"/>
      <c r="I3352" s="90"/>
      <c r="J3352" s="90"/>
      <c r="K3352" s="90"/>
      <c r="L3352" s="90"/>
      <c r="M3352" s="90"/>
      <c r="N3352" s="90"/>
      <c r="O3352" s="90"/>
      <c r="P3352" s="90"/>
      <c r="Q3352" s="90"/>
      <c r="R3352" s="90"/>
      <c r="S3352" s="90"/>
      <c r="T3352" s="90"/>
      <c r="U3352" s="90"/>
      <c r="V3352" s="90"/>
      <c r="W3352" s="90"/>
      <c r="X3352" s="90"/>
      <c r="Y3352" s="90"/>
      <c r="Z3352" s="99"/>
    </row>
    <row r="3353" ht="14.25" customHeight="1">
      <c r="A3353" s="97"/>
      <c r="B3353" s="89"/>
      <c r="C3353" s="98"/>
      <c r="D3353" s="106"/>
      <c r="E3353" s="90"/>
      <c r="F3353" s="90"/>
      <c r="G3353" s="90"/>
      <c r="H3353" s="90"/>
      <c r="I3353" s="90"/>
      <c r="J3353" s="90"/>
      <c r="K3353" s="90"/>
      <c r="L3353" s="90"/>
      <c r="M3353" s="90"/>
      <c r="N3353" s="90"/>
      <c r="O3353" s="90"/>
      <c r="P3353" s="90"/>
      <c r="Q3353" s="90"/>
      <c r="R3353" s="90"/>
      <c r="S3353" s="90"/>
      <c r="T3353" s="90"/>
      <c r="U3353" s="90"/>
      <c r="V3353" s="90"/>
      <c r="W3353" s="90"/>
      <c r="X3353" s="90"/>
      <c r="Y3353" s="90"/>
      <c r="Z3353" s="99"/>
    </row>
    <row r="3354" ht="14.25" customHeight="1">
      <c r="A3354" s="97"/>
      <c r="B3354" s="89"/>
      <c r="C3354" s="98"/>
      <c r="D3354" s="106"/>
      <c r="E3354" s="90"/>
      <c r="F3354" s="90"/>
      <c r="G3354" s="90"/>
      <c r="H3354" s="90"/>
      <c r="I3354" s="90"/>
      <c r="J3354" s="90"/>
      <c r="K3354" s="90"/>
      <c r="L3354" s="90"/>
      <c r="M3354" s="90"/>
      <c r="N3354" s="90"/>
      <c r="O3354" s="90"/>
      <c r="P3354" s="90"/>
      <c r="Q3354" s="90"/>
      <c r="R3354" s="90"/>
      <c r="S3354" s="90"/>
      <c r="T3354" s="90"/>
      <c r="U3354" s="90"/>
      <c r="V3354" s="90"/>
      <c r="W3354" s="90"/>
      <c r="X3354" s="90"/>
      <c r="Y3354" s="90"/>
      <c r="Z3354" s="99"/>
    </row>
    <row r="3355" ht="14.25" customHeight="1">
      <c r="A3355" s="97"/>
      <c r="B3355" s="89"/>
      <c r="C3355" s="98"/>
      <c r="D3355" s="106"/>
      <c r="E3355" s="90"/>
      <c r="F3355" s="90"/>
      <c r="G3355" s="90"/>
      <c r="H3355" s="90"/>
      <c r="I3355" s="90"/>
      <c r="J3355" s="90"/>
      <c r="K3355" s="90"/>
      <c r="L3355" s="90"/>
      <c r="M3355" s="90"/>
      <c r="N3355" s="90"/>
      <c r="O3355" s="90"/>
      <c r="P3355" s="90"/>
      <c r="Q3355" s="90"/>
      <c r="R3355" s="90"/>
      <c r="S3355" s="90"/>
      <c r="T3355" s="90"/>
      <c r="U3355" s="90"/>
      <c r="V3355" s="90"/>
      <c r="W3355" s="90"/>
      <c r="X3355" s="90"/>
      <c r="Y3355" s="90"/>
      <c r="Z3355" s="99"/>
    </row>
    <row r="3356" ht="14.25" customHeight="1">
      <c r="A3356" s="97"/>
      <c r="B3356" s="89"/>
      <c r="C3356" s="98"/>
      <c r="D3356" s="106"/>
      <c r="E3356" s="90"/>
      <c r="F3356" s="90"/>
      <c r="G3356" s="90"/>
      <c r="H3356" s="90"/>
      <c r="I3356" s="90"/>
      <c r="J3356" s="90"/>
      <c r="K3356" s="90"/>
      <c r="L3356" s="90"/>
      <c r="M3356" s="90"/>
      <c r="N3356" s="90"/>
      <c r="O3356" s="90"/>
      <c r="P3356" s="90"/>
      <c r="Q3356" s="90"/>
      <c r="R3356" s="90"/>
      <c r="S3356" s="90"/>
      <c r="T3356" s="90"/>
      <c r="U3356" s="90"/>
      <c r="V3356" s="90"/>
      <c r="W3356" s="90"/>
      <c r="X3356" s="90"/>
      <c r="Y3356" s="90"/>
      <c r="Z3356" s="99"/>
    </row>
    <row r="3357" ht="14.25" customHeight="1">
      <c r="A3357" s="97"/>
      <c r="B3357" s="89"/>
      <c r="C3357" s="98"/>
      <c r="D3357" s="106"/>
      <c r="E3357" s="90"/>
      <c r="F3357" s="90"/>
      <c r="G3357" s="90"/>
      <c r="H3357" s="90"/>
      <c r="I3357" s="90"/>
      <c r="J3357" s="90"/>
      <c r="K3357" s="90"/>
      <c r="L3357" s="90"/>
      <c r="M3357" s="90"/>
      <c r="N3357" s="90"/>
      <c r="O3357" s="90"/>
      <c r="P3357" s="90"/>
      <c r="Q3357" s="90"/>
      <c r="R3357" s="90"/>
      <c r="S3357" s="90"/>
      <c r="T3357" s="90"/>
      <c r="U3357" s="90"/>
      <c r="V3357" s="90"/>
      <c r="W3357" s="90"/>
      <c r="X3357" s="90"/>
      <c r="Y3357" s="90"/>
      <c r="Z3357" s="99"/>
    </row>
    <row r="3358" ht="14.25" customHeight="1">
      <c r="A3358" s="97"/>
      <c r="B3358" s="89"/>
      <c r="C3358" s="98"/>
      <c r="D3358" s="106"/>
      <c r="E3358" s="90"/>
      <c r="F3358" s="90"/>
      <c r="G3358" s="90"/>
      <c r="H3358" s="90"/>
      <c r="I3358" s="90"/>
      <c r="J3358" s="90"/>
      <c r="K3358" s="90"/>
      <c r="L3358" s="90"/>
      <c r="M3358" s="90"/>
      <c r="N3358" s="90"/>
      <c r="O3358" s="90"/>
      <c r="P3358" s="90"/>
      <c r="Q3358" s="90"/>
      <c r="R3358" s="90"/>
      <c r="S3358" s="90"/>
      <c r="T3358" s="90"/>
      <c r="U3358" s="90"/>
      <c r="V3358" s="90"/>
      <c r="W3358" s="90"/>
      <c r="X3358" s="90"/>
      <c r="Y3358" s="90"/>
      <c r="Z3358" s="99"/>
    </row>
    <row r="3359" ht="14.25" customHeight="1">
      <c r="A3359" s="97"/>
      <c r="B3359" s="89"/>
      <c r="C3359" s="98"/>
      <c r="D3359" s="106"/>
      <c r="E3359" s="90"/>
      <c r="F3359" s="90"/>
      <c r="G3359" s="90"/>
      <c r="H3359" s="90"/>
      <c r="I3359" s="90"/>
      <c r="J3359" s="90"/>
      <c r="K3359" s="90"/>
      <c r="L3359" s="90"/>
      <c r="M3359" s="90"/>
      <c r="N3359" s="90"/>
      <c r="O3359" s="90"/>
      <c r="P3359" s="90"/>
      <c r="Q3359" s="90"/>
      <c r="R3359" s="90"/>
      <c r="S3359" s="90"/>
      <c r="T3359" s="90"/>
      <c r="U3359" s="90"/>
      <c r="V3359" s="90"/>
      <c r="W3359" s="90"/>
      <c r="X3359" s="90"/>
      <c r="Y3359" s="90"/>
      <c r="Z3359" s="99"/>
    </row>
    <row r="3360" ht="14.25" customHeight="1">
      <c r="A3360" s="97"/>
      <c r="B3360" s="89"/>
      <c r="C3360" s="98"/>
      <c r="D3360" s="106"/>
      <c r="E3360" s="90"/>
      <c r="F3360" s="90"/>
      <c r="G3360" s="90"/>
      <c r="H3360" s="90"/>
      <c r="I3360" s="90"/>
      <c r="J3360" s="90"/>
      <c r="K3360" s="90"/>
      <c r="L3360" s="90"/>
      <c r="M3360" s="90"/>
      <c r="N3360" s="90"/>
      <c r="O3360" s="90"/>
      <c r="P3360" s="90"/>
      <c r="Q3360" s="90"/>
      <c r="R3360" s="90"/>
      <c r="S3360" s="90"/>
      <c r="T3360" s="90"/>
      <c r="U3360" s="90"/>
      <c r="V3360" s="90"/>
      <c r="W3360" s="90"/>
      <c r="X3360" s="90"/>
      <c r="Y3360" s="90"/>
      <c r="Z3360" s="99"/>
    </row>
    <row r="3361" ht="14.25" customHeight="1">
      <c r="A3361" s="97"/>
      <c r="B3361" s="89"/>
      <c r="C3361" s="98"/>
      <c r="D3361" s="106"/>
      <c r="E3361" s="90"/>
      <c r="F3361" s="90"/>
      <c r="G3361" s="90"/>
      <c r="H3361" s="90"/>
      <c r="I3361" s="90"/>
      <c r="J3361" s="90"/>
      <c r="K3361" s="90"/>
      <c r="L3361" s="90"/>
      <c r="M3361" s="90"/>
      <c r="N3361" s="90"/>
      <c r="O3361" s="90"/>
      <c r="P3361" s="90"/>
      <c r="Q3361" s="90"/>
      <c r="R3361" s="90"/>
      <c r="S3361" s="90"/>
      <c r="T3361" s="90"/>
      <c r="U3361" s="90"/>
      <c r="V3361" s="90"/>
      <c r="W3361" s="90"/>
      <c r="X3361" s="90"/>
      <c r="Y3361" s="90"/>
      <c r="Z3361" s="99"/>
    </row>
    <row r="3362" ht="14.25" customHeight="1">
      <c r="A3362" s="97"/>
      <c r="B3362" s="89"/>
      <c r="C3362" s="98"/>
      <c r="D3362" s="106"/>
      <c r="E3362" s="90"/>
      <c r="F3362" s="90"/>
      <c r="G3362" s="90"/>
      <c r="H3362" s="90"/>
      <c r="I3362" s="90"/>
      <c r="J3362" s="90"/>
      <c r="K3362" s="90"/>
      <c r="L3362" s="90"/>
      <c r="M3362" s="90"/>
      <c r="N3362" s="90"/>
      <c r="O3362" s="90"/>
      <c r="P3362" s="90"/>
      <c r="Q3362" s="90"/>
      <c r="R3362" s="90"/>
      <c r="S3362" s="90"/>
      <c r="T3362" s="90"/>
      <c r="U3362" s="90"/>
      <c r="V3362" s="90"/>
      <c r="W3362" s="90"/>
      <c r="X3362" s="90"/>
      <c r="Y3362" s="90"/>
      <c r="Z3362" s="99"/>
    </row>
    <row r="3363" ht="14.25" customHeight="1">
      <c r="A3363" s="97"/>
      <c r="B3363" s="89"/>
      <c r="C3363" s="98"/>
      <c r="D3363" s="106"/>
      <c r="E3363" s="90"/>
      <c r="F3363" s="90"/>
      <c r="G3363" s="90"/>
      <c r="H3363" s="90"/>
      <c r="I3363" s="90"/>
      <c r="J3363" s="90"/>
      <c r="K3363" s="90"/>
      <c r="L3363" s="90"/>
      <c r="M3363" s="90"/>
      <c r="N3363" s="90"/>
      <c r="O3363" s="90"/>
      <c r="P3363" s="90"/>
      <c r="Q3363" s="90"/>
      <c r="R3363" s="90"/>
      <c r="S3363" s="90"/>
      <c r="T3363" s="90"/>
      <c r="U3363" s="90"/>
      <c r="V3363" s="90"/>
      <c r="W3363" s="90"/>
      <c r="X3363" s="90"/>
      <c r="Y3363" s="90"/>
      <c r="Z3363" s="99"/>
    </row>
    <row r="3364" ht="14.25" customHeight="1">
      <c r="A3364" s="97"/>
      <c r="B3364" s="89"/>
      <c r="C3364" s="98"/>
      <c r="D3364" s="106"/>
      <c r="E3364" s="90"/>
      <c r="F3364" s="90"/>
      <c r="G3364" s="90"/>
      <c r="H3364" s="90"/>
      <c r="I3364" s="90"/>
      <c r="J3364" s="90"/>
      <c r="K3364" s="90"/>
      <c r="L3364" s="90"/>
      <c r="M3364" s="90"/>
      <c r="N3364" s="90"/>
      <c r="O3364" s="90"/>
      <c r="P3364" s="90"/>
      <c r="Q3364" s="90"/>
      <c r="R3364" s="90"/>
      <c r="S3364" s="90"/>
      <c r="T3364" s="90"/>
      <c r="U3364" s="90"/>
      <c r="V3364" s="90"/>
      <c r="W3364" s="90"/>
      <c r="X3364" s="90"/>
      <c r="Y3364" s="90"/>
      <c r="Z3364" s="99"/>
    </row>
    <row r="3365" ht="14.25" customHeight="1">
      <c r="A3365" s="97"/>
      <c r="B3365" s="89"/>
      <c r="C3365" s="98"/>
      <c r="D3365" s="106"/>
      <c r="E3365" s="90"/>
      <c r="F3365" s="90"/>
      <c r="G3365" s="90"/>
      <c r="H3365" s="90"/>
      <c r="I3365" s="90"/>
      <c r="J3365" s="90"/>
      <c r="K3365" s="90"/>
      <c r="L3365" s="90"/>
      <c r="M3365" s="90"/>
      <c r="N3365" s="90"/>
      <c r="O3365" s="90"/>
      <c r="P3365" s="90"/>
      <c r="Q3365" s="90"/>
      <c r="R3365" s="90"/>
      <c r="S3365" s="90"/>
      <c r="T3365" s="90"/>
      <c r="U3365" s="90"/>
      <c r="V3365" s="90"/>
      <c r="W3365" s="90"/>
      <c r="X3365" s="90"/>
      <c r="Y3365" s="90"/>
      <c r="Z3365" s="99"/>
    </row>
    <row r="3366" ht="14.25" customHeight="1">
      <c r="A3366" s="97"/>
      <c r="B3366" s="89"/>
      <c r="C3366" s="98"/>
      <c r="D3366" s="106"/>
      <c r="E3366" s="90"/>
      <c r="F3366" s="90"/>
      <c r="G3366" s="90"/>
      <c r="H3366" s="90"/>
      <c r="I3366" s="90"/>
      <c r="J3366" s="90"/>
      <c r="K3366" s="90"/>
      <c r="L3366" s="90"/>
      <c r="M3366" s="90"/>
      <c r="N3366" s="90"/>
      <c r="O3366" s="90"/>
      <c r="P3366" s="90"/>
      <c r="Q3366" s="90"/>
      <c r="R3366" s="90"/>
      <c r="S3366" s="90"/>
      <c r="T3366" s="90"/>
      <c r="U3366" s="90"/>
      <c r="V3366" s="90"/>
      <c r="W3366" s="90"/>
      <c r="X3366" s="90"/>
      <c r="Y3366" s="90"/>
      <c r="Z3366" s="99"/>
    </row>
    <row r="3367" ht="14.25" customHeight="1">
      <c r="A3367" s="97"/>
      <c r="B3367" s="89"/>
      <c r="C3367" s="98"/>
      <c r="D3367" s="106"/>
      <c r="E3367" s="90"/>
      <c r="F3367" s="90"/>
      <c r="G3367" s="90"/>
      <c r="H3367" s="90"/>
      <c r="I3367" s="90"/>
      <c r="J3367" s="90"/>
      <c r="K3367" s="90"/>
      <c r="L3367" s="90"/>
      <c r="M3367" s="90"/>
      <c r="N3367" s="90"/>
      <c r="O3367" s="90"/>
      <c r="P3367" s="90"/>
      <c r="Q3367" s="90"/>
      <c r="R3367" s="90"/>
      <c r="S3367" s="90"/>
      <c r="T3367" s="90"/>
      <c r="U3367" s="90"/>
      <c r="V3367" s="90"/>
      <c r="W3367" s="90"/>
      <c r="X3367" s="90"/>
      <c r="Y3367" s="90"/>
      <c r="Z3367" s="99"/>
    </row>
    <row r="3368" ht="14.25" customHeight="1">
      <c r="A3368" s="100"/>
      <c r="B3368" s="101"/>
      <c r="C3368" s="102"/>
      <c r="D3368" s="107"/>
      <c r="E3368" s="103"/>
      <c r="F3368" s="103"/>
      <c r="G3368" s="103"/>
      <c r="H3368" s="103"/>
      <c r="I3368" s="103"/>
      <c r="J3368" s="103"/>
      <c r="K3368" s="103"/>
      <c r="L3368" s="103"/>
      <c r="M3368" s="103"/>
      <c r="N3368" s="103"/>
      <c r="O3368" s="103"/>
      <c r="P3368" s="103"/>
      <c r="Q3368" s="103"/>
      <c r="R3368" s="103"/>
      <c r="S3368" s="103"/>
      <c r="T3368" s="103"/>
      <c r="U3368" s="103"/>
      <c r="V3368" s="103"/>
      <c r="W3368" s="103"/>
      <c r="X3368" s="103"/>
      <c r="Y3368" s="103"/>
      <c r="Z3368" s="104"/>
    </row>
    <row r="3369" ht="14.25" customHeight="1">
      <c r="A3369" s="91">
        <f>A3332+1</f>
        <v>92</v>
      </c>
      <c r="B3369" s="92" t="str">
        <f>vlookup(A3369,'GBPUSD-DC検証1H'!$A$10:$C$61,2,false)</f>
        <v>#N/A</v>
      </c>
      <c r="C3369" s="93"/>
      <c r="D3369" s="106" t="str">
        <f>if(vlookup(A3369,'GBPUSD-DC検証1H'!$A$10:$C$61,3,false)="","",if(vlookup(A3369,'GBPUSD-DC検証1H'!$A$10:$C$61,3,false)=1,"買い",if(vlookup(A3369,'GBPUSD-DC検証1H'!$A$10:$C$61,3,false)=2,"売り","見送り")))</f>
        <v>#N/A</v>
      </c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6"/>
    </row>
    <row r="3370" ht="14.25" customHeight="1">
      <c r="A3370" s="97"/>
      <c r="B3370" s="89"/>
      <c r="C3370" s="98"/>
      <c r="D3370" s="106"/>
      <c r="E3370" s="90"/>
      <c r="F3370" s="90"/>
      <c r="G3370" s="90"/>
      <c r="H3370" s="90"/>
      <c r="I3370" s="90"/>
      <c r="J3370" s="90"/>
      <c r="K3370" s="90"/>
      <c r="L3370" s="90"/>
      <c r="M3370" s="90"/>
      <c r="N3370" s="90"/>
      <c r="O3370" s="90"/>
      <c r="P3370" s="90"/>
      <c r="Q3370" s="90"/>
      <c r="R3370" s="90"/>
      <c r="S3370" s="90"/>
      <c r="T3370" s="90"/>
      <c r="U3370" s="90"/>
      <c r="V3370" s="90"/>
      <c r="W3370" s="90"/>
      <c r="X3370" s="90"/>
      <c r="Y3370" s="90"/>
      <c r="Z3370" s="99"/>
    </row>
    <row r="3371" ht="14.25" customHeight="1">
      <c r="A3371" s="97"/>
      <c r="B3371" s="89"/>
      <c r="C3371" s="98"/>
      <c r="D3371" s="106"/>
      <c r="E3371" s="90"/>
      <c r="F3371" s="90"/>
      <c r="G3371" s="90"/>
      <c r="H3371" s="90"/>
      <c r="I3371" s="90"/>
      <c r="J3371" s="90"/>
      <c r="K3371" s="90"/>
      <c r="L3371" s="90"/>
      <c r="M3371" s="90"/>
      <c r="N3371" s="90"/>
      <c r="O3371" s="90"/>
      <c r="P3371" s="90"/>
      <c r="Q3371" s="90"/>
      <c r="R3371" s="90"/>
      <c r="S3371" s="90"/>
      <c r="T3371" s="90"/>
      <c r="U3371" s="90"/>
      <c r="V3371" s="90"/>
      <c r="W3371" s="90"/>
      <c r="X3371" s="90"/>
      <c r="Y3371" s="90"/>
      <c r="Z3371" s="99"/>
    </row>
    <row r="3372" ht="14.25" customHeight="1">
      <c r="A3372" s="97"/>
      <c r="B3372" s="89"/>
      <c r="C3372" s="98"/>
      <c r="D3372" s="106"/>
      <c r="E3372" s="90"/>
      <c r="F3372" s="90"/>
      <c r="G3372" s="90"/>
      <c r="H3372" s="90"/>
      <c r="I3372" s="90"/>
      <c r="J3372" s="90"/>
      <c r="K3372" s="90"/>
      <c r="L3372" s="90"/>
      <c r="M3372" s="90"/>
      <c r="N3372" s="90"/>
      <c r="O3372" s="90"/>
      <c r="P3372" s="90"/>
      <c r="Q3372" s="90"/>
      <c r="R3372" s="90"/>
      <c r="S3372" s="90"/>
      <c r="T3372" s="90"/>
      <c r="U3372" s="90"/>
      <c r="V3372" s="90"/>
      <c r="W3372" s="90"/>
      <c r="X3372" s="90"/>
      <c r="Y3372" s="90"/>
      <c r="Z3372" s="99"/>
    </row>
    <row r="3373" ht="14.25" customHeight="1">
      <c r="A3373" s="97"/>
      <c r="B3373" s="89"/>
      <c r="C3373" s="98"/>
      <c r="D3373" s="106"/>
      <c r="E3373" s="90"/>
      <c r="F3373" s="90"/>
      <c r="G3373" s="90"/>
      <c r="H3373" s="90"/>
      <c r="I3373" s="90"/>
      <c r="J3373" s="90"/>
      <c r="K3373" s="90"/>
      <c r="L3373" s="90"/>
      <c r="M3373" s="90"/>
      <c r="N3373" s="90"/>
      <c r="O3373" s="90"/>
      <c r="P3373" s="90"/>
      <c r="Q3373" s="90"/>
      <c r="R3373" s="90"/>
      <c r="S3373" s="90"/>
      <c r="T3373" s="90"/>
      <c r="U3373" s="90"/>
      <c r="V3373" s="90"/>
      <c r="W3373" s="90"/>
      <c r="X3373" s="90"/>
      <c r="Y3373" s="90"/>
      <c r="Z3373" s="99"/>
    </row>
    <row r="3374" ht="14.25" customHeight="1">
      <c r="A3374" s="97"/>
      <c r="B3374" s="89"/>
      <c r="C3374" s="98"/>
      <c r="D3374" s="106"/>
      <c r="E3374" s="90"/>
      <c r="F3374" s="90"/>
      <c r="G3374" s="90"/>
      <c r="H3374" s="90"/>
      <c r="I3374" s="90"/>
      <c r="J3374" s="90"/>
      <c r="K3374" s="90"/>
      <c r="L3374" s="90"/>
      <c r="M3374" s="90"/>
      <c r="N3374" s="90"/>
      <c r="O3374" s="90"/>
      <c r="P3374" s="90"/>
      <c r="Q3374" s="90"/>
      <c r="R3374" s="90"/>
      <c r="S3374" s="90"/>
      <c r="T3374" s="90"/>
      <c r="U3374" s="90"/>
      <c r="V3374" s="90"/>
      <c r="W3374" s="90"/>
      <c r="X3374" s="90"/>
      <c r="Y3374" s="90"/>
      <c r="Z3374" s="99"/>
    </row>
    <row r="3375" ht="14.25" customHeight="1">
      <c r="A3375" s="97"/>
      <c r="B3375" s="89"/>
      <c r="C3375" s="98"/>
      <c r="D3375" s="106"/>
      <c r="E3375" s="90"/>
      <c r="F3375" s="90"/>
      <c r="G3375" s="90"/>
      <c r="H3375" s="90"/>
      <c r="I3375" s="90"/>
      <c r="J3375" s="90"/>
      <c r="K3375" s="90"/>
      <c r="L3375" s="90"/>
      <c r="M3375" s="90"/>
      <c r="N3375" s="90"/>
      <c r="O3375" s="90"/>
      <c r="P3375" s="90"/>
      <c r="Q3375" s="90"/>
      <c r="R3375" s="90"/>
      <c r="S3375" s="90"/>
      <c r="T3375" s="90"/>
      <c r="U3375" s="90"/>
      <c r="V3375" s="90"/>
      <c r="W3375" s="90"/>
      <c r="X3375" s="90"/>
      <c r="Y3375" s="90"/>
      <c r="Z3375" s="99"/>
    </row>
    <row r="3376" ht="14.25" customHeight="1">
      <c r="A3376" s="97"/>
      <c r="B3376" s="89"/>
      <c r="C3376" s="98"/>
      <c r="D3376" s="106"/>
      <c r="E3376" s="90"/>
      <c r="F3376" s="90"/>
      <c r="G3376" s="90"/>
      <c r="H3376" s="90"/>
      <c r="I3376" s="90"/>
      <c r="J3376" s="90"/>
      <c r="K3376" s="90"/>
      <c r="L3376" s="90"/>
      <c r="M3376" s="90"/>
      <c r="N3376" s="90"/>
      <c r="O3376" s="90"/>
      <c r="P3376" s="90"/>
      <c r="Q3376" s="90"/>
      <c r="R3376" s="90"/>
      <c r="S3376" s="90"/>
      <c r="T3376" s="90"/>
      <c r="U3376" s="90"/>
      <c r="V3376" s="90"/>
      <c r="W3376" s="90"/>
      <c r="X3376" s="90"/>
      <c r="Y3376" s="90"/>
      <c r="Z3376" s="99"/>
    </row>
    <row r="3377" ht="14.25" customHeight="1">
      <c r="A3377" s="97"/>
      <c r="B3377" s="89"/>
      <c r="C3377" s="98"/>
      <c r="D3377" s="106"/>
      <c r="E3377" s="90"/>
      <c r="F3377" s="90"/>
      <c r="G3377" s="90"/>
      <c r="H3377" s="90"/>
      <c r="I3377" s="90"/>
      <c r="J3377" s="90"/>
      <c r="K3377" s="90"/>
      <c r="L3377" s="90"/>
      <c r="M3377" s="90"/>
      <c r="N3377" s="90"/>
      <c r="O3377" s="90"/>
      <c r="P3377" s="90"/>
      <c r="Q3377" s="90"/>
      <c r="R3377" s="90"/>
      <c r="S3377" s="90"/>
      <c r="T3377" s="90"/>
      <c r="U3377" s="90"/>
      <c r="V3377" s="90"/>
      <c r="W3377" s="90"/>
      <c r="X3377" s="90"/>
      <c r="Y3377" s="90"/>
      <c r="Z3377" s="99"/>
    </row>
    <row r="3378" ht="14.25" customHeight="1">
      <c r="A3378" s="97"/>
      <c r="B3378" s="89"/>
      <c r="C3378" s="98"/>
      <c r="D3378" s="106"/>
      <c r="E3378" s="90"/>
      <c r="F3378" s="90"/>
      <c r="G3378" s="90"/>
      <c r="H3378" s="90"/>
      <c r="I3378" s="90"/>
      <c r="J3378" s="90"/>
      <c r="K3378" s="90"/>
      <c r="L3378" s="90"/>
      <c r="M3378" s="90"/>
      <c r="N3378" s="90"/>
      <c r="O3378" s="90"/>
      <c r="P3378" s="90"/>
      <c r="Q3378" s="90"/>
      <c r="R3378" s="90"/>
      <c r="S3378" s="90"/>
      <c r="T3378" s="90"/>
      <c r="U3378" s="90"/>
      <c r="V3378" s="90"/>
      <c r="W3378" s="90"/>
      <c r="X3378" s="90"/>
      <c r="Y3378" s="90"/>
      <c r="Z3378" s="99"/>
    </row>
    <row r="3379" ht="14.25" customHeight="1">
      <c r="A3379" s="97"/>
      <c r="B3379" s="89"/>
      <c r="C3379" s="98"/>
      <c r="D3379" s="106"/>
      <c r="E3379" s="90"/>
      <c r="F3379" s="90"/>
      <c r="G3379" s="90"/>
      <c r="H3379" s="90"/>
      <c r="I3379" s="90"/>
      <c r="J3379" s="90"/>
      <c r="K3379" s="90"/>
      <c r="L3379" s="90"/>
      <c r="M3379" s="90"/>
      <c r="N3379" s="90"/>
      <c r="O3379" s="90"/>
      <c r="P3379" s="90"/>
      <c r="Q3379" s="90"/>
      <c r="R3379" s="90"/>
      <c r="S3379" s="90"/>
      <c r="T3379" s="90"/>
      <c r="U3379" s="90"/>
      <c r="V3379" s="90"/>
      <c r="W3379" s="90"/>
      <c r="X3379" s="90"/>
      <c r="Y3379" s="90"/>
      <c r="Z3379" s="99"/>
    </row>
    <row r="3380" ht="14.25" customHeight="1">
      <c r="A3380" s="97"/>
      <c r="B3380" s="89"/>
      <c r="C3380" s="98"/>
      <c r="D3380" s="106"/>
      <c r="E3380" s="90"/>
      <c r="F3380" s="90"/>
      <c r="G3380" s="90"/>
      <c r="H3380" s="90"/>
      <c r="I3380" s="90"/>
      <c r="J3380" s="90"/>
      <c r="K3380" s="90"/>
      <c r="L3380" s="90"/>
      <c r="M3380" s="90"/>
      <c r="N3380" s="90"/>
      <c r="O3380" s="90"/>
      <c r="P3380" s="90"/>
      <c r="Q3380" s="90"/>
      <c r="R3380" s="90"/>
      <c r="S3380" s="90"/>
      <c r="T3380" s="90"/>
      <c r="U3380" s="90"/>
      <c r="V3380" s="90"/>
      <c r="W3380" s="90"/>
      <c r="X3380" s="90"/>
      <c r="Y3380" s="90"/>
      <c r="Z3380" s="99"/>
    </row>
    <row r="3381" ht="14.25" customHeight="1">
      <c r="A3381" s="97"/>
      <c r="B3381" s="89"/>
      <c r="C3381" s="98"/>
      <c r="D3381" s="106"/>
      <c r="E3381" s="90"/>
      <c r="F3381" s="90"/>
      <c r="G3381" s="90"/>
      <c r="H3381" s="90"/>
      <c r="I3381" s="90"/>
      <c r="J3381" s="90"/>
      <c r="K3381" s="90"/>
      <c r="L3381" s="90"/>
      <c r="M3381" s="90"/>
      <c r="N3381" s="90"/>
      <c r="O3381" s="90"/>
      <c r="P3381" s="90"/>
      <c r="Q3381" s="90"/>
      <c r="R3381" s="90"/>
      <c r="S3381" s="90"/>
      <c r="T3381" s="90"/>
      <c r="U3381" s="90"/>
      <c r="V3381" s="90"/>
      <c r="W3381" s="90"/>
      <c r="X3381" s="90"/>
      <c r="Y3381" s="90"/>
      <c r="Z3381" s="99"/>
    </row>
    <row r="3382" ht="14.25" customHeight="1">
      <c r="A3382" s="97"/>
      <c r="B3382" s="89"/>
      <c r="C3382" s="98"/>
      <c r="D3382" s="106"/>
      <c r="E3382" s="90"/>
      <c r="F3382" s="90"/>
      <c r="G3382" s="90"/>
      <c r="H3382" s="90"/>
      <c r="I3382" s="90"/>
      <c r="J3382" s="90"/>
      <c r="K3382" s="90"/>
      <c r="L3382" s="90"/>
      <c r="M3382" s="90"/>
      <c r="N3382" s="90"/>
      <c r="O3382" s="90"/>
      <c r="P3382" s="90"/>
      <c r="Q3382" s="90"/>
      <c r="R3382" s="90"/>
      <c r="S3382" s="90"/>
      <c r="T3382" s="90"/>
      <c r="U3382" s="90"/>
      <c r="V3382" s="90"/>
      <c r="W3382" s="90"/>
      <c r="X3382" s="90"/>
      <c r="Y3382" s="90"/>
      <c r="Z3382" s="99"/>
    </row>
    <row r="3383" ht="14.25" customHeight="1">
      <c r="A3383" s="97"/>
      <c r="B3383" s="89"/>
      <c r="C3383" s="98"/>
      <c r="D3383" s="106"/>
      <c r="E3383" s="90"/>
      <c r="F3383" s="90"/>
      <c r="G3383" s="90"/>
      <c r="H3383" s="90"/>
      <c r="I3383" s="90"/>
      <c r="J3383" s="90"/>
      <c r="K3383" s="90"/>
      <c r="L3383" s="90"/>
      <c r="M3383" s="90"/>
      <c r="N3383" s="90"/>
      <c r="O3383" s="90"/>
      <c r="P3383" s="90"/>
      <c r="Q3383" s="90"/>
      <c r="R3383" s="90"/>
      <c r="S3383" s="90"/>
      <c r="T3383" s="90"/>
      <c r="U3383" s="90"/>
      <c r="V3383" s="90"/>
      <c r="W3383" s="90"/>
      <c r="X3383" s="90"/>
      <c r="Y3383" s="90"/>
      <c r="Z3383" s="99"/>
    </row>
    <row r="3384" ht="14.25" customHeight="1">
      <c r="A3384" s="97"/>
      <c r="B3384" s="89"/>
      <c r="C3384" s="98"/>
      <c r="D3384" s="106"/>
      <c r="E3384" s="90"/>
      <c r="F3384" s="90"/>
      <c r="G3384" s="90"/>
      <c r="H3384" s="90"/>
      <c r="I3384" s="90"/>
      <c r="J3384" s="90"/>
      <c r="K3384" s="90"/>
      <c r="L3384" s="90"/>
      <c r="M3384" s="90"/>
      <c r="N3384" s="90"/>
      <c r="O3384" s="90"/>
      <c r="P3384" s="90"/>
      <c r="Q3384" s="90"/>
      <c r="R3384" s="90"/>
      <c r="S3384" s="90"/>
      <c r="T3384" s="90"/>
      <c r="U3384" s="90"/>
      <c r="V3384" s="90"/>
      <c r="W3384" s="90"/>
      <c r="X3384" s="90"/>
      <c r="Y3384" s="90"/>
      <c r="Z3384" s="99"/>
    </row>
    <row r="3385" ht="14.25" customHeight="1">
      <c r="A3385" s="97"/>
      <c r="B3385" s="89"/>
      <c r="C3385" s="98"/>
      <c r="D3385" s="106"/>
      <c r="E3385" s="90"/>
      <c r="F3385" s="90"/>
      <c r="G3385" s="90"/>
      <c r="H3385" s="90"/>
      <c r="I3385" s="90"/>
      <c r="J3385" s="90"/>
      <c r="K3385" s="90"/>
      <c r="L3385" s="90"/>
      <c r="M3385" s="90"/>
      <c r="N3385" s="90"/>
      <c r="O3385" s="90"/>
      <c r="P3385" s="90"/>
      <c r="Q3385" s="90"/>
      <c r="R3385" s="90"/>
      <c r="S3385" s="90"/>
      <c r="T3385" s="90"/>
      <c r="U3385" s="90"/>
      <c r="V3385" s="90"/>
      <c r="W3385" s="90"/>
      <c r="X3385" s="90"/>
      <c r="Y3385" s="90"/>
      <c r="Z3385" s="99"/>
    </row>
    <row r="3386" ht="14.25" customHeight="1">
      <c r="A3386" s="97"/>
      <c r="B3386" s="89"/>
      <c r="C3386" s="98"/>
      <c r="D3386" s="106"/>
      <c r="E3386" s="90"/>
      <c r="F3386" s="90"/>
      <c r="G3386" s="90"/>
      <c r="H3386" s="90"/>
      <c r="I3386" s="90"/>
      <c r="J3386" s="90"/>
      <c r="K3386" s="90"/>
      <c r="L3386" s="90"/>
      <c r="M3386" s="90"/>
      <c r="N3386" s="90"/>
      <c r="O3386" s="90"/>
      <c r="P3386" s="90"/>
      <c r="Q3386" s="90"/>
      <c r="R3386" s="90"/>
      <c r="S3386" s="90"/>
      <c r="T3386" s="90"/>
      <c r="U3386" s="90"/>
      <c r="V3386" s="90"/>
      <c r="W3386" s="90"/>
      <c r="X3386" s="90"/>
      <c r="Y3386" s="90"/>
      <c r="Z3386" s="99"/>
    </row>
    <row r="3387" ht="14.25" customHeight="1">
      <c r="A3387" s="97"/>
      <c r="B3387" s="89"/>
      <c r="C3387" s="98"/>
      <c r="D3387" s="106"/>
      <c r="E3387" s="90"/>
      <c r="F3387" s="90"/>
      <c r="G3387" s="90"/>
      <c r="H3387" s="90"/>
      <c r="I3387" s="90"/>
      <c r="J3387" s="90"/>
      <c r="K3387" s="90"/>
      <c r="L3387" s="90"/>
      <c r="M3387" s="90"/>
      <c r="N3387" s="90"/>
      <c r="O3387" s="90"/>
      <c r="P3387" s="90"/>
      <c r="Q3387" s="90"/>
      <c r="R3387" s="90"/>
      <c r="S3387" s="90"/>
      <c r="T3387" s="90"/>
      <c r="U3387" s="90"/>
      <c r="V3387" s="90"/>
      <c r="W3387" s="90"/>
      <c r="X3387" s="90"/>
      <c r="Y3387" s="90"/>
      <c r="Z3387" s="99"/>
    </row>
    <row r="3388" ht="14.25" customHeight="1">
      <c r="A3388" s="97"/>
      <c r="B3388" s="89"/>
      <c r="C3388" s="98"/>
      <c r="D3388" s="106"/>
      <c r="E3388" s="90"/>
      <c r="F3388" s="90"/>
      <c r="G3388" s="90"/>
      <c r="H3388" s="90"/>
      <c r="I3388" s="90"/>
      <c r="J3388" s="90"/>
      <c r="K3388" s="90"/>
      <c r="L3388" s="90"/>
      <c r="M3388" s="90"/>
      <c r="N3388" s="90"/>
      <c r="O3388" s="90"/>
      <c r="P3388" s="90"/>
      <c r="Q3388" s="90"/>
      <c r="R3388" s="90"/>
      <c r="S3388" s="90"/>
      <c r="T3388" s="90"/>
      <c r="U3388" s="90"/>
      <c r="V3388" s="90"/>
      <c r="W3388" s="90"/>
      <c r="X3388" s="90"/>
      <c r="Y3388" s="90"/>
      <c r="Z3388" s="99"/>
    </row>
    <row r="3389" ht="14.25" customHeight="1">
      <c r="A3389" s="97"/>
      <c r="B3389" s="89"/>
      <c r="C3389" s="98"/>
      <c r="D3389" s="106"/>
      <c r="E3389" s="90"/>
      <c r="F3389" s="90"/>
      <c r="G3389" s="90"/>
      <c r="H3389" s="90"/>
      <c r="I3389" s="90"/>
      <c r="J3389" s="90"/>
      <c r="K3389" s="90"/>
      <c r="L3389" s="90"/>
      <c r="M3389" s="90"/>
      <c r="N3389" s="90"/>
      <c r="O3389" s="90"/>
      <c r="P3389" s="90"/>
      <c r="Q3389" s="90"/>
      <c r="R3389" s="90"/>
      <c r="S3389" s="90"/>
      <c r="T3389" s="90"/>
      <c r="U3389" s="90"/>
      <c r="V3389" s="90"/>
      <c r="W3389" s="90"/>
      <c r="X3389" s="90"/>
      <c r="Y3389" s="90"/>
      <c r="Z3389" s="99"/>
    </row>
    <row r="3390" ht="14.25" customHeight="1">
      <c r="A3390" s="97"/>
      <c r="B3390" s="89"/>
      <c r="C3390" s="98"/>
      <c r="D3390" s="106"/>
      <c r="E3390" s="90"/>
      <c r="F3390" s="90"/>
      <c r="G3390" s="90"/>
      <c r="H3390" s="90"/>
      <c r="I3390" s="90"/>
      <c r="J3390" s="90"/>
      <c r="K3390" s="90"/>
      <c r="L3390" s="90"/>
      <c r="M3390" s="90"/>
      <c r="N3390" s="90"/>
      <c r="O3390" s="90"/>
      <c r="P3390" s="90"/>
      <c r="Q3390" s="90"/>
      <c r="R3390" s="90"/>
      <c r="S3390" s="90"/>
      <c r="T3390" s="90"/>
      <c r="U3390" s="90"/>
      <c r="V3390" s="90"/>
      <c r="W3390" s="90"/>
      <c r="X3390" s="90"/>
      <c r="Y3390" s="90"/>
      <c r="Z3390" s="99"/>
    </row>
    <row r="3391" ht="14.25" customHeight="1">
      <c r="A3391" s="97"/>
      <c r="B3391" s="89"/>
      <c r="C3391" s="98"/>
      <c r="D3391" s="106"/>
      <c r="E3391" s="90"/>
      <c r="F3391" s="90"/>
      <c r="G3391" s="90"/>
      <c r="H3391" s="90"/>
      <c r="I3391" s="90"/>
      <c r="J3391" s="90"/>
      <c r="K3391" s="90"/>
      <c r="L3391" s="90"/>
      <c r="M3391" s="90"/>
      <c r="N3391" s="90"/>
      <c r="O3391" s="90"/>
      <c r="P3391" s="90"/>
      <c r="Q3391" s="90"/>
      <c r="R3391" s="90"/>
      <c r="S3391" s="90"/>
      <c r="T3391" s="90"/>
      <c r="U3391" s="90"/>
      <c r="V3391" s="90"/>
      <c r="W3391" s="90"/>
      <c r="X3391" s="90"/>
      <c r="Y3391" s="90"/>
      <c r="Z3391" s="99"/>
    </row>
    <row r="3392" ht="14.25" customHeight="1">
      <c r="A3392" s="97"/>
      <c r="B3392" s="89"/>
      <c r="C3392" s="98"/>
      <c r="D3392" s="106"/>
      <c r="E3392" s="90"/>
      <c r="F3392" s="90"/>
      <c r="G3392" s="90"/>
      <c r="H3392" s="90"/>
      <c r="I3392" s="90"/>
      <c r="J3392" s="90"/>
      <c r="K3392" s="90"/>
      <c r="L3392" s="90"/>
      <c r="M3392" s="90"/>
      <c r="N3392" s="90"/>
      <c r="O3392" s="90"/>
      <c r="P3392" s="90"/>
      <c r="Q3392" s="90"/>
      <c r="R3392" s="90"/>
      <c r="S3392" s="90"/>
      <c r="T3392" s="90"/>
      <c r="U3392" s="90"/>
      <c r="V3392" s="90"/>
      <c r="W3392" s="90"/>
      <c r="X3392" s="90"/>
      <c r="Y3392" s="90"/>
      <c r="Z3392" s="99"/>
    </row>
    <row r="3393" ht="14.25" customHeight="1">
      <c r="A3393" s="97"/>
      <c r="B3393" s="89"/>
      <c r="C3393" s="98"/>
      <c r="D3393" s="106"/>
      <c r="E3393" s="90"/>
      <c r="F3393" s="90"/>
      <c r="G3393" s="90"/>
      <c r="H3393" s="90"/>
      <c r="I3393" s="90"/>
      <c r="J3393" s="90"/>
      <c r="K3393" s="90"/>
      <c r="L3393" s="90"/>
      <c r="M3393" s="90"/>
      <c r="N3393" s="90"/>
      <c r="O3393" s="90"/>
      <c r="P3393" s="90"/>
      <c r="Q3393" s="90"/>
      <c r="R3393" s="90"/>
      <c r="S3393" s="90"/>
      <c r="T3393" s="90"/>
      <c r="U3393" s="90"/>
      <c r="V3393" s="90"/>
      <c r="W3393" s="90"/>
      <c r="X3393" s="90"/>
      <c r="Y3393" s="90"/>
      <c r="Z3393" s="99"/>
    </row>
    <row r="3394" ht="14.25" customHeight="1">
      <c r="A3394" s="97"/>
      <c r="B3394" s="89"/>
      <c r="C3394" s="98"/>
      <c r="D3394" s="106"/>
      <c r="E3394" s="90"/>
      <c r="F3394" s="90"/>
      <c r="G3394" s="90"/>
      <c r="H3394" s="90"/>
      <c r="I3394" s="90"/>
      <c r="J3394" s="90"/>
      <c r="K3394" s="90"/>
      <c r="L3394" s="90"/>
      <c r="M3394" s="90"/>
      <c r="N3394" s="90"/>
      <c r="O3394" s="90"/>
      <c r="P3394" s="90"/>
      <c r="Q3394" s="90"/>
      <c r="R3394" s="90"/>
      <c r="S3394" s="90"/>
      <c r="T3394" s="90"/>
      <c r="U3394" s="90"/>
      <c r="V3394" s="90"/>
      <c r="W3394" s="90"/>
      <c r="X3394" s="90"/>
      <c r="Y3394" s="90"/>
      <c r="Z3394" s="99"/>
    </row>
    <row r="3395" ht="14.25" customHeight="1">
      <c r="A3395" s="97"/>
      <c r="B3395" s="89"/>
      <c r="C3395" s="98"/>
      <c r="D3395" s="106"/>
      <c r="E3395" s="90"/>
      <c r="F3395" s="90"/>
      <c r="G3395" s="90"/>
      <c r="H3395" s="90"/>
      <c r="I3395" s="90"/>
      <c r="J3395" s="90"/>
      <c r="K3395" s="90"/>
      <c r="L3395" s="90"/>
      <c r="M3395" s="90"/>
      <c r="N3395" s="90"/>
      <c r="O3395" s="90"/>
      <c r="P3395" s="90"/>
      <c r="Q3395" s="90"/>
      <c r="R3395" s="90"/>
      <c r="S3395" s="90"/>
      <c r="T3395" s="90"/>
      <c r="U3395" s="90"/>
      <c r="V3395" s="90"/>
      <c r="W3395" s="90"/>
      <c r="X3395" s="90"/>
      <c r="Y3395" s="90"/>
      <c r="Z3395" s="99"/>
    </row>
    <row r="3396" ht="14.25" customHeight="1">
      <c r="A3396" s="97"/>
      <c r="B3396" s="89"/>
      <c r="C3396" s="98"/>
      <c r="D3396" s="106"/>
      <c r="E3396" s="90"/>
      <c r="F3396" s="90"/>
      <c r="G3396" s="90"/>
      <c r="H3396" s="90"/>
      <c r="I3396" s="90"/>
      <c r="J3396" s="90"/>
      <c r="K3396" s="90"/>
      <c r="L3396" s="90"/>
      <c r="M3396" s="90"/>
      <c r="N3396" s="90"/>
      <c r="O3396" s="90"/>
      <c r="P3396" s="90"/>
      <c r="Q3396" s="90"/>
      <c r="R3396" s="90"/>
      <c r="S3396" s="90"/>
      <c r="T3396" s="90"/>
      <c r="U3396" s="90"/>
      <c r="V3396" s="90"/>
      <c r="W3396" s="90"/>
      <c r="X3396" s="90"/>
      <c r="Y3396" s="90"/>
      <c r="Z3396" s="99"/>
    </row>
    <row r="3397" ht="14.25" customHeight="1">
      <c r="A3397" s="97"/>
      <c r="B3397" s="89"/>
      <c r="C3397" s="98"/>
      <c r="D3397" s="106"/>
      <c r="E3397" s="90"/>
      <c r="F3397" s="90"/>
      <c r="G3397" s="90"/>
      <c r="H3397" s="90"/>
      <c r="I3397" s="90"/>
      <c r="J3397" s="90"/>
      <c r="K3397" s="90"/>
      <c r="L3397" s="90"/>
      <c r="M3397" s="90"/>
      <c r="N3397" s="90"/>
      <c r="O3397" s="90"/>
      <c r="P3397" s="90"/>
      <c r="Q3397" s="90"/>
      <c r="R3397" s="90"/>
      <c r="S3397" s="90"/>
      <c r="T3397" s="90"/>
      <c r="U3397" s="90"/>
      <c r="V3397" s="90"/>
      <c r="W3397" s="90"/>
      <c r="X3397" s="90"/>
      <c r="Y3397" s="90"/>
      <c r="Z3397" s="99"/>
    </row>
    <row r="3398" ht="14.25" customHeight="1">
      <c r="A3398" s="97"/>
      <c r="B3398" s="89"/>
      <c r="C3398" s="98"/>
      <c r="D3398" s="106"/>
      <c r="E3398" s="90"/>
      <c r="F3398" s="90"/>
      <c r="G3398" s="90"/>
      <c r="H3398" s="90"/>
      <c r="I3398" s="90"/>
      <c r="J3398" s="90"/>
      <c r="K3398" s="90"/>
      <c r="L3398" s="90"/>
      <c r="M3398" s="90"/>
      <c r="N3398" s="90"/>
      <c r="O3398" s="90"/>
      <c r="P3398" s="90"/>
      <c r="Q3398" s="90"/>
      <c r="R3398" s="90"/>
      <c r="S3398" s="90"/>
      <c r="T3398" s="90"/>
      <c r="U3398" s="90"/>
      <c r="V3398" s="90"/>
      <c r="W3398" s="90"/>
      <c r="X3398" s="90"/>
      <c r="Y3398" s="90"/>
      <c r="Z3398" s="99"/>
    </row>
    <row r="3399" ht="14.25" customHeight="1">
      <c r="A3399" s="97"/>
      <c r="B3399" s="89"/>
      <c r="C3399" s="98"/>
      <c r="D3399" s="106"/>
      <c r="E3399" s="90"/>
      <c r="F3399" s="90"/>
      <c r="G3399" s="90"/>
      <c r="H3399" s="90"/>
      <c r="I3399" s="90"/>
      <c r="J3399" s="90"/>
      <c r="K3399" s="90"/>
      <c r="L3399" s="90"/>
      <c r="M3399" s="90"/>
      <c r="N3399" s="90"/>
      <c r="O3399" s="90"/>
      <c r="P3399" s="90"/>
      <c r="Q3399" s="90"/>
      <c r="R3399" s="90"/>
      <c r="S3399" s="90"/>
      <c r="T3399" s="90"/>
      <c r="U3399" s="90"/>
      <c r="V3399" s="90"/>
      <c r="W3399" s="90"/>
      <c r="X3399" s="90"/>
      <c r="Y3399" s="90"/>
      <c r="Z3399" s="99"/>
    </row>
    <row r="3400" ht="14.25" customHeight="1">
      <c r="A3400" s="97"/>
      <c r="B3400" s="89"/>
      <c r="C3400" s="98"/>
      <c r="D3400" s="106"/>
      <c r="E3400" s="90"/>
      <c r="F3400" s="90"/>
      <c r="G3400" s="90"/>
      <c r="H3400" s="90"/>
      <c r="I3400" s="90"/>
      <c r="J3400" s="90"/>
      <c r="K3400" s="90"/>
      <c r="L3400" s="90"/>
      <c r="M3400" s="90"/>
      <c r="N3400" s="90"/>
      <c r="O3400" s="90"/>
      <c r="P3400" s="90"/>
      <c r="Q3400" s="90"/>
      <c r="R3400" s="90"/>
      <c r="S3400" s="90"/>
      <c r="T3400" s="90"/>
      <c r="U3400" s="90"/>
      <c r="V3400" s="90"/>
      <c r="W3400" s="90"/>
      <c r="X3400" s="90"/>
      <c r="Y3400" s="90"/>
      <c r="Z3400" s="99"/>
    </row>
    <row r="3401" ht="14.25" customHeight="1">
      <c r="A3401" s="97"/>
      <c r="B3401" s="89"/>
      <c r="C3401" s="98"/>
      <c r="D3401" s="106"/>
      <c r="E3401" s="90"/>
      <c r="F3401" s="90"/>
      <c r="G3401" s="90"/>
      <c r="H3401" s="90"/>
      <c r="I3401" s="90"/>
      <c r="J3401" s="90"/>
      <c r="K3401" s="90"/>
      <c r="L3401" s="90"/>
      <c r="M3401" s="90"/>
      <c r="N3401" s="90"/>
      <c r="O3401" s="90"/>
      <c r="P3401" s="90"/>
      <c r="Q3401" s="90"/>
      <c r="R3401" s="90"/>
      <c r="S3401" s="90"/>
      <c r="T3401" s="90"/>
      <c r="U3401" s="90"/>
      <c r="V3401" s="90"/>
      <c r="W3401" s="90"/>
      <c r="X3401" s="90"/>
      <c r="Y3401" s="90"/>
      <c r="Z3401" s="99"/>
    </row>
    <row r="3402" ht="14.25" customHeight="1">
      <c r="A3402" s="97"/>
      <c r="B3402" s="89"/>
      <c r="C3402" s="98"/>
      <c r="D3402" s="106"/>
      <c r="E3402" s="90"/>
      <c r="F3402" s="90"/>
      <c r="G3402" s="90"/>
      <c r="H3402" s="90"/>
      <c r="I3402" s="90"/>
      <c r="J3402" s="90"/>
      <c r="K3402" s="90"/>
      <c r="L3402" s="90"/>
      <c r="M3402" s="90"/>
      <c r="N3402" s="90"/>
      <c r="O3402" s="90"/>
      <c r="P3402" s="90"/>
      <c r="Q3402" s="90"/>
      <c r="R3402" s="90"/>
      <c r="S3402" s="90"/>
      <c r="T3402" s="90"/>
      <c r="U3402" s="90"/>
      <c r="V3402" s="90"/>
      <c r="W3402" s="90"/>
      <c r="X3402" s="90"/>
      <c r="Y3402" s="90"/>
      <c r="Z3402" s="99"/>
    </row>
    <row r="3403" ht="14.25" customHeight="1">
      <c r="A3403" s="97"/>
      <c r="B3403" s="89"/>
      <c r="C3403" s="98"/>
      <c r="D3403" s="106"/>
      <c r="E3403" s="90"/>
      <c r="F3403" s="90"/>
      <c r="G3403" s="90"/>
      <c r="H3403" s="90"/>
      <c r="I3403" s="90"/>
      <c r="J3403" s="90"/>
      <c r="K3403" s="90"/>
      <c r="L3403" s="90"/>
      <c r="M3403" s="90"/>
      <c r="N3403" s="90"/>
      <c r="O3403" s="90"/>
      <c r="P3403" s="90"/>
      <c r="Q3403" s="90"/>
      <c r="R3403" s="90"/>
      <c r="S3403" s="90"/>
      <c r="T3403" s="90"/>
      <c r="U3403" s="90"/>
      <c r="V3403" s="90"/>
      <c r="W3403" s="90"/>
      <c r="X3403" s="90"/>
      <c r="Y3403" s="90"/>
      <c r="Z3403" s="99"/>
    </row>
    <row r="3404" ht="14.25" customHeight="1">
      <c r="A3404" s="97"/>
      <c r="B3404" s="89"/>
      <c r="C3404" s="98"/>
      <c r="D3404" s="106"/>
      <c r="E3404" s="90"/>
      <c r="F3404" s="90"/>
      <c r="G3404" s="90"/>
      <c r="H3404" s="90"/>
      <c r="I3404" s="90"/>
      <c r="J3404" s="90"/>
      <c r="K3404" s="90"/>
      <c r="L3404" s="90"/>
      <c r="M3404" s="90"/>
      <c r="N3404" s="90"/>
      <c r="O3404" s="90"/>
      <c r="P3404" s="90"/>
      <c r="Q3404" s="90"/>
      <c r="R3404" s="90"/>
      <c r="S3404" s="90"/>
      <c r="T3404" s="90"/>
      <c r="U3404" s="90"/>
      <c r="V3404" s="90"/>
      <c r="W3404" s="90"/>
      <c r="X3404" s="90"/>
      <c r="Y3404" s="90"/>
      <c r="Z3404" s="99"/>
    </row>
    <row r="3405" ht="14.25" customHeight="1">
      <c r="A3405" s="100"/>
      <c r="B3405" s="101"/>
      <c r="C3405" s="102"/>
      <c r="D3405" s="107"/>
      <c r="E3405" s="103"/>
      <c r="F3405" s="103"/>
      <c r="G3405" s="103"/>
      <c r="H3405" s="103"/>
      <c r="I3405" s="103"/>
      <c r="J3405" s="103"/>
      <c r="K3405" s="103"/>
      <c r="L3405" s="103"/>
      <c r="M3405" s="103"/>
      <c r="N3405" s="103"/>
      <c r="O3405" s="103"/>
      <c r="P3405" s="103"/>
      <c r="Q3405" s="103"/>
      <c r="R3405" s="103"/>
      <c r="S3405" s="103"/>
      <c r="T3405" s="103"/>
      <c r="U3405" s="103"/>
      <c r="V3405" s="103"/>
      <c r="W3405" s="103"/>
      <c r="X3405" s="103"/>
      <c r="Y3405" s="103"/>
      <c r="Z3405" s="104"/>
    </row>
    <row r="3406" ht="14.25" customHeight="1">
      <c r="A3406" s="91">
        <f>A3369+1</f>
        <v>93</v>
      </c>
      <c r="B3406" s="92" t="str">
        <f>vlookup(A3406,'GBPUSD-DC検証1H'!$A$10:$C$61,2,false)</f>
        <v>#N/A</v>
      </c>
      <c r="C3406" s="93"/>
      <c r="D3406" s="106" t="str">
        <f>if(vlookup(A3406,'GBPUSD-DC検証1H'!$A$10:$C$61,3,false)="","",if(vlookup(A3406,'GBPUSD-DC検証1H'!$A$10:$C$61,3,false)=1,"買い",if(vlookup(A3406,'GBPUSD-DC検証1H'!$A$10:$C$61,3,false)=2,"売り","見送り")))</f>
        <v>#N/A</v>
      </c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6"/>
    </row>
    <row r="3407" ht="14.25" customHeight="1">
      <c r="A3407" s="97"/>
      <c r="B3407" s="89"/>
      <c r="C3407" s="98"/>
      <c r="D3407" s="106"/>
      <c r="E3407" s="90"/>
      <c r="F3407" s="90"/>
      <c r="G3407" s="90"/>
      <c r="H3407" s="90"/>
      <c r="I3407" s="90"/>
      <c r="J3407" s="90"/>
      <c r="K3407" s="90"/>
      <c r="L3407" s="90"/>
      <c r="M3407" s="90"/>
      <c r="N3407" s="90"/>
      <c r="O3407" s="90"/>
      <c r="P3407" s="90"/>
      <c r="Q3407" s="90"/>
      <c r="R3407" s="90"/>
      <c r="S3407" s="90"/>
      <c r="T3407" s="90"/>
      <c r="U3407" s="90"/>
      <c r="V3407" s="90"/>
      <c r="W3407" s="90"/>
      <c r="X3407" s="90"/>
      <c r="Y3407" s="90"/>
      <c r="Z3407" s="99"/>
    </row>
    <row r="3408" ht="14.25" customHeight="1">
      <c r="A3408" s="97"/>
      <c r="B3408" s="89"/>
      <c r="C3408" s="98"/>
      <c r="D3408" s="106"/>
      <c r="E3408" s="90"/>
      <c r="F3408" s="90"/>
      <c r="G3408" s="90"/>
      <c r="H3408" s="90"/>
      <c r="I3408" s="90"/>
      <c r="J3408" s="90"/>
      <c r="K3408" s="90"/>
      <c r="L3408" s="90"/>
      <c r="M3408" s="90"/>
      <c r="N3408" s="90"/>
      <c r="O3408" s="90"/>
      <c r="P3408" s="90"/>
      <c r="Q3408" s="90"/>
      <c r="R3408" s="90"/>
      <c r="S3408" s="90"/>
      <c r="T3408" s="90"/>
      <c r="U3408" s="90"/>
      <c r="V3408" s="90"/>
      <c r="W3408" s="90"/>
      <c r="X3408" s="90"/>
      <c r="Y3408" s="90"/>
      <c r="Z3408" s="99"/>
    </row>
    <row r="3409" ht="14.25" customHeight="1">
      <c r="A3409" s="97"/>
      <c r="B3409" s="89"/>
      <c r="C3409" s="98"/>
      <c r="D3409" s="106"/>
      <c r="E3409" s="90"/>
      <c r="F3409" s="90"/>
      <c r="G3409" s="90"/>
      <c r="H3409" s="90"/>
      <c r="I3409" s="90"/>
      <c r="J3409" s="90"/>
      <c r="K3409" s="90"/>
      <c r="L3409" s="90"/>
      <c r="M3409" s="90"/>
      <c r="N3409" s="90"/>
      <c r="O3409" s="90"/>
      <c r="P3409" s="90"/>
      <c r="Q3409" s="90"/>
      <c r="R3409" s="90"/>
      <c r="S3409" s="90"/>
      <c r="T3409" s="90"/>
      <c r="U3409" s="90"/>
      <c r="V3409" s="90"/>
      <c r="W3409" s="90"/>
      <c r="X3409" s="90"/>
      <c r="Y3409" s="90"/>
      <c r="Z3409" s="99"/>
    </row>
    <row r="3410" ht="14.25" customHeight="1">
      <c r="A3410" s="97"/>
      <c r="B3410" s="89"/>
      <c r="C3410" s="98"/>
      <c r="D3410" s="106"/>
      <c r="E3410" s="90"/>
      <c r="F3410" s="90"/>
      <c r="G3410" s="90"/>
      <c r="H3410" s="90"/>
      <c r="I3410" s="90"/>
      <c r="J3410" s="90"/>
      <c r="K3410" s="90"/>
      <c r="L3410" s="90"/>
      <c r="M3410" s="90"/>
      <c r="N3410" s="90"/>
      <c r="O3410" s="90"/>
      <c r="P3410" s="90"/>
      <c r="Q3410" s="90"/>
      <c r="R3410" s="90"/>
      <c r="S3410" s="90"/>
      <c r="T3410" s="90"/>
      <c r="U3410" s="90"/>
      <c r="V3410" s="90"/>
      <c r="W3410" s="90"/>
      <c r="X3410" s="90"/>
      <c r="Y3410" s="90"/>
      <c r="Z3410" s="99"/>
    </row>
    <row r="3411" ht="14.25" customHeight="1">
      <c r="A3411" s="97"/>
      <c r="B3411" s="89"/>
      <c r="C3411" s="98"/>
      <c r="D3411" s="106"/>
      <c r="E3411" s="90"/>
      <c r="F3411" s="90"/>
      <c r="G3411" s="90"/>
      <c r="H3411" s="90"/>
      <c r="I3411" s="90"/>
      <c r="J3411" s="90"/>
      <c r="K3411" s="90"/>
      <c r="L3411" s="90"/>
      <c r="M3411" s="90"/>
      <c r="N3411" s="90"/>
      <c r="O3411" s="90"/>
      <c r="P3411" s="90"/>
      <c r="Q3411" s="90"/>
      <c r="R3411" s="90"/>
      <c r="S3411" s="90"/>
      <c r="T3411" s="90"/>
      <c r="U3411" s="90"/>
      <c r="V3411" s="90"/>
      <c r="W3411" s="90"/>
      <c r="X3411" s="90"/>
      <c r="Y3411" s="90"/>
      <c r="Z3411" s="99"/>
    </row>
    <row r="3412" ht="14.25" customHeight="1">
      <c r="A3412" s="97"/>
      <c r="B3412" s="89"/>
      <c r="C3412" s="98"/>
      <c r="D3412" s="106"/>
      <c r="E3412" s="90"/>
      <c r="F3412" s="90"/>
      <c r="G3412" s="90"/>
      <c r="H3412" s="90"/>
      <c r="I3412" s="90"/>
      <c r="J3412" s="90"/>
      <c r="K3412" s="90"/>
      <c r="L3412" s="90"/>
      <c r="M3412" s="90"/>
      <c r="N3412" s="90"/>
      <c r="O3412" s="90"/>
      <c r="P3412" s="90"/>
      <c r="Q3412" s="90"/>
      <c r="R3412" s="90"/>
      <c r="S3412" s="90"/>
      <c r="T3412" s="90"/>
      <c r="U3412" s="90"/>
      <c r="V3412" s="90"/>
      <c r="W3412" s="90"/>
      <c r="X3412" s="90"/>
      <c r="Y3412" s="90"/>
      <c r="Z3412" s="99"/>
    </row>
    <row r="3413" ht="14.25" customHeight="1">
      <c r="A3413" s="97"/>
      <c r="B3413" s="89"/>
      <c r="C3413" s="98"/>
      <c r="D3413" s="106"/>
      <c r="E3413" s="90"/>
      <c r="F3413" s="90"/>
      <c r="G3413" s="90"/>
      <c r="H3413" s="90"/>
      <c r="I3413" s="90"/>
      <c r="J3413" s="90"/>
      <c r="K3413" s="90"/>
      <c r="L3413" s="90"/>
      <c r="M3413" s="90"/>
      <c r="N3413" s="90"/>
      <c r="O3413" s="90"/>
      <c r="P3413" s="90"/>
      <c r="Q3413" s="90"/>
      <c r="R3413" s="90"/>
      <c r="S3413" s="90"/>
      <c r="T3413" s="90"/>
      <c r="U3413" s="90"/>
      <c r="V3413" s="90"/>
      <c r="W3413" s="90"/>
      <c r="X3413" s="90"/>
      <c r="Y3413" s="90"/>
      <c r="Z3413" s="99"/>
    </row>
    <row r="3414" ht="14.25" customHeight="1">
      <c r="A3414" s="97"/>
      <c r="B3414" s="89"/>
      <c r="C3414" s="98"/>
      <c r="D3414" s="106"/>
      <c r="E3414" s="90"/>
      <c r="F3414" s="90"/>
      <c r="G3414" s="90"/>
      <c r="H3414" s="90"/>
      <c r="I3414" s="90"/>
      <c r="J3414" s="90"/>
      <c r="K3414" s="90"/>
      <c r="L3414" s="90"/>
      <c r="M3414" s="90"/>
      <c r="N3414" s="90"/>
      <c r="O3414" s="90"/>
      <c r="P3414" s="90"/>
      <c r="Q3414" s="90"/>
      <c r="R3414" s="90"/>
      <c r="S3414" s="90"/>
      <c r="T3414" s="90"/>
      <c r="U3414" s="90"/>
      <c r="V3414" s="90"/>
      <c r="W3414" s="90"/>
      <c r="X3414" s="90"/>
      <c r="Y3414" s="90"/>
      <c r="Z3414" s="99"/>
    </row>
    <row r="3415" ht="14.25" customHeight="1">
      <c r="A3415" s="97"/>
      <c r="B3415" s="89"/>
      <c r="C3415" s="98"/>
      <c r="D3415" s="106"/>
      <c r="E3415" s="90"/>
      <c r="F3415" s="90"/>
      <c r="G3415" s="90"/>
      <c r="H3415" s="90"/>
      <c r="I3415" s="90"/>
      <c r="J3415" s="90"/>
      <c r="K3415" s="90"/>
      <c r="L3415" s="90"/>
      <c r="M3415" s="90"/>
      <c r="N3415" s="90"/>
      <c r="O3415" s="90"/>
      <c r="P3415" s="90"/>
      <c r="Q3415" s="90"/>
      <c r="R3415" s="90"/>
      <c r="S3415" s="90"/>
      <c r="T3415" s="90"/>
      <c r="U3415" s="90"/>
      <c r="V3415" s="90"/>
      <c r="W3415" s="90"/>
      <c r="X3415" s="90"/>
      <c r="Y3415" s="90"/>
      <c r="Z3415" s="99"/>
    </row>
    <row r="3416" ht="14.25" customHeight="1">
      <c r="A3416" s="97"/>
      <c r="B3416" s="89"/>
      <c r="C3416" s="98"/>
      <c r="D3416" s="106"/>
      <c r="E3416" s="90"/>
      <c r="F3416" s="90"/>
      <c r="G3416" s="90"/>
      <c r="H3416" s="90"/>
      <c r="I3416" s="90"/>
      <c r="J3416" s="90"/>
      <c r="K3416" s="90"/>
      <c r="L3416" s="90"/>
      <c r="M3416" s="90"/>
      <c r="N3416" s="90"/>
      <c r="O3416" s="90"/>
      <c r="P3416" s="90"/>
      <c r="Q3416" s="90"/>
      <c r="R3416" s="90"/>
      <c r="S3416" s="90"/>
      <c r="T3416" s="90"/>
      <c r="U3416" s="90"/>
      <c r="V3416" s="90"/>
      <c r="W3416" s="90"/>
      <c r="X3416" s="90"/>
      <c r="Y3416" s="90"/>
      <c r="Z3416" s="99"/>
    </row>
    <row r="3417" ht="14.25" customHeight="1">
      <c r="A3417" s="97"/>
      <c r="B3417" s="89"/>
      <c r="C3417" s="98"/>
      <c r="D3417" s="106"/>
      <c r="E3417" s="90"/>
      <c r="F3417" s="90"/>
      <c r="G3417" s="90"/>
      <c r="H3417" s="90"/>
      <c r="I3417" s="90"/>
      <c r="J3417" s="90"/>
      <c r="K3417" s="90"/>
      <c r="L3417" s="90"/>
      <c r="M3417" s="90"/>
      <c r="N3417" s="90"/>
      <c r="O3417" s="90"/>
      <c r="P3417" s="90"/>
      <c r="Q3417" s="90"/>
      <c r="R3417" s="90"/>
      <c r="S3417" s="90"/>
      <c r="T3417" s="90"/>
      <c r="U3417" s="90"/>
      <c r="V3417" s="90"/>
      <c r="W3417" s="90"/>
      <c r="X3417" s="90"/>
      <c r="Y3417" s="90"/>
      <c r="Z3417" s="99"/>
    </row>
    <row r="3418" ht="14.25" customHeight="1">
      <c r="A3418" s="97"/>
      <c r="B3418" s="89"/>
      <c r="C3418" s="98"/>
      <c r="D3418" s="106"/>
      <c r="E3418" s="90"/>
      <c r="F3418" s="90"/>
      <c r="G3418" s="90"/>
      <c r="H3418" s="90"/>
      <c r="I3418" s="90"/>
      <c r="J3418" s="90"/>
      <c r="K3418" s="90"/>
      <c r="L3418" s="90"/>
      <c r="M3418" s="90"/>
      <c r="N3418" s="90"/>
      <c r="O3418" s="90"/>
      <c r="P3418" s="90"/>
      <c r="Q3418" s="90"/>
      <c r="R3418" s="90"/>
      <c r="S3418" s="90"/>
      <c r="T3418" s="90"/>
      <c r="U3418" s="90"/>
      <c r="V3418" s="90"/>
      <c r="W3418" s="90"/>
      <c r="X3418" s="90"/>
      <c r="Y3418" s="90"/>
      <c r="Z3418" s="99"/>
    </row>
    <row r="3419" ht="14.25" customHeight="1">
      <c r="A3419" s="97"/>
      <c r="B3419" s="89"/>
      <c r="C3419" s="98"/>
      <c r="D3419" s="106"/>
      <c r="E3419" s="90"/>
      <c r="F3419" s="90"/>
      <c r="G3419" s="90"/>
      <c r="H3419" s="90"/>
      <c r="I3419" s="90"/>
      <c r="J3419" s="90"/>
      <c r="K3419" s="90"/>
      <c r="L3419" s="90"/>
      <c r="M3419" s="90"/>
      <c r="N3419" s="90"/>
      <c r="O3419" s="90"/>
      <c r="P3419" s="90"/>
      <c r="Q3419" s="90"/>
      <c r="R3419" s="90"/>
      <c r="S3419" s="90"/>
      <c r="T3419" s="90"/>
      <c r="U3419" s="90"/>
      <c r="V3419" s="90"/>
      <c r="W3419" s="90"/>
      <c r="X3419" s="90"/>
      <c r="Y3419" s="90"/>
      <c r="Z3419" s="99"/>
    </row>
    <row r="3420" ht="14.25" customHeight="1">
      <c r="A3420" s="97"/>
      <c r="B3420" s="89"/>
      <c r="C3420" s="98"/>
      <c r="D3420" s="106"/>
      <c r="E3420" s="90"/>
      <c r="F3420" s="90"/>
      <c r="G3420" s="90"/>
      <c r="H3420" s="90"/>
      <c r="I3420" s="90"/>
      <c r="J3420" s="90"/>
      <c r="K3420" s="90"/>
      <c r="L3420" s="90"/>
      <c r="M3420" s="90"/>
      <c r="N3420" s="90"/>
      <c r="O3420" s="90"/>
      <c r="P3420" s="90"/>
      <c r="Q3420" s="90"/>
      <c r="R3420" s="90"/>
      <c r="S3420" s="90"/>
      <c r="T3420" s="90"/>
      <c r="U3420" s="90"/>
      <c r="V3420" s="90"/>
      <c r="W3420" s="90"/>
      <c r="X3420" s="90"/>
      <c r="Y3420" s="90"/>
      <c r="Z3420" s="99"/>
    </row>
    <row r="3421" ht="14.25" customHeight="1">
      <c r="A3421" s="97"/>
      <c r="B3421" s="89"/>
      <c r="C3421" s="98"/>
      <c r="D3421" s="106"/>
      <c r="E3421" s="90"/>
      <c r="F3421" s="90"/>
      <c r="G3421" s="90"/>
      <c r="H3421" s="90"/>
      <c r="I3421" s="90"/>
      <c r="J3421" s="90"/>
      <c r="K3421" s="90"/>
      <c r="L3421" s="90"/>
      <c r="M3421" s="90"/>
      <c r="N3421" s="90"/>
      <c r="O3421" s="90"/>
      <c r="P3421" s="90"/>
      <c r="Q3421" s="90"/>
      <c r="R3421" s="90"/>
      <c r="S3421" s="90"/>
      <c r="T3421" s="90"/>
      <c r="U3421" s="90"/>
      <c r="V3421" s="90"/>
      <c r="W3421" s="90"/>
      <c r="X3421" s="90"/>
      <c r="Y3421" s="90"/>
      <c r="Z3421" s="99"/>
    </row>
    <row r="3422" ht="14.25" customHeight="1">
      <c r="A3422" s="97"/>
      <c r="B3422" s="89"/>
      <c r="C3422" s="98"/>
      <c r="D3422" s="106"/>
      <c r="E3422" s="90"/>
      <c r="F3422" s="90"/>
      <c r="G3422" s="90"/>
      <c r="H3422" s="90"/>
      <c r="I3422" s="90"/>
      <c r="J3422" s="90"/>
      <c r="K3422" s="90"/>
      <c r="L3422" s="90"/>
      <c r="M3422" s="90"/>
      <c r="N3422" s="90"/>
      <c r="O3422" s="90"/>
      <c r="P3422" s="90"/>
      <c r="Q3422" s="90"/>
      <c r="R3422" s="90"/>
      <c r="S3422" s="90"/>
      <c r="T3422" s="90"/>
      <c r="U3422" s="90"/>
      <c r="V3422" s="90"/>
      <c r="W3422" s="90"/>
      <c r="X3422" s="90"/>
      <c r="Y3422" s="90"/>
      <c r="Z3422" s="99"/>
    </row>
    <row r="3423" ht="14.25" customHeight="1">
      <c r="A3423" s="97"/>
      <c r="B3423" s="89"/>
      <c r="C3423" s="98"/>
      <c r="D3423" s="106"/>
      <c r="E3423" s="90"/>
      <c r="F3423" s="90"/>
      <c r="G3423" s="90"/>
      <c r="H3423" s="90"/>
      <c r="I3423" s="90"/>
      <c r="J3423" s="90"/>
      <c r="K3423" s="90"/>
      <c r="L3423" s="90"/>
      <c r="M3423" s="90"/>
      <c r="N3423" s="90"/>
      <c r="O3423" s="90"/>
      <c r="P3423" s="90"/>
      <c r="Q3423" s="90"/>
      <c r="R3423" s="90"/>
      <c r="S3423" s="90"/>
      <c r="T3423" s="90"/>
      <c r="U3423" s="90"/>
      <c r="V3423" s="90"/>
      <c r="W3423" s="90"/>
      <c r="X3423" s="90"/>
      <c r="Y3423" s="90"/>
      <c r="Z3423" s="99"/>
    </row>
    <row r="3424" ht="14.25" customHeight="1">
      <c r="A3424" s="97"/>
      <c r="B3424" s="89"/>
      <c r="C3424" s="98"/>
      <c r="D3424" s="106"/>
      <c r="E3424" s="90"/>
      <c r="F3424" s="90"/>
      <c r="G3424" s="90"/>
      <c r="H3424" s="90"/>
      <c r="I3424" s="90"/>
      <c r="J3424" s="90"/>
      <c r="K3424" s="90"/>
      <c r="L3424" s="90"/>
      <c r="M3424" s="90"/>
      <c r="N3424" s="90"/>
      <c r="O3424" s="90"/>
      <c r="P3424" s="90"/>
      <c r="Q3424" s="90"/>
      <c r="R3424" s="90"/>
      <c r="S3424" s="90"/>
      <c r="T3424" s="90"/>
      <c r="U3424" s="90"/>
      <c r="V3424" s="90"/>
      <c r="W3424" s="90"/>
      <c r="X3424" s="90"/>
      <c r="Y3424" s="90"/>
      <c r="Z3424" s="99"/>
    </row>
    <row r="3425" ht="14.25" customHeight="1">
      <c r="A3425" s="97"/>
      <c r="B3425" s="89"/>
      <c r="C3425" s="98"/>
      <c r="D3425" s="106"/>
      <c r="E3425" s="90"/>
      <c r="F3425" s="90"/>
      <c r="G3425" s="90"/>
      <c r="H3425" s="90"/>
      <c r="I3425" s="90"/>
      <c r="J3425" s="90"/>
      <c r="K3425" s="90"/>
      <c r="L3425" s="90"/>
      <c r="M3425" s="90"/>
      <c r="N3425" s="90"/>
      <c r="O3425" s="90"/>
      <c r="P3425" s="90"/>
      <c r="Q3425" s="90"/>
      <c r="R3425" s="90"/>
      <c r="S3425" s="90"/>
      <c r="T3425" s="90"/>
      <c r="U3425" s="90"/>
      <c r="V3425" s="90"/>
      <c r="W3425" s="90"/>
      <c r="X3425" s="90"/>
      <c r="Y3425" s="90"/>
      <c r="Z3425" s="99"/>
    </row>
    <row r="3426" ht="14.25" customHeight="1">
      <c r="A3426" s="97"/>
      <c r="B3426" s="89"/>
      <c r="C3426" s="98"/>
      <c r="D3426" s="106"/>
      <c r="E3426" s="90"/>
      <c r="F3426" s="90"/>
      <c r="G3426" s="90"/>
      <c r="H3426" s="90"/>
      <c r="I3426" s="90"/>
      <c r="J3426" s="90"/>
      <c r="K3426" s="90"/>
      <c r="L3426" s="90"/>
      <c r="M3426" s="90"/>
      <c r="N3426" s="90"/>
      <c r="O3426" s="90"/>
      <c r="P3426" s="90"/>
      <c r="Q3426" s="90"/>
      <c r="R3426" s="90"/>
      <c r="S3426" s="90"/>
      <c r="T3426" s="90"/>
      <c r="U3426" s="90"/>
      <c r="V3426" s="90"/>
      <c r="W3426" s="90"/>
      <c r="X3426" s="90"/>
      <c r="Y3426" s="90"/>
      <c r="Z3426" s="99"/>
    </row>
    <row r="3427" ht="14.25" customHeight="1">
      <c r="A3427" s="97"/>
      <c r="B3427" s="89"/>
      <c r="C3427" s="98"/>
      <c r="D3427" s="106"/>
      <c r="E3427" s="90"/>
      <c r="F3427" s="90"/>
      <c r="G3427" s="90"/>
      <c r="H3427" s="90"/>
      <c r="I3427" s="90"/>
      <c r="J3427" s="90"/>
      <c r="K3427" s="90"/>
      <c r="L3427" s="90"/>
      <c r="M3427" s="90"/>
      <c r="N3427" s="90"/>
      <c r="O3427" s="90"/>
      <c r="P3427" s="90"/>
      <c r="Q3427" s="90"/>
      <c r="R3427" s="90"/>
      <c r="S3427" s="90"/>
      <c r="T3427" s="90"/>
      <c r="U3427" s="90"/>
      <c r="V3427" s="90"/>
      <c r="W3427" s="90"/>
      <c r="X3427" s="90"/>
      <c r="Y3427" s="90"/>
      <c r="Z3427" s="99"/>
    </row>
    <row r="3428" ht="14.25" customHeight="1">
      <c r="A3428" s="97"/>
      <c r="B3428" s="89"/>
      <c r="C3428" s="98"/>
      <c r="D3428" s="106"/>
      <c r="E3428" s="90"/>
      <c r="F3428" s="90"/>
      <c r="G3428" s="90"/>
      <c r="H3428" s="90"/>
      <c r="I3428" s="90"/>
      <c r="J3428" s="90"/>
      <c r="K3428" s="90"/>
      <c r="L3428" s="90"/>
      <c r="M3428" s="90"/>
      <c r="N3428" s="90"/>
      <c r="O3428" s="90"/>
      <c r="P3428" s="90"/>
      <c r="Q3428" s="90"/>
      <c r="R3428" s="90"/>
      <c r="S3428" s="90"/>
      <c r="T3428" s="90"/>
      <c r="U3428" s="90"/>
      <c r="V3428" s="90"/>
      <c r="W3428" s="90"/>
      <c r="X3428" s="90"/>
      <c r="Y3428" s="90"/>
      <c r="Z3428" s="99"/>
    </row>
    <row r="3429" ht="14.25" customHeight="1">
      <c r="A3429" s="97"/>
      <c r="B3429" s="89"/>
      <c r="C3429" s="98"/>
      <c r="D3429" s="106"/>
      <c r="E3429" s="90"/>
      <c r="F3429" s="90"/>
      <c r="G3429" s="90"/>
      <c r="H3429" s="90"/>
      <c r="I3429" s="90"/>
      <c r="J3429" s="90"/>
      <c r="K3429" s="90"/>
      <c r="L3429" s="90"/>
      <c r="M3429" s="90"/>
      <c r="N3429" s="90"/>
      <c r="O3429" s="90"/>
      <c r="P3429" s="90"/>
      <c r="Q3429" s="90"/>
      <c r="R3429" s="90"/>
      <c r="S3429" s="90"/>
      <c r="T3429" s="90"/>
      <c r="U3429" s="90"/>
      <c r="V3429" s="90"/>
      <c r="W3429" s="90"/>
      <c r="X3429" s="90"/>
      <c r="Y3429" s="90"/>
      <c r="Z3429" s="99"/>
    </row>
    <row r="3430" ht="14.25" customHeight="1">
      <c r="A3430" s="97"/>
      <c r="B3430" s="89"/>
      <c r="C3430" s="98"/>
      <c r="D3430" s="106"/>
      <c r="E3430" s="90"/>
      <c r="F3430" s="90"/>
      <c r="G3430" s="90"/>
      <c r="H3430" s="90"/>
      <c r="I3430" s="90"/>
      <c r="J3430" s="90"/>
      <c r="K3430" s="90"/>
      <c r="L3430" s="90"/>
      <c r="M3430" s="90"/>
      <c r="N3430" s="90"/>
      <c r="O3430" s="90"/>
      <c r="P3430" s="90"/>
      <c r="Q3430" s="90"/>
      <c r="R3430" s="90"/>
      <c r="S3430" s="90"/>
      <c r="T3430" s="90"/>
      <c r="U3430" s="90"/>
      <c r="V3430" s="90"/>
      <c r="W3430" s="90"/>
      <c r="X3430" s="90"/>
      <c r="Y3430" s="90"/>
      <c r="Z3430" s="99"/>
    </row>
    <row r="3431" ht="14.25" customHeight="1">
      <c r="A3431" s="97"/>
      <c r="B3431" s="89"/>
      <c r="C3431" s="98"/>
      <c r="D3431" s="106"/>
      <c r="E3431" s="90"/>
      <c r="F3431" s="90"/>
      <c r="G3431" s="90"/>
      <c r="H3431" s="90"/>
      <c r="I3431" s="90"/>
      <c r="J3431" s="90"/>
      <c r="K3431" s="90"/>
      <c r="L3431" s="90"/>
      <c r="M3431" s="90"/>
      <c r="N3431" s="90"/>
      <c r="O3431" s="90"/>
      <c r="P3431" s="90"/>
      <c r="Q3431" s="90"/>
      <c r="R3431" s="90"/>
      <c r="S3431" s="90"/>
      <c r="T3431" s="90"/>
      <c r="U3431" s="90"/>
      <c r="V3431" s="90"/>
      <c r="W3431" s="90"/>
      <c r="X3431" s="90"/>
      <c r="Y3431" s="90"/>
      <c r="Z3431" s="99"/>
    </row>
    <row r="3432" ht="14.25" customHeight="1">
      <c r="A3432" s="97"/>
      <c r="B3432" s="89"/>
      <c r="C3432" s="98"/>
      <c r="D3432" s="106"/>
      <c r="E3432" s="90"/>
      <c r="F3432" s="90"/>
      <c r="G3432" s="90"/>
      <c r="H3432" s="90"/>
      <c r="I3432" s="90"/>
      <c r="J3432" s="90"/>
      <c r="K3432" s="90"/>
      <c r="L3432" s="90"/>
      <c r="M3432" s="90"/>
      <c r="N3432" s="90"/>
      <c r="O3432" s="90"/>
      <c r="P3432" s="90"/>
      <c r="Q3432" s="90"/>
      <c r="R3432" s="90"/>
      <c r="S3432" s="90"/>
      <c r="T3432" s="90"/>
      <c r="U3432" s="90"/>
      <c r="V3432" s="90"/>
      <c r="W3432" s="90"/>
      <c r="X3432" s="90"/>
      <c r="Y3432" s="90"/>
      <c r="Z3432" s="99"/>
    </row>
    <row r="3433" ht="14.25" customHeight="1">
      <c r="A3433" s="97"/>
      <c r="B3433" s="89"/>
      <c r="C3433" s="98"/>
      <c r="D3433" s="106"/>
      <c r="E3433" s="90"/>
      <c r="F3433" s="90"/>
      <c r="G3433" s="90"/>
      <c r="H3433" s="90"/>
      <c r="I3433" s="90"/>
      <c r="J3433" s="90"/>
      <c r="K3433" s="90"/>
      <c r="L3433" s="90"/>
      <c r="M3433" s="90"/>
      <c r="N3433" s="90"/>
      <c r="O3433" s="90"/>
      <c r="P3433" s="90"/>
      <c r="Q3433" s="90"/>
      <c r="R3433" s="90"/>
      <c r="S3433" s="90"/>
      <c r="T3433" s="90"/>
      <c r="U3433" s="90"/>
      <c r="V3433" s="90"/>
      <c r="W3433" s="90"/>
      <c r="X3433" s="90"/>
      <c r="Y3433" s="90"/>
      <c r="Z3433" s="99"/>
    </row>
    <row r="3434" ht="14.25" customHeight="1">
      <c r="A3434" s="97"/>
      <c r="B3434" s="89"/>
      <c r="C3434" s="98"/>
      <c r="D3434" s="106"/>
      <c r="E3434" s="90"/>
      <c r="F3434" s="90"/>
      <c r="G3434" s="90"/>
      <c r="H3434" s="90"/>
      <c r="I3434" s="90"/>
      <c r="J3434" s="90"/>
      <c r="K3434" s="90"/>
      <c r="L3434" s="90"/>
      <c r="M3434" s="90"/>
      <c r="N3434" s="90"/>
      <c r="O3434" s="90"/>
      <c r="P3434" s="90"/>
      <c r="Q3434" s="90"/>
      <c r="R3434" s="90"/>
      <c r="S3434" s="90"/>
      <c r="T3434" s="90"/>
      <c r="U3434" s="90"/>
      <c r="V3434" s="90"/>
      <c r="W3434" s="90"/>
      <c r="X3434" s="90"/>
      <c r="Y3434" s="90"/>
      <c r="Z3434" s="99"/>
    </row>
    <row r="3435" ht="14.25" customHeight="1">
      <c r="A3435" s="97"/>
      <c r="B3435" s="89"/>
      <c r="C3435" s="98"/>
      <c r="D3435" s="106"/>
      <c r="E3435" s="90"/>
      <c r="F3435" s="90"/>
      <c r="G3435" s="90"/>
      <c r="H3435" s="90"/>
      <c r="I3435" s="90"/>
      <c r="J3435" s="90"/>
      <c r="K3435" s="90"/>
      <c r="L3435" s="90"/>
      <c r="M3435" s="90"/>
      <c r="N3435" s="90"/>
      <c r="O3435" s="90"/>
      <c r="P3435" s="90"/>
      <c r="Q3435" s="90"/>
      <c r="R3435" s="90"/>
      <c r="S3435" s="90"/>
      <c r="T3435" s="90"/>
      <c r="U3435" s="90"/>
      <c r="V3435" s="90"/>
      <c r="W3435" s="90"/>
      <c r="X3435" s="90"/>
      <c r="Y3435" s="90"/>
      <c r="Z3435" s="99"/>
    </row>
    <row r="3436" ht="14.25" customHeight="1">
      <c r="A3436" s="97"/>
      <c r="B3436" s="89"/>
      <c r="C3436" s="98"/>
      <c r="D3436" s="106"/>
      <c r="E3436" s="90"/>
      <c r="F3436" s="90"/>
      <c r="G3436" s="90"/>
      <c r="H3436" s="90"/>
      <c r="I3436" s="90"/>
      <c r="J3436" s="90"/>
      <c r="K3436" s="90"/>
      <c r="L3436" s="90"/>
      <c r="M3436" s="90"/>
      <c r="N3436" s="90"/>
      <c r="O3436" s="90"/>
      <c r="P3436" s="90"/>
      <c r="Q3436" s="90"/>
      <c r="R3436" s="90"/>
      <c r="S3436" s="90"/>
      <c r="T3436" s="90"/>
      <c r="U3436" s="90"/>
      <c r="V3436" s="90"/>
      <c r="W3436" s="90"/>
      <c r="X3436" s="90"/>
      <c r="Y3436" s="90"/>
      <c r="Z3436" s="99"/>
    </row>
    <row r="3437" ht="14.25" customHeight="1">
      <c r="A3437" s="97"/>
      <c r="B3437" s="89"/>
      <c r="C3437" s="98"/>
      <c r="D3437" s="106"/>
      <c r="E3437" s="90"/>
      <c r="F3437" s="90"/>
      <c r="G3437" s="90"/>
      <c r="H3437" s="90"/>
      <c r="I3437" s="90"/>
      <c r="J3437" s="90"/>
      <c r="K3437" s="90"/>
      <c r="L3437" s="90"/>
      <c r="M3437" s="90"/>
      <c r="N3437" s="90"/>
      <c r="O3437" s="90"/>
      <c r="P3437" s="90"/>
      <c r="Q3437" s="90"/>
      <c r="R3437" s="90"/>
      <c r="S3437" s="90"/>
      <c r="T3437" s="90"/>
      <c r="U3437" s="90"/>
      <c r="V3437" s="90"/>
      <c r="W3437" s="90"/>
      <c r="X3437" s="90"/>
      <c r="Y3437" s="90"/>
      <c r="Z3437" s="99"/>
    </row>
    <row r="3438" ht="14.25" customHeight="1">
      <c r="A3438" s="97"/>
      <c r="B3438" s="89"/>
      <c r="C3438" s="98"/>
      <c r="D3438" s="106"/>
      <c r="E3438" s="90"/>
      <c r="F3438" s="90"/>
      <c r="G3438" s="90"/>
      <c r="H3438" s="90"/>
      <c r="I3438" s="90"/>
      <c r="J3438" s="90"/>
      <c r="K3438" s="90"/>
      <c r="L3438" s="90"/>
      <c r="M3438" s="90"/>
      <c r="N3438" s="90"/>
      <c r="O3438" s="90"/>
      <c r="P3438" s="90"/>
      <c r="Q3438" s="90"/>
      <c r="R3438" s="90"/>
      <c r="S3438" s="90"/>
      <c r="T3438" s="90"/>
      <c r="U3438" s="90"/>
      <c r="V3438" s="90"/>
      <c r="W3438" s="90"/>
      <c r="X3438" s="90"/>
      <c r="Y3438" s="90"/>
      <c r="Z3438" s="99"/>
    </row>
    <row r="3439" ht="14.25" customHeight="1">
      <c r="A3439" s="97"/>
      <c r="B3439" s="89"/>
      <c r="C3439" s="98"/>
      <c r="D3439" s="106"/>
      <c r="E3439" s="90"/>
      <c r="F3439" s="90"/>
      <c r="G3439" s="90"/>
      <c r="H3439" s="90"/>
      <c r="I3439" s="90"/>
      <c r="J3439" s="90"/>
      <c r="K3439" s="90"/>
      <c r="L3439" s="90"/>
      <c r="M3439" s="90"/>
      <c r="N3439" s="90"/>
      <c r="O3439" s="90"/>
      <c r="P3439" s="90"/>
      <c r="Q3439" s="90"/>
      <c r="R3439" s="90"/>
      <c r="S3439" s="90"/>
      <c r="T3439" s="90"/>
      <c r="U3439" s="90"/>
      <c r="V3439" s="90"/>
      <c r="W3439" s="90"/>
      <c r="X3439" s="90"/>
      <c r="Y3439" s="90"/>
      <c r="Z3439" s="99"/>
    </row>
    <row r="3440" ht="14.25" customHeight="1">
      <c r="A3440" s="97"/>
      <c r="B3440" s="89"/>
      <c r="C3440" s="98"/>
      <c r="D3440" s="106"/>
      <c r="E3440" s="90"/>
      <c r="F3440" s="90"/>
      <c r="G3440" s="90"/>
      <c r="H3440" s="90"/>
      <c r="I3440" s="90"/>
      <c r="J3440" s="90"/>
      <c r="K3440" s="90"/>
      <c r="L3440" s="90"/>
      <c r="M3440" s="90"/>
      <c r="N3440" s="90"/>
      <c r="O3440" s="90"/>
      <c r="P3440" s="90"/>
      <c r="Q3440" s="90"/>
      <c r="R3440" s="90"/>
      <c r="S3440" s="90"/>
      <c r="T3440" s="90"/>
      <c r="U3440" s="90"/>
      <c r="V3440" s="90"/>
      <c r="W3440" s="90"/>
      <c r="X3440" s="90"/>
      <c r="Y3440" s="90"/>
      <c r="Z3440" s="99"/>
    </row>
    <row r="3441" ht="14.25" customHeight="1">
      <c r="A3441" s="97"/>
      <c r="B3441" s="89"/>
      <c r="C3441" s="98"/>
      <c r="D3441" s="106"/>
      <c r="E3441" s="90"/>
      <c r="F3441" s="90"/>
      <c r="G3441" s="90"/>
      <c r="H3441" s="90"/>
      <c r="I3441" s="90"/>
      <c r="J3441" s="90"/>
      <c r="K3441" s="90"/>
      <c r="L3441" s="90"/>
      <c r="M3441" s="90"/>
      <c r="N3441" s="90"/>
      <c r="O3441" s="90"/>
      <c r="P3441" s="90"/>
      <c r="Q3441" s="90"/>
      <c r="R3441" s="90"/>
      <c r="S3441" s="90"/>
      <c r="T3441" s="90"/>
      <c r="U3441" s="90"/>
      <c r="V3441" s="90"/>
      <c r="W3441" s="90"/>
      <c r="X3441" s="90"/>
      <c r="Y3441" s="90"/>
      <c r="Z3441" s="99"/>
    </row>
    <row r="3442" ht="14.25" customHeight="1">
      <c r="A3442" s="100"/>
      <c r="B3442" s="101"/>
      <c r="C3442" s="102"/>
      <c r="D3442" s="107"/>
      <c r="E3442" s="103"/>
      <c r="F3442" s="103"/>
      <c r="G3442" s="103"/>
      <c r="H3442" s="103"/>
      <c r="I3442" s="103"/>
      <c r="J3442" s="103"/>
      <c r="K3442" s="103"/>
      <c r="L3442" s="103"/>
      <c r="M3442" s="103"/>
      <c r="N3442" s="103"/>
      <c r="O3442" s="103"/>
      <c r="P3442" s="103"/>
      <c r="Q3442" s="103"/>
      <c r="R3442" s="103"/>
      <c r="S3442" s="103"/>
      <c r="T3442" s="103"/>
      <c r="U3442" s="103"/>
      <c r="V3442" s="103"/>
      <c r="W3442" s="103"/>
      <c r="X3442" s="103"/>
      <c r="Y3442" s="103"/>
      <c r="Z3442" s="104"/>
    </row>
    <row r="3443" ht="14.25" customHeight="1">
      <c r="A3443" s="91">
        <f>A3406+1</f>
        <v>94</v>
      </c>
      <c r="B3443" s="92" t="str">
        <f>vlookup(A3443,'GBPUSD-DC検証1H'!$A$10:$C$61,2,false)</f>
        <v>#N/A</v>
      </c>
      <c r="C3443" s="93"/>
      <c r="D3443" s="106" t="str">
        <f>if(vlookup(A3443,'GBPUSD-DC検証1H'!$A$10:$C$61,3,false)="","",if(vlookup(A3443,'GBPUSD-DC検証1H'!$A$10:$C$61,3,false)=1,"買い",if(vlookup(A3443,'GBPUSD-DC検証1H'!$A$10:$C$61,3,false)=2,"売り","見送り")))</f>
        <v>#N/A</v>
      </c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6"/>
    </row>
    <row r="3444" ht="14.25" customHeight="1">
      <c r="A3444" s="97"/>
      <c r="B3444" s="89"/>
      <c r="C3444" s="98"/>
      <c r="D3444" s="106"/>
      <c r="E3444" s="90"/>
      <c r="F3444" s="90"/>
      <c r="G3444" s="90"/>
      <c r="H3444" s="90"/>
      <c r="I3444" s="90"/>
      <c r="J3444" s="90"/>
      <c r="K3444" s="90"/>
      <c r="L3444" s="90"/>
      <c r="M3444" s="90"/>
      <c r="N3444" s="90"/>
      <c r="O3444" s="90"/>
      <c r="P3444" s="90"/>
      <c r="Q3444" s="90"/>
      <c r="R3444" s="90"/>
      <c r="S3444" s="90"/>
      <c r="T3444" s="90"/>
      <c r="U3444" s="90"/>
      <c r="V3444" s="90"/>
      <c r="W3444" s="90"/>
      <c r="X3444" s="90"/>
      <c r="Y3444" s="90"/>
      <c r="Z3444" s="99"/>
    </row>
    <row r="3445" ht="14.25" customHeight="1">
      <c r="A3445" s="97"/>
      <c r="B3445" s="89"/>
      <c r="C3445" s="98"/>
      <c r="D3445" s="106"/>
      <c r="E3445" s="90"/>
      <c r="F3445" s="90"/>
      <c r="G3445" s="90"/>
      <c r="H3445" s="90"/>
      <c r="I3445" s="90"/>
      <c r="J3445" s="90"/>
      <c r="K3445" s="90"/>
      <c r="L3445" s="90"/>
      <c r="M3445" s="90"/>
      <c r="N3445" s="90"/>
      <c r="O3445" s="90"/>
      <c r="P3445" s="90"/>
      <c r="Q3445" s="90"/>
      <c r="R3445" s="90"/>
      <c r="S3445" s="90"/>
      <c r="T3445" s="90"/>
      <c r="U3445" s="90"/>
      <c r="V3445" s="90"/>
      <c r="W3445" s="90"/>
      <c r="X3445" s="90"/>
      <c r="Y3445" s="90"/>
      <c r="Z3445" s="99"/>
    </row>
    <row r="3446" ht="14.25" customHeight="1">
      <c r="A3446" s="97"/>
      <c r="B3446" s="89"/>
      <c r="C3446" s="98"/>
      <c r="D3446" s="106"/>
      <c r="E3446" s="90"/>
      <c r="F3446" s="90"/>
      <c r="G3446" s="90"/>
      <c r="H3446" s="90"/>
      <c r="I3446" s="90"/>
      <c r="J3446" s="90"/>
      <c r="K3446" s="90"/>
      <c r="L3446" s="90"/>
      <c r="M3446" s="90"/>
      <c r="N3446" s="90"/>
      <c r="O3446" s="90"/>
      <c r="P3446" s="90"/>
      <c r="Q3446" s="90"/>
      <c r="R3446" s="90"/>
      <c r="S3446" s="90"/>
      <c r="T3446" s="90"/>
      <c r="U3446" s="90"/>
      <c r="V3446" s="90"/>
      <c r="W3446" s="90"/>
      <c r="X3446" s="90"/>
      <c r="Y3446" s="90"/>
      <c r="Z3446" s="99"/>
    </row>
    <row r="3447" ht="14.25" customHeight="1">
      <c r="A3447" s="97"/>
      <c r="B3447" s="89"/>
      <c r="C3447" s="98"/>
      <c r="D3447" s="106"/>
      <c r="E3447" s="90"/>
      <c r="F3447" s="90"/>
      <c r="G3447" s="90"/>
      <c r="H3447" s="90"/>
      <c r="I3447" s="90"/>
      <c r="J3447" s="90"/>
      <c r="K3447" s="90"/>
      <c r="L3447" s="90"/>
      <c r="M3447" s="90"/>
      <c r="N3447" s="90"/>
      <c r="O3447" s="90"/>
      <c r="P3447" s="90"/>
      <c r="Q3447" s="90"/>
      <c r="R3447" s="90"/>
      <c r="S3447" s="90"/>
      <c r="T3447" s="90"/>
      <c r="U3447" s="90"/>
      <c r="V3447" s="90"/>
      <c r="W3447" s="90"/>
      <c r="X3447" s="90"/>
      <c r="Y3447" s="90"/>
      <c r="Z3447" s="99"/>
    </row>
    <row r="3448" ht="14.25" customHeight="1">
      <c r="A3448" s="97"/>
      <c r="B3448" s="89"/>
      <c r="C3448" s="98"/>
      <c r="D3448" s="106"/>
      <c r="E3448" s="90"/>
      <c r="F3448" s="90"/>
      <c r="G3448" s="90"/>
      <c r="H3448" s="90"/>
      <c r="I3448" s="90"/>
      <c r="J3448" s="90"/>
      <c r="K3448" s="90"/>
      <c r="L3448" s="90"/>
      <c r="M3448" s="90"/>
      <c r="N3448" s="90"/>
      <c r="O3448" s="90"/>
      <c r="P3448" s="90"/>
      <c r="Q3448" s="90"/>
      <c r="R3448" s="90"/>
      <c r="S3448" s="90"/>
      <c r="T3448" s="90"/>
      <c r="U3448" s="90"/>
      <c r="V3448" s="90"/>
      <c r="W3448" s="90"/>
      <c r="X3448" s="90"/>
      <c r="Y3448" s="90"/>
      <c r="Z3448" s="99"/>
    </row>
    <row r="3449" ht="14.25" customHeight="1">
      <c r="A3449" s="97"/>
      <c r="B3449" s="89"/>
      <c r="C3449" s="98"/>
      <c r="D3449" s="106"/>
      <c r="E3449" s="90"/>
      <c r="F3449" s="90"/>
      <c r="G3449" s="90"/>
      <c r="H3449" s="90"/>
      <c r="I3449" s="90"/>
      <c r="J3449" s="90"/>
      <c r="K3449" s="90"/>
      <c r="L3449" s="90"/>
      <c r="M3449" s="90"/>
      <c r="N3449" s="90"/>
      <c r="O3449" s="90"/>
      <c r="P3449" s="90"/>
      <c r="Q3449" s="90"/>
      <c r="R3449" s="90"/>
      <c r="S3449" s="90"/>
      <c r="T3449" s="90"/>
      <c r="U3449" s="90"/>
      <c r="V3449" s="90"/>
      <c r="W3449" s="90"/>
      <c r="X3449" s="90"/>
      <c r="Y3449" s="90"/>
      <c r="Z3449" s="99"/>
    </row>
    <row r="3450" ht="14.25" customHeight="1">
      <c r="A3450" s="97"/>
      <c r="B3450" s="89"/>
      <c r="C3450" s="98"/>
      <c r="D3450" s="106"/>
      <c r="E3450" s="90"/>
      <c r="F3450" s="90"/>
      <c r="G3450" s="90"/>
      <c r="H3450" s="90"/>
      <c r="I3450" s="90"/>
      <c r="J3450" s="90"/>
      <c r="K3450" s="90"/>
      <c r="L3450" s="90"/>
      <c r="M3450" s="90"/>
      <c r="N3450" s="90"/>
      <c r="O3450" s="90"/>
      <c r="P3450" s="90"/>
      <c r="Q3450" s="90"/>
      <c r="R3450" s="90"/>
      <c r="S3450" s="90"/>
      <c r="T3450" s="90"/>
      <c r="U3450" s="90"/>
      <c r="V3450" s="90"/>
      <c r="W3450" s="90"/>
      <c r="X3450" s="90"/>
      <c r="Y3450" s="90"/>
      <c r="Z3450" s="99"/>
    </row>
    <row r="3451" ht="14.25" customHeight="1">
      <c r="A3451" s="97"/>
      <c r="B3451" s="89"/>
      <c r="C3451" s="98"/>
      <c r="D3451" s="106"/>
      <c r="E3451" s="90"/>
      <c r="F3451" s="90"/>
      <c r="G3451" s="90"/>
      <c r="H3451" s="90"/>
      <c r="I3451" s="90"/>
      <c r="J3451" s="90"/>
      <c r="K3451" s="90"/>
      <c r="L3451" s="90"/>
      <c r="M3451" s="90"/>
      <c r="N3451" s="90"/>
      <c r="O3451" s="90"/>
      <c r="P3451" s="90"/>
      <c r="Q3451" s="90"/>
      <c r="R3451" s="90"/>
      <c r="S3451" s="90"/>
      <c r="T3451" s="90"/>
      <c r="U3451" s="90"/>
      <c r="V3451" s="90"/>
      <c r="W3451" s="90"/>
      <c r="X3451" s="90"/>
      <c r="Y3451" s="90"/>
      <c r="Z3451" s="99"/>
    </row>
    <row r="3452" ht="14.25" customHeight="1">
      <c r="A3452" s="97"/>
      <c r="B3452" s="89"/>
      <c r="C3452" s="98"/>
      <c r="D3452" s="106"/>
      <c r="E3452" s="90"/>
      <c r="F3452" s="90"/>
      <c r="G3452" s="90"/>
      <c r="H3452" s="90"/>
      <c r="I3452" s="90"/>
      <c r="J3452" s="90"/>
      <c r="K3452" s="90"/>
      <c r="L3452" s="90"/>
      <c r="M3452" s="90"/>
      <c r="N3452" s="90"/>
      <c r="O3452" s="90"/>
      <c r="P3452" s="90"/>
      <c r="Q3452" s="90"/>
      <c r="R3452" s="90"/>
      <c r="S3452" s="90"/>
      <c r="T3452" s="90"/>
      <c r="U3452" s="90"/>
      <c r="V3452" s="90"/>
      <c r="W3452" s="90"/>
      <c r="X3452" s="90"/>
      <c r="Y3452" s="90"/>
      <c r="Z3452" s="99"/>
    </row>
    <row r="3453" ht="14.25" customHeight="1">
      <c r="A3453" s="97"/>
      <c r="B3453" s="89"/>
      <c r="C3453" s="98"/>
      <c r="D3453" s="106"/>
      <c r="E3453" s="90"/>
      <c r="F3453" s="90"/>
      <c r="G3453" s="90"/>
      <c r="H3453" s="90"/>
      <c r="I3453" s="90"/>
      <c r="J3453" s="90"/>
      <c r="K3453" s="90"/>
      <c r="L3453" s="90"/>
      <c r="M3453" s="90"/>
      <c r="N3453" s="90"/>
      <c r="O3453" s="90"/>
      <c r="P3453" s="90"/>
      <c r="Q3453" s="90"/>
      <c r="R3453" s="90"/>
      <c r="S3453" s="90"/>
      <c r="T3453" s="90"/>
      <c r="U3453" s="90"/>
      <c r="V3453" s="90"/>
      <c r="W3453" s="90"/>
      <c r="X3453" s="90"/>
      <c r="Y3453" s="90"/>
      <c r="Z3453" s="99"/>
    </row>
    <row r="3454" ht="14.25" customHeight="1">
      <c r="A3454" s="97"/>
      <c r="B3454" s="89"/>
      <c r="C3454" s="98"/>
      <c r="D3454" s="106"/>
      <c r="E3454" s="90"/>
      <c r="F3454" s="90"/>
      <c r="G3454" s="90"/>
      <c r="H3454" s="90"/>
      <c r="I3454" s="90"/>
      <c r="J3454" s="90"/>
      <c r="K3454" s="90"/>
      <c r="L3454" s="90"/>
      <c r="M3454" s="90"/>
      <c r="N3454" s="90"/>
      <c r="O3454" s="90"/>
      <c r="P3454" s="90"/>
      <c r="Q3454" s="90"/>
      <c r="R3454" s="90"/>
      <c r="S3454" s="90"/>
      <c r="T3454" s="90"/>
      <c r="U3454" s="90"/>
      <c r="V3454" s="90"/>
      <c r="W3454" s="90"/>
      <c r="X3454" s="90"/>
      <c r="Y3454" s="90"/>
      <c r="Z3454" s="99"/>
    </row>
    <row r="3455" ht="14.25" customHeight="1">
      <c r="A3455" s="97"/>
      <c r="B3455" s="89"/>
      <c r="C3455" s="98"/>
      <c r="D3455" s="106"/>
      <c r="E3455" s="90"/>
      <c r="F3455" s="90"/>
      <c r="G3455" s="90"/>
      <c r="H3455" s="90"/>
      <c r="I3455" s="90"/>
      <c r="J3455" s="90"/>
      <c r="K3455" s="90"/>
      <c r="L3455" s="90"/>
      <c r="M3455" s="90"/>
      <c r="N3455" s="90"/>
      <c r="O3455" s="90"/>
      <c r="P3455" s="90"/>
      <c r="Q3455" s="90"/>
      <c r="R3455" s="90"/>
      <c r="S3455" s="90"/>
      <c r="T3455" s="90"/>
      <c r="U3455" s="90"/>
      <c r="V3455" s="90"/>
      <c r="W3455" s="90"/>
      <c r="X3455" s="90"/>
      <c r="Y3455" s="90"/>
      <c r="Z3455" s="99"/>
    </row>
    <row r="3456" ht="14.25" customHeight="1">
      <c r="A3456" s="97"/>
      <c r="B3456" s="89"/>
      <c r="C3456" s="98"/>
      <c r="D3456" s="106"/>
      <c r="E3456" s="90"/>
      <c r="F3456" s="90"/>
      <c r="G3456" s="90"/>
      <c r="H3456" s="90"/>
      <c r="I3456" s="90"/>
      <c r="J3456" s="90"/>
      <c r="K3456" s="90"/>
      <c r="L3456" s="90"/>
      <c r="M3456" s="90"/>
      <c r="N3456" s="90"/>
      <c r="O3456" s="90"/>
      <c r="P3456" s="90"/>
      <c r="Q3456" s="90"/>
      <c r="R3456" s="90"/>
      <c r="S3456" s="90"/>
      <c r="T3456" s="90"/>
      <c r="U3456" s="90"/>
      <c r="V3456" s="90"/>
      <c r="W3456" s="90"/>
      <c r="X3456" s="90"/>
      <c r="Y3456" s="90"/>
      <c r="Z3456" s="99"/>
    </row>
    <row r="3457" ht="14.25" customHeight="1">
      <c r="A3457" s="97"/>
      <c r="B3457" s="89"/>
      <c r="C3457" s="98"/>
      <c r="D3457" s="106"/>
      <c r="E3457" s="90"/>
      <c r="F3457" s="90"/>
      <c r="G3457" s="90"/>
      <c r="H3457" s="90"/>
      <c r="I3457" s="90"/>
      <c r="J3457" s="90"/>
      <c r="K3457" s="90"/>
      <c r="L3457" s="90"/>
      <c r="M3457" s="90"/>
      <c r="N3457" s="90"/>
      <c r="O3457" s="90"/>
      <c r="P3457" s="90"/>
      <c r="Q3457" s="90"/>
      <c r="R3457" s="90"/>
      <c r="S3457" s="90"/>
      <c r="T3457" s="90"/>
      <c r="U3457" s="90"/>
      <c r="V3457" s="90"/>
      <c r="W3457" s="90"/>
      <c r="X3457" s="90"/>
      <c r="Y3457" s="90"/>
      <c r="Z3457" s="99"/>
    </row>
    <row r="3458" ht="14.25" customHeight="1">
      <c r="A3458" s="97"/>
      <c r="B3458" s="89"/>
      <c r="C3458" s="98"/>
      <c r="D3458" s="106"/>
      <c r="E3458" s="90"/>
      <c r="F3458" s="90"/>
      <c r="G3458" s="90"/>
      <c r="H3458" s="90"/>
      <c r="I3458" s="90"/>
      <c r="J3458" s="90"/>
      <c r="K3458" s="90"/>
      <c r="L3458" s="90"/>
      <c r="M3458" s="90"/>
      <c r="N3458" s="90"/>
      <c r="O3458" s="90"/>
      <c r="P3458" s="90"/>
      <c r="Q3458" s="90"/>
      <c r="R3458" s="90"/>
      <c r="S3458" s="90"/>
      <c r="T3458" s="90"/>
      <c r="U3458" s="90"/>
      <c r="V3458" s="90"/>
      <c r="W3458" s="90"/>
      <c r="X3458" s="90"/>
      <c r="Y3458" s="90"/>
      <c r="Z3458" s="99"/>
    </row>
    <row r="3459" ht="14.25" customHeight="1">
      <c r="A3459" s="97"/>
      <c r="B3459" s="89"/>
      <c r="C3459" s="98"/>
      <c r="D3459" s="106"/>
      <c r="E3459" s="90"/>
      <c r="F3459" s="90"/>
      <c r="G3459" s="90"/>
      <c r="H3459" s="90"/>
      <c r="I3459" s="90"/>
      <c r="J3459" s="90"/>
      <c r="K3459" s="90"/>
      <c r="L3459" s="90"/>
      <c r="M3459" s="90"/>
      <c r="N3459" s="90"/>
      <c r="O3459" s="90"/>
      <c r="P3459" s="90"/>
      <c r="Q3459" s="90"/>
      <c r="R3459" s="90"/>
      <c r="S3459" s="90"/>
      <c r="T3459" s="90"/>
      <c r="U3459" s="90"/>
      <c r="V3459" s="90"/>
      <c r="W3459" s="90"/>
      <c r="X3459" s="90"/>
      <c r="Y3459" s="90"/>
      <c r="Z3459" s="99"/>
    </row>
    <row r="3460" ht="14.25" customHeight="1">
      <c r="A3460" s="97"/>
      <c r="B3460" s="89"/>
      <c r="C3460" s="98"/>
      <c r="D3460" s="106"/>
      <c r="E3460" s="90"/>
      <c r="F3460" s="90"/>
      <c r="G3460" s="90"/>
      <c r="H3460" s="90"/>
      <c r="I3460" s="90"/>
      <c r="J3460" s="90"/>
      <c r="K3460" s="90"/>
      <c r="L3460" s="90"/>
      <c r="M3460" s="90"/>
      <c r="N3460" s="90"/>
      <c r="O3460" s="90"/>
      <c r="P3460" s="90"/>
      <c r="Q3460" s="90"/>
      <c r="R3460" s="90"/>
      <c r="S3460" s="90"/>
      <c r="T3460" s="90"/>
      <c r="U3460" s="90"/>
      <c r="V3460" s="90"/>
      <c r="W3460" s="90"/>
      <c r="X3460" s="90"/>
      <c r="Y3460" s="90"/>
      <c r="Z3460" s="99"/>
    </row>
    <row r="3461" ht="14.25" customHeight="1">
      <c r="A3461" s="97"/>
      <c r="B3461" s="89"/>
      <c r="C3461" s="98"/>
      <c r="D3461" s="106"/>
      <c r="E3461" s="90"/>
      <c r="F3461" s="90"/>
      <c r="G3461" s="90"/>
      <c r="H3461" s="90"/>
      <c r="I3461" s="90"/>
      <c r="J3461" s="90"/>
      <c r="K3461" s="90"/>
      <c r="L3461" s="90"/>
      <c r="M3461" s="90"/>
      <c r="N3461" s="90"/>
      <c r="O3461" s="90"/>
      <c r="P3461" s="90"/>
      <c r="Q3461" s="90"/>
      <c r="R3461" s="90"/>
      <c r="S3461" s="90"/>
      <c r="T3461" s="90"/>
      <c r="U3461" s="90"/>
      <c r="V3461" s="90"/>
      <c r="W3461" s="90"/>
      <c r="X3461" s="90"/>
      <c r="Y3461" s="90"/>
      <c r="Z3461" s="99"/>
    </row>
    <row r="3462" ht="14.25" customHeight="1">
      <c r="A3462" s="97"/>
      <c r="B3462" s="89"/>
      <c r="C3462" s="98"/>
      <c r="D3462" s="106"/>
      <c r="E3462" s="90"/>
      <c r="F3462" s="90"/>
      <c r="G3462" s="90"/>
      <c r="H3462" s="90"/>
      <c r="I3462" s="90"/>
      <c r="J3462" s="90"/>
      <c r="K3462" s="90"/>
      <c r="L3462" s="90"/>
      <c r="M3462" s="90"/>
      <c r="N3462" s="90"/>
      <c r="O3462" s="90"/>
      <c r="P3462" s="90"/>
      <c r="Q3462" s="90"/>
      <c r="R3462" s="90"/>
      <c r="S3462" s="90"/>
      <c r="T3462" s="90"/>
      <c r="U3462" s="90"/>
      <c r="V3462" s="90"/>
      <c r="W3462" s="90"/>
      <c r="X3462" s="90"/>
      <c r="Y3462" s="90"/>
      <c r="Z3462" s="99"/>
    </row>
    <row r="3463" ht="14.25" customHeight="1">
      <c r="A3463" s="97"/>
      <c r="B3463" s="89"/>
      <c r="C3463" s="98"/>
      <c r="D3463" s="106"/>
      <c r="E3463" s="90"/>
      <c r="F3463" s="90"/>
      <c r="G3463" s="90"/>
      <c r="H3463" s="90"/>
      <c r="I3463" s="90"/>
      <c r="J3463" s="90"/>
      <c r="K3463" s="90"/>
      <c r="L3463" s="90"/>
      <c r="M3463" s="90"/>
      <c r="N3463" s="90"/>
      <c r="O3463" s="90"/>
      <c r="P3463" s="90"/>
      <c r="Q3463" s="90"/>
      <c r="R3463" s="90"/>
      <c r="S3463" s="90"/>
      <c r="T3463" s="90"/>
      <c r="U3463" s="90"/>
      <c r="V3463" s="90"/>
      <c r="W3463" s="90"/>
      <c r="X3463" s="90"/>
      <c r="Y3463" s="90"/>
      <c r="Z3463" s="99"/>
    </row>
    <row r="3464" ht="14.25" customHeight="1">
      <c r="A3464" s="97"/>
      <c r="B3464" s="89"/>
      <c r="C3464" s="98"/>
      <c r="D3464" s="106"/>
      <c r="E3464" s="90"/>
      <c r="F3464" s="90"/>
      <c r="G3464" s="90"/>
      <c r="H3464" s="90"/>
      <c r="I3464" s="90"/>
      <c r="J3464" s="90"/>
      <c r="K3464" s="90"/>
      <c r="L3464" s="90"/>
      <c r="M3464" s="90"/>
      <c r="N3464" s="90"/>
      <c r="O3464" s="90"/>
      <c r="P3464" s="90"/>
      <c r="Q3464" s="90"/>
      <c r="R3464" s="90"/>
      <c r="S3464" s="90"/>
      <c r="T3464" s="90"/>
      <c r="U3464" s="90"/>
      <c r="V3464" s="90"/>
      <c r="W3464" s="90"/>
      <c r="X3464" s="90"/>
      <c r="Y3464" s="90"/>
      <c r="Z3464" s="99"/>
    </row>
    <row r="3465" ht="14.25" customHeight="1">
      <c r="A3465" s="97"/>
      <c r="B3465" s="89"/>
      <c r="C3465" s="98"/>
      <c r="D3465" s="106"/>
      <c r="E3465" s="90"/>
      <c r="F3465" s="90"/>
      <c r="G3465" s="90"/>
      <c r="H3465" s="90"/>
      <c r="I3465" s="90"/>
      <c r="J3465" s="90"/>
      <c r="K3465" s="90"/>
      <c r="L3465" s="90"/>
      <c r="M3465" s="90"/>
      <c r="N3465" s="90"/>
      <c r="O3465" s="90"/>
      <c r="P3465" s="90"/>
      <c r="Q3465" s="90"/>
      <c r="R3465" s="90"/>
      <c r="S3465" s="90"/>
      <c r="T3465" s="90"/>
      <c r="U3465" s="90"/>
      <c r="V3465" s="90"/>
      <c r="W3465" s="90"/>
      <c r="X3465" s="90"/>
      <c r="Y3465" s="90"/>
      <c r="Z3465" s="99"/>
    </row>
    <row r="3466" ht="14.25" customHeight="1">
      <c r="A3466" s="97"/>
      <c r="B3466" s="89"/>
      <c r="C3466" s="98"/>
      <c r="D3466" s="106"/>
      <c r="E3466" s="90"/>
      <c r="F3466" s="90"/>
      <c r="G3466" s="90"/>
      <c r="H3466" s="90"/>
      <c r="I3466" s="90"/>
      <c r="J3466" s="90"/>
      <c r="K3466" s="90"/>
      <c r="L3466" s="90"/>
      <c r="M3466" s="90"/>
      <c r="N3466" s="90"/>
      <c r="O3466" s="90"/>
      <c r="P3466" s="90"/>
      <c r="Q3466" s="90"/>
      <c r="R3466" s="90"/>
      <c r="S3466" s="90"/>
      <c r="T3466" s="90"/>
      <c r="U3466" s="90"/>
      <c r="V3466" s="90"/>
      <c r="W3466" s="90"/>
      <c r="X3466" s="90"/>
      <c r="Y3466" s="90"/>
      <c r="Z3466" s="99"/>
    </row>
    <row r="3467" ht="14.25" customHeight="1">
      <c r="A3467" s="97"/>
      <c r="B3467" s="89"/>
      <c r="C3467" s="98"/>
      <c r="D3467" s="106"/>
      <c r="E3467" s="90"/>
      <c r="F3467" s="90"/>
      <c r="G3467" s="90"/>
      <c r="H3467" s="90"/>
      <c r="I3467" s="90"/>
      <c r="J3467" s="90"/>
      <c r="K3467" s="90"/>
      <c r="L3467" s="90"/>
      <c r="M3467" s="90"/>
      <c r="N3467" s="90"/>
      <c r="O3467" s="90"/>
      <c r="P3467" s="90"/>
      <c r="Q3467" s="90"/>
      <c r="R3467" s="90"/>
      <c r="S3467" s="90"/>
      <c r="T3467" s="90"/>
      <c r="U3467" s="90"/>
      <c r="V3467" s="90"/>
      <c r="W3467" s="90"/>
      <c r="X3467" s="90"/>
      <c r="Y3467" s="90"/>
      <c r="Z3467" s="99"/>
    </row>
    <row r="3468" ht="14.25" customHeight="1">
      <c r="A3468" s="97"/>
      <c r="B3468" s="89"/>
      <c r="C3468" s="98"/>
      <c r="D3468" s="106"/>
      <c r="E3468" s="90"/>
      <c r="F3468" s="90"/>
      <c r="G3468" s="90"/>
      <c r="H3468" s="90"/>
      <c r="I3468" s="90"/>
      <c r="J3468" s="90"/>
      <c r="K3468" s="90"/>
      <c r="L3468" s="90"/>
      <c r="M3468" s="90"/>
      <c r="N3468" s="90"/>
      <c r="O3468" s="90"/>
      <c r="P3468" s="90"/>
      <c r="Q3468" s="90"/>
      <c r="R3468" s="90"/>
      <c r="S3468" s="90"/>
      <c r="T3468" s="90"/>
      <c r="U3468" s="90"/>
      <c r="V3468" s="90"/>
      <c r="W3468" s="90"/>
      <c r="X3468" s="90"/>
      <c r="Y3468" s="90"/>
      <c r="Z3468" s="99"/>
    </row>
    <row r="3469" ht="14.25" customHeight="1">
      <c r="A3469" s="97"/>
      <c r="B3469" s="89"/>
      <c r="C3469" s="98"/>
      <c r="D3469" s="106"/>
      <c r="E3469" s="90"/>
      <c r="F3469" s="90"/>
      <c r="G3469" s="90"/>
      <c r="H3469" s="90"/>
      <c r="I3469" s="90"/>
      <c r="J3469" s="90"/>
      <c r="K3469" s="90"/>
      <c r="L3469" s="90"/>
      <c r="M3469" s="90"/>
      <c r="N3469" s="90"/>
      <c r="O3469" s="90"/>
      <c r="P3469" s="90"/>
      <c r="Q3469" s="90"/>
      <c r="R3469" s="90"/>
      <c r="S3469" s="90"/>
      <c r="T3469" s="90"/>
      <c r="U3469" s="90"/>
      <c r="V3469" s="90"/>
      <c r="W3469" s="90"/>
      <c r="X3469" s="90"/>
      <c r="Y3469" s="90"/>
      <c r="Z3469" s="99"/>
    </row>
    <row r="3470" ht="14.25" customHeight="1">
      <c r="A3470" s="97"/>
      <c r="B3470" s="89"/>
      <c r="C3470" s="98"/>
      <c r="D3470" s="106"/>
      <c r="E3470" s="90"/>
      <c r="F3470" s="90"/>
      <c r="G3470" s="90"/>
      <c r="H3470" s="90"/>
      <c r="I3470" s="90"/>
      <c r="J3470" s="90"/>
      <c r="K3470" s="90"/>
      <c r="L3470" s="90"/>
      <c r="M3470" s="90"/>
      <c r="N3470" s="90"/>
      <c r="O3470" s="90"/>
      <c r="P3470" s="90"/>
      <c r="Q3470" s="90"/>
      <c r="R3470" s="90"/>
      <c r="S3470" s="90"/>
      <c r="T3470" s="90"/>
      <c r="U3470" s="90"/>
      <c r="V3470" s="90"/>
      <c r="W3470" s="90"/>
      <c r="X3470" s="90"/>
      <c r="Y3470" s="90"/>
      <c r="Z3470" s="99"/>
    </row>
    <row r="3471" ht="14.25" customHeight="1">
      <c r="A3471" s="97"/>
      <c r="B3471" s="89"/>
      <c r="C3471" s="98"/>
      <c r="D3471" s="106"/>
      <c r="E3471" s="90"/>
      <c r="F3471" s="90"/>
      <c r="G3471" s="90"/>
      <c r="H3471" s="90"/>
      <c r="I3471" s="90"/>
      <c r="J3471" s="90"/>
      <c r="K3471" s="90"/>
      <c r="L3471" s="90"/>
      <c r="M3471" s="90"/>
      <c r="N3471" s="90"/>
      <c r="O3471" s="90"/>
      <c r="P3471" s="90"/>
      <c r="Q3471" s="90"/>
      <c r="R3471" s="90"/>
      <c r="S3471" s="90"/>
      <c r="T3471" s="90"/>
      <c r="U3471" s="90"/>
      <c r="V3471" s="90"/>
      <c r="W3471" s="90"/>
      <c r="X3471" s="90"/>
      <c r="Y3471" s="90"/>
      <c r="Z3471" s="99"/>
    </row>
    <row r="3472" ht="14.25" customHeight="1">
      <c r="A3472" s="97"/>
      <c r="B3472" s="89"/>
      <c r="C3472" s="98"/>
      <c r="D3472" s="106"/>
      <c r="E3472" s="90"/>
      <c r="F3472" s="90"/>
      <c r="G3472" s="90"/>
      <c r="H3472" s="90"/>
      <c r="I3472" s="90"/>
      <c r="J3472" s="90"/>
      <c r="K3472" s="90"/>
      <c r="L3472" s="90"/>
      <c r="M3472" s="90"/>
      <c r="N3472" s="90"/>
      <c r="O3472" s="90"/>
      <c r="P3472" s="90"/>
      <c r="Q3472" s="90"/>
      <c r="R3472" s="90"/>
      <c r="S3472" s="90"/>
      <c r="T3472" s="90"/>
      <c r="U3472" s="90"/>
      <c r="V3472" s="90"/>
      <c r="W3472" s="90"/>
      <c r="X3472" s="90"/>
      <c r="Y3472" s="90"/>
      <c r="Z3472" s="99"/>
    </row>
    <row r="3473" ht="14.25" customHeight="1">
      <c r="A3473" s="97"/>
      <c r="B3473" s="89"/>
      <c r="C3473" s="98"/>
      <c r="D3473" s="106"/>
      <c r="E3473" s="90"/>
      <c r="F3473" s="90"/>
      <c r="G3473" s="90"/>
      <c r="H3473" s="90"/>
      <c r="I3473" s="90"/>
      <c r="J3473" s="90"/>
      <c r="K3473" s="90"/>
      <c r="L3473" s="90"/>
      <c r="M3473" s="90"/>
      <c r="N3473" s="90"/>
      <c r="O3473" s="90"/>
      <c r="P3473" s="90"/>
      <c r="Q3473" s="90"/>
      <c r="R3473" s="90"/>
      <c r="S3473" s="90"/>
      <c r="T3473" s="90"/>
      <c r="U3473" s="90"/>
      <c r="V3473" s="90"/>
      <c r="W3473" s="90"/>
      <c r="X3473" s="90"/>
      <c r="Y3473" s="90"/>
      <c r="Z3473" s="99"/>
    </row>
    <row r="3474" ht="14.25" customHeight="1">
      <c r="A3474" s="97"/>
      <c r="B3474" s="89"/>
      <c r="C3474" s="98"/>
      <c r="D3474" s="106"/>
      <c r="E3474" s="90"/>
      <c r="F3474" s="90"/>
      <c r="G3474" s="90"/>
      <c r="H3474" s="90"/>
      <c r="I3474" s="90"/>
      <c r="J3474" s="90"/>
      <c r="K3474" s="90"/>
      <c r="L3474" s="90"/>
      <c r="M3474" s="90"/>
      <c r="N3474" s="90"/>
      <c r="O3474" s="90"/>
      <c r="P3474" s="90"/>
      <c r="Q3474" s="90"/>
      <c r="R3474" s="90"/>
      <c r="S3474" s="90"/>
      <c r="T3474" s="90"/>
      <c r="U3474" s="90"/>
      <c r="V3474" s="90"/>
      <c r="W3474" s="90"/>
      <c r="X3474" s="90"/>
      <c r="Y3474" s="90"/>
      <c r="Z3474" s="99"/>
    </row>
    <row r="3475" ht="14.25" customHeight="1">
      <c r="A3475" s="97"/>
      <c r="B3475" s="89"/>
      <c r="C3475" s="98"/>
      <c r="D3475" s="106"/>
      <c r="E3475" s="90"/>
      <c r="F3475" s="90"/>
      <c r="G3475" s="90"/>
      <c r="H3475" s="90"/>
      <c r="I3475" s="90"/>
      <c r="J3475" s="90"/>
      <c r="K3475" s="90"/>
      <c r="L3475" s="90"/>
      <c r="M3475" s="90"/>
      <c r="N3475" s="90"/>
      <c r="O3475" s="90"/>
      <c r="P3475" s="90"/>
      <c r="Q3475" s="90"/>
      <c r="R3475" s="90"/>
      <c r="S3475" s="90"/>
      <c r="T3475" s="90"/>
      <c r="U3475" s="90"/>
      <c r="V3475" s="90"/>
      <c r="W3475" s="90"/>
      <c r="X3475" s="90"/>
      <c r="Y3475" s="90"/>
      <c r="Z3475" s="99"/>
    </row>
    <row r="3476" ht="14.25" customHeight="1">
      <c r="A3476" s="97"/>
      <c r="B3476" s="89"/>
      <c r="C3476" s="98"/>
      <c r="D3476" s="106"/>
      <c r="E3476" s="90"/>
      <c r="F3476" s="90"/>
      <c r="G3476" s="90"/>
      <c r="H3476" s="90"/>
      <c r="I3476" s="90"/>
      <c r="J3476" s="90"/>
      <c r="K3476" s="90"/>
      <c r="L3476" s="90"/>
      <c r="M3476" s="90"/>
      <c r="N3476" s="90"/>
      <c r="O3476" s="90"/>
      <c r="P3476" s="90"/>
      <c r="Q3476" s="90"/>
      <c r="R3476" s="90"/>
      <c r="S3476" s="90"/>
      <c r="T3476" s="90"/>
      <c r="U3476" s="90"/>
      <c r="V3476" s="90"/>
      <c r="W3476" s="90"/>
      <c r="X3476" s="90"/>
      <c r="Y3476" s="90"/>
      <c r="Z3476" s="99"/>
    </row>
    <row r="3477" ht="14.25" customHeight="1">
      <c r="A3477" s="97"/>
      <c r="B3477" s="89"/>
      <c r="C3477" s="98"/>
      <c r="D3477" s="106"/>
      <c r="E3477" s="90"/>
      <c r="F3477" s="90"/>
      <c r="G3477" s="90"/>
      <c r="H3477" s="90"/>
      <c r="I3477" s="90"/>
      <c r="J3477" s="90"/>
      <c r="K3477" s="90"/>
      <c r="L3477" s="90"/>
      <c r="M3477" s="90"/>
      <c r="N3477" s="90"/>
      <c r="O3477" s="90"/>
      <c r="P3477" s="90"/>
      <c r="Q3477" s="90"/>
      <c r="R3477" s="90"/>
      <c r="S3477" s="90"/>
      <c r="T3477" s="90"/>
      <c r="U3477" s="90"/>
      <c r="V3477" s="90"/>
      <c r="W3477" s="90"/>
      <c r="X3477" s="90"/>
      <c r="Y3477" s="90"/>
      <c r="Z3477" s="99"/>
    </row>
    <row r="3478" ht="14.25" customHeight="1">
      <c r="A3478" s="97"/>
      <c r="B3478" s="89"/>
      <c r="C3478" s="98"/>
      <c r="D3478" s="106"/>
      <c r="E3478" s="90"/>
      <c r="F3478" s="90"/>
      <c r="G3478" s="90"/>
      <c r="H3478" s="90"/>
      <c r="I3478" s="90"/>
      <c r="J3478" s="90"/>
      <c r="K3478" s="90"/>
      <c r="L3478" s="90"/>
      <c r="M3478" s="90"/>
      <c r="N3478" s="90"/>
      <c r="O3478" s="90"/>
      <c r="P3478" s="90"/>
      <c r="Q3478" s="90"/>
      <c r="R3478" s="90"/>
      <c r="S3478" s="90"/>
      <c r="T3478" s="90"/>
      <c r="U3478" s="90"/>
      <c r="V3478" s="90"/>
      <c r="W3478" s="90"/>
      <c r="X3478" s="90"/>
      <c r="Y3478" s="90"/>
      <c r="Z3478" s="99"/>
    </row>
    <row r="3479" ht="14.25" customHeight="1">
      <c r="A3479" s="100"/>
      <c r="B3479" s="101"/>
      <c r="C3479" s="102"/>
      <c r="D3479" s="107"/>
      <c r="E3479" s="103"/>
      <c r="F3479" s="103"/>
      <c r="G3479" s="103"/>
      <c r="H3479" s="103"/>
      <c r="I3479" s="103"/>
      <c r="J3479" s="103"/>
      <c r="K3479" s="103"/>
      <c r="L3479" s="103"/>
      <c r="M3479" s="103"/>
      <c r="N3479" s="103"/>
      <c r="O3479" s="103"/>
      <c r="P3479" s="103"/>
      <c r="Q3479" s="103"/>
      <c r="R3479" s="103"/>
      <c r="S3479" s="103"/>
      <c r="T3479" s="103"/>
      <c r="U3479" s="103"/>
      <c r="V3479" s="103"/>
      <c r="W3479" s="103"/>
      <c r="X3479" s="103"/>
      <c r="Y3479" s="103"/>
      <c r="Z3479" s="104"/>
    </row>
    <row r="3480" ht="14.25" customHeight="1">
      <c r="A3480" s="91">
        <f>A3443+1</f>
        <v>95</v>
      </c>
      <c r="B3480" s="92" t="str">
        <f>vlookup(A3480,'GBPUSD-DC検証1H'!$A$10:$C$61,2,false)</f>
        <v>#N/A</v>
      </c>
      <c r="C3480" s="93"/>
      <c r="D3480" s="106" t="str">
        <f>if(vlookup(A3480,'GBPUSD-DC検証1H'!$A$10:$C$61,3,false)="","",if(vlookup(A3480,'GBPUSD-DC検証1H'!$A$10:$C$61,3,false)=1,"買い",if(vlookup(A3480,'GBPUSD-DC検証1H'!$A$10:$C$61,3,false)=2,"売り","見送り")))</f>
        <v>#N/A</v>
      </c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6"/>
    </row>
    <row r="3481" ht="14.25" customHeight="1">
      <c r="A3481" s="97"/>
      <c r="B3481" s="89"/>
      <c r="C3481" s="98"/>
      <c r="D3481" s="106"/>
      <c r="E3481" s="90"/>
      <c r="F3481" s="90"/>
      <c r="G3481" s="90"/>
      <c r="H3481" s="90"/>
      <c r="I3481" s="90"/>
      <c r="J3481" s="90"/>
      <c r="K3481" s="90"/>
      <c r="L3481" s="90"/>
      <c r="M3481" s="90"/>
      <c r="N3481" s="90"/>
      <c r="O3481" s="90"/>
      <c r="P3481" s="90"/>
      <c r="Q3481" s="90"/>
      <c r="R3481" s="90"/>
      <c r="S3481" s="90"/>
      <c r="T3481" s="90"/>
      <c r="U3481" s="90"/>
      <c r="V3481" s="90"/>
      <c r="W3481" s="90"/>
      <c r="X3481" s="90"/>
      <c r="Y3481" s="90"/>
      <c r="Z3481" s="99"/>
    </row>
    <row r="3482" ht="14.25" customHeight="1">
      <c r="A3482" s="97"/>
      <c r="B3482" s="89"/>
      <c r="C3482" s="98"/>
      <c r="D3482" s="106"/>
      <c r="E3482" s="90"/>
      <c r="F3482" s="90"/>
      <c r="G3482" s="90"/>
      <c r="H3482" s="90"/>
      <c r="I3482" s="90"/>
      <c r="J3482" s="90"/>
      <c r="K3482" s="90"/>
      <c r="L3482" s="90"/>
      <c r="M3482" s="90"/>
      <c r="N3482" s="90"/>
      <c r="O3482" s="90"/>
      <c r="P3482" s="90"/>
      <c r="Q3482" s="90"/>
      <c r="R3482" s="90"/>
      <c r="S3482" s="90"/>
      <c r="T3482" s="90"/>
      <c r="U3482" s="90"/>
      <c r="V3482" s="90"/>
      <c r="W3482" s="90"/>
      <c r="X3482" s="90"/>
      <c r="Y3482" s="90"/>
      <c r="Z3482" s="99"/>
    </row>
    <row r="3483" ht="14.25" customHeight="1">
      <c r="A3483" s="97"/>
      <c r="B3483" s="89"/>
      <c r="C3483" s="98"/>
      <c r="D3483" s="106"/>
      <c r="E3483" s="90"/>
      <c r="F3483" s="90"/>
      <c r="G3483" s="90"/>
      <c r="H3483" s="90"/>
      <c r="I3483" s="90"/>
      <c r="J3483" s="90"/>
      <c r="K3483" s="90"/>
      <c r="L3483" s="90"/>
      <c r="M3483" s="90"/>
      <c r="N3483" s="90"/>
      <c r="O3483" s="90"/>
      <c r="P3483" s="90"/>
      <c r="Q3483" s="90"/>
      <c r="R3483" s="90"/>
      <c r="S3483" s="90"/>
      <c r="T3483" s="90"/>
      <c r="U3483" s="90"/>
      <c r="V3483" s="90"/>
      <c r="W3483" s="90"/>
      <c r="X3483" s="90"/>
      <c r="Y3483" s="90"/>
      <c r="Z3483" s="99"/>
    </row>
    <row r="3484" ht="14.25" customHeight="1">
      <c r="A3484" s="97"/>
      <c r="B3484" s="89"/>
      <c r="C3484" s="98"/>
      <c r="D3484" s="106"/>
      <c r="E3484" s="90"/>
      <c r="F3484" s="90"/>
      <c r="G3484" s="90"/>
      <c r="H3484" s="90"/>
      <c r="I3484" s="90"/>
      <c r="J3484" s="90"/>
      <c r="K3484" s="90"/>
      <c r="L3484" s="90"/>
      <c r="M3484" s="90"/>
      <c r="N3484" s="90"/>
      <c r="O3484" s="90"/>
      <c r="P3484" s="90"/>
      <c r="Q3484" s="90"/>
      <c r="R3484" s="90"/>
      <c r="S3484" s="90"/>
      <c r="T3484" s="90"/>
      <c r="U3484" s="90"/>
      <c r="V3484" s="90"/>
      <c r="W3484" s="90"/>
      <c r="X3484" s="90"/>
      <c r="Y3484" s="90"/>
      <c r="Z3484" s="99"/>
    </row>
    <row r="3485" ht="14.25" customHeight="1">
      <c r="A3485" s="97"/>
      <c r="B3485" s="89"/>
      <c r="C3485" s="98"/>
      <c r="D3485" s="106"/>
      <c r="E3485" s="90"/>
      <c r="F3485" s="90"/>
      <c r="G3485" s="90"/>
      <c r="H3485" s="90"/>
      <c r="I3485" s="90"/>
      <c r="J3485" s="90"/>
      <c r="K3485" s="90"/>
      <c r="L3485" s="90"/>
      <c r="M3485" s="90"/>
      <c r="N3485" s="90"/>
      <c r="O3485" s="90"/>
      <c r="P3485" s="90"/>
      <c r="Q3485" s="90"/>
      <c r="R3485" s="90"/>
      <c r="S3485" s="90"/>
      <c r="T3485" s="90"/>
      <c r="U3485" s="90"/>
      <c r="V3485" s="90"/>
      <c r="W3485" s="90"/>
      <c r="X3485" s="90"/>
      <c r="Y3485" s="90"/>
      <c r="Z3485" s="99"/>
    </row>
    <row r="3486" ht="14.25" customHeight="1">
      <c r="A3486" s="97"/>
      <c r="B3486" s="89"/>
      <c r="C3486" s="98"/>
      <c r="D3486" s="106"/>
      <c r="E3486" s="90"/>
      <c r="F3486" s="90"/>
      <c r="G3486" s="90"/>
      <c r="H3486" s="90"/>
      <c r="I3486" s="90"/>
      <c r="J3486" s="90"/>
      <c r="K3486" s="90"/>
      <c r="L3486" s="90"/>
      <c r="M3486" s="90"/>
      <c r="N3486" s="90"/>
      <c r="O3486" s="90"/>
      <c r="P3486" s="90"/>
      <c r="Q3486" s="90"/>
      <c r="R3486" s="90"/>
      <c r="S3486" s="90"/>
      <c r="T3486" s="90"/>
      <c r="U3486" s="90"/>
      <c r="V3486" s="90"/>
      <c r="W3486" s="90"/>
      <c r="X3486" s="90"/>
      <c r="Y3486" s="90"/>
      <c r="Z3486" s="99"/>
    </row>
    <row r="3487" ht="14.25" customHeight="1">
      <c r="A3487" s="97"/>
      <c r="B3487" s="89"/>
      <c r="C3487" s="98"/>
      <c r="D3487" s="106"/>
      <c r="E3487" s="90"/>
      <c r="F3487" s="90"/>
      <c r="G3487" s="90"/>
      <c r="H3487" s="90"/>
      <c r="I3487" s="90"/>
      <c r="J3487" s="90"/>
      <c r="K3487" s="90"/>
      <c r="L3487" s="90"/>
      <c r="M3487" s="90"/>
      <c r="N3487" s="90"/>
      <c r="O3487" s="90"/>
      <c r="P3487" s="90"/>
      <c r="Q3487" s="90"/>
      <c r="R3487" s="90"/>
      <c r="S3487" s="90"/>
      <c r="T3487" s="90"/>
      <c r="U3487" s="90"/>
      <c r="V3487" s="90"/>
      <c r="W3487" s="90"/>
      <c r="X3487" s="90"/>
      <c r="Y3487" s="90"/>
      <c r="Z3487" s="99"/>
    </row>
    <row r="3488" ht="14.25" customHeight="1">
      <c r="A3488" s="97"/>
      <c r="B3488" s="89"/>
      <c r="C3488" s="98"/>
      <c r="D3488" s="106"/>
      <c r="E3488" s="90"/>
      <c r="F3488" s="90"/>
      <c r="G3488" s="90"/>
      <c r="H3488" s="90"/>
      <c r="I3488" s="90"/>
      <c r="J3488" s="90"/>
      <c r="K3488" s="90"/>
      <c r="L3488" s="90"/>
      <c r="M3488" s="90"/>
      <c r="N3488" s="90"/>
      <c r="O3488" s="90"/>
      <c r="P3488" s="90"/>
      <c r="Q3488" s="90"/>
      <c r="R3488" s="90"/>
      <c r="S3488" s="90"/>
      <c r="T3488" s="90"/>
      <c r="U3488" s="90"/>
      <c r="V3488" s="90"/>
      <c r="W3488" s="90"/>
      <c r="X3488" s="90"/>
      <c r="Y3488" s="90"/>
      <c r="Z3488" s="99"/>
    </row>
    <row r="3489" ht="14.25" customHeight="1">
      <c r="A3489" s="97"/>
      <c r="B3489" s="89"/>
      <c r="C3489" s="98"/>
      <c r="D3489" s="106"/>
      <c r="E3489" s="90"/>
      <c r="F3489" s="90"/>
      <c r="G3489" s="90"/>
      <c r="H3489" s="90"/>
      <c r="I3489" s="90"/>
      <c r="J3489" s="90"/>
      <c r="K3489" s="90"/>
      <c r="L3489" s="90"/>
      <c r="M3489" s="90"/>
      <c r="N3489" s="90"/>
      <c r="O3489" s="90"/>
      <c r="P3489" s="90"/>
      <c r="Q3489" s="90"/>
      <c r="R3489" s="90"/>
      <c r="S3489" s="90"/>
      <c r="T3489" s="90"/>
      <c r="U3489" s="90"/>
      <c r="V3489" s="90"/>
      <c r="W3489" s="90"/>
      <c r="X3489" s="90"/>
      <c r="Y3489" s="90"/>
      <c r="Z3489" s="99"/>
    </row>
    <row r="3490" ht="14.25" customHeight="1">
      <c r="A3490" s="97"/>
      <c r="B3490" s="89"/>
      <c r="C3490" s="98"/>
      <c r="D3490" s="106"/>
      <c r="E3490" s="90"/>
      <c r="F3490" s="90"/>
      <c r="G3490" s="90"/>
      <c r="H3490" s="90"/>
      <c r="I3490" s="90"/>
      <c r="J3490" s="90"/>
      <c r="K3490" s="90"/>
      <c r="L3490" s="90"/>
      <c r="M3490" s="90"/>
      <c r="N3490" s="90"/>
      <c r="O3490" s="90"/>
      <c r="P3490" s="90"/>
      <c r="Q3490" s="90"/>
      <c r="R3490" s="90"/>
      <c r="S3490" s="90"/>
      <c r="T3490" s="90"/>
      <c r="U3490" s="90"/>
      <c r="V3490" s="90"/>
      <c r="W3490" s="90"/>
      <c r="X3490" s="90"/>
      <c r="Y3490" s="90"/>
      <c r="Z3490" s="99"/>
    </row>
    <row r="3491" ht="14.25" customHeight="1">
      <c r="A3491" s="97"/>
      <c r="B3491" s="89"/>
      <c r="C3491" s="98"/>
      <c r="D3491" s="106"/>
      <c r="E3491" s="90"/>
      <c r="F3491" s="90"/>
      <c r="G3491" s="90"/>
      <c r="H3491" s="90"/>
      <c r="I3491" s="90"/>
      <c r="J3491" s="90"/>
      <c r="K3491" s="90"/>
      <c r="L3491" s="90"/>
      <c r="M3491" s="90"/>
      <c r="N3491" s="90"/>
      <c r="O3491" s="90"/>
      <c r="P3491" s="90"/>
      <c r="Q3491" s="90"/>
      <c r="R3491" s="90"/>
      <c r="S3491" s="90"/>
      <c r="T3491" s="90"/>
      <c r="U3491" s="90"/>
      <c r="V3491" s="90"/>
      <c r="W3491" s="90"/>
      <c r="X3491" s="90"/>
      <c r="Y3491" s="90"/>
      <c r="Z3491" s="99"/>
    </row>
    <row r="3492" ht="14.25" customHeight="1">
      <c r="A3492" s="97"/>
      <c r="B3492" s="89"/>
      <c r="C3492" s="98"/>
      <c r="D3492" s="106"/>
      <c r="E3492" s="90"/>
      <c r="F3492" s="90"/>
      <c r="G3492" s="90"/>
      <c r="H3492" s="90"/>
      <c r="I3492" s="90"/>
      <c r="J3492" s="90"/>
      <c r="K3492" s="90"/>
      <c r="L3492" s="90"/>
      <c r="M3492" s="90"/>
      <c r="N3492" s="90"/>
      <c r="O3492" s="90"/>
      <c r="P3492" s="90"/>
      <c r="Q3492" s="90"/>
      <c r="R3492" s="90"/>
      <c r="S3492" s="90"/>
      <c r="T3492" s="90"/>
      <c r="U3492" s="90"/>
      <c r="V3492" s="90"/>
      <c r="W3492" s="90"/>
      <c r="X3492" s="90"/>
      <c r="Y3492" s="90"/>
      <c r="Z3492" s="99"/>
    </row>
    <row r="3493" ht="14.25" customHeight="1">
      <c r="A3493" s="97"/>
      <c r="B3493" s="89"/>
      <c r="C3493" s="98"/>
      <c r="D3493" s="106"/>
      <c r="E3493" s="90"/>
      <c r="F3493" s="90"/>
      <c r="G3493" s="90"/>
      <c r="H3493" s="90"/>
      <c r="I3493" s="90"/>
      <c r="J3493" s="90"/>
      <c r="K3493" s="90"/>
      <c r="L3493" s="90"/>
      <c r="M3493" s="90"/>
      <c r="N3493" s="90"/>
      <c r="O3493" s="90"/>
      <c r="P3493" s="90"/>
      <c r="Q3493" s="90"/>
      <c r="R3493" s="90"/>
      <c r="S3493" s="90"/>
      <c r="T3493" s="90"/>
      <c r="U3493" s="90"/>
      <c r="V3493" s="90"/>
      <c r="W3493" s="90"/>
      <c r="X3493" s="90"/>
      <c r="Y3493" s="90"/>
      <c r="Z3493" s="99"/>
    </row>
    <row r="3494" ht="14.25" customHeight="1">
      <c r="A3494" s="97"/>
      <c r="B3494" s="89"/>
      <c r="C3494" s="98"/>
      <c r="D3494" s="106"/>
      <c r="E3494" s="90"/>
      <c r="F3494" s="90"/>
      <c r="G3494" s="90"/>
      <c r="H3494" s="90"/>
      <c r="I3494" s="90"/>
      <c r="J3494" s="90"/>
      <c r="K3494" s="90"/>
      <c r="L3494" s="90"/>
      <c r="M3494" s="90"/>
      <c r="N3494" s="90"/>
      <c r="O3494" s="90"/>
      <c r="P3494" s="90"/>
      <c r="Q3494" s="90"/>
      <c r="R3494" s="90"/>
      <c r="S3494" s="90"/>
      <c r="T3494" s="90"/>
      <c r="U3494" s="90"/>
      <c r="V3494" s="90"/>
      <c r="W3494" s="90"/>
      <c r="X3494" s="90"/>
      <c r="Y3494" s="90"/>
      <c r="Z3494" s="99"/>
    </row>
    <row r="3495" ht="14.25" customHeight="1">
      <c r="A3495" s="97"/>
      <c r="B3495" s="89"/>
      <c r="C3495" s="98"/>
      <c r="D3495" s="106"/>
      <c r="E3495" s="90"/>
      <c r="F3495" s="90"/>
      <c r="G3495" s="90"/>
      <c r="H3495" s="90"/>
      <c r="I3495" s="90"/>
      <c r="J3495" s="90"/>
      <c r="K3495" s="90"/>
      <c r="L3495" s="90"/>
      <c r="M3495" s="90"/>
      <c r="N3495" s="90"/>
      <c r="O3495" s="90"/>
      <c r="P3495" s="90"/>
      <c r="Q3495" s="90"/>
      <c r="R3495" s="90"/>
      <c r="S3495" s="90"/>
      <c r="T3495" s="90"/>
      <c r="U3495" s="90"/>
      <c r="V3495" s="90"/>
      <c r="W3495" s="90"/>
      <c r="X3495" s="90"/>
      <c r="Y3495" s="90"/>
      <c r="Z3495" s="99"/>
    </row>
    <row r="3496" ht="14.25" customHeight="1">
      <c r="A3496" s="97"/>
      <c r="B3496" s="89"/>
      <c r="C3496" s="98"/>
      <c r="D3496" s="106"/>
      <c r="E3496" s="90"/>
      <c r="F3496" s="90"/>
      <c r="G3496" s="90"/>
      <c r="H3496" s="90"/>
      <c r="I3496" s="90"/>
      <c r="J3496" s="90"/>
      <c r="K3496" s="90"/>
      <c r="L3496" s="90"/>
      <c r="M3496" s="90"/>
      <c r="N3496" s="90"/>
      <c r="O3496" s="90"/>
      <c r="P3496" s="90"/>
      <c r="Q3496" s="90"/>
      <c r="R3496" s="90"/>
      <c r="S3496" s="90"/>
      <c r="T3496" s="90"/>
      <c r="U3496" s="90"/>
      <c r="V3496" s="90"/>
      <c r="W3496" s="90"/>
      <c r="X3496" s="90"/>
      <c r="Y3496" s="90"/>
      <c r="Z3496" s="99"/>
    </row>
    <row r="3497" ht="14.25" customHeight="1">
      <c r="A3497" s="97"/>
      <c r="B3497" s="89"/>
      <c r="C3497" s="98"/>
      <c r="D3497" s="106"/>
      <c r="E3497" s="90"/>
      <c r="F3497" s="90"/>
      <c r="G3497" s="90"/>
      <c r="H3497" s="90"/>
      <c r="I3497" s="90"/>
      <c r="J3497" s="90"/>
      <c r="K3497" s="90"/>
      <c r="L3497" s="90"/>
      <c r="M3497" s="90"/>
      <c r="N3497" s="90"/>
      <c r="O3497" s="90"/>
      <c r="P3497" s="90"/>
      <c r="Q3497" s="90"/>
      <c r="R3497" s="90"/>
      <c r="S3497" s="90"/>
      <c r="T3497" s="90"/>
      <c r="U3497" s="90"/>
      <c r="V3497" s="90"/>
      <c r="W3497" s="90"/>
      <c r="X3497" s="90"/>
      <c r="Y3497" s="90"/>
      <c r="Z3497" s="99"/>
    </row>
    <row r="3498" ht="14.25" customHeight="1">
      <c r="A3498" s="97"/>
      <c r="B3498" s="89"/>
      <c r="C3498" s="98"/>
      <c r="D3498" s="106"/>
      <c r="E3498" s="90"/>
      <c r="F3498" s="90"/>
      <c r="G3498" s="90"/>
      <c r="H3498" s="90"/>
      <c r="I3498" s="90"/>
      <c r="J3498" s="90"/>
      <c r="K3498" s="90"/>
      <c r="L3498" s="90"/>
      <c r="M3498" s="90"/>
      <c r="N3498" s="90"/>
      <c r="O3498" s="90"/>
      <c r="P3498" s="90"/>
      <c r="Q3498" s="90"/>
      <c r="R3498" s="90"/>
      <c r="S3498" s="90"/>
      <c r="T3498" s="90"/>
      <c r="U3498" s="90"/>
      <c r="V3498" s="90"/>
      <c r="W3498" s="90"/>
      <c r="X3498" s="90"/>
      <c r="Y3498" s="90"/>
      <c r="Z3498" s="99"/>
    </row>
    <row r="3499" ht="14.25" customHeight="1">
      <c r="A3499" s="97"/>
      <c r="B3499" s="89"/>
      <c r="C3499" s="98"/>
      <c r="D3499" s="106"/>
      <c r="E3499" s="90"/>
      <c r="F3499" s="90"/>
      <c r="G3499" s="90"/>
      <c r="H3499" s="90"/>
      <c r="I3499" s="90"/>
      <c r="J3499" s="90"/>
      <c r="K3499" s="90"/>
      <c r="L3499" s="90"/>
      <c r="M3499" s="90"/>
      <c r="N3499" s="90"/>
      <c r="O3499" s="90"/>
      <c r="P3499" s="90"/>
      <c r="Q3499" s="90"/>
      <c r="R3499" s="90"/>
      <c r="S3499" s="90"/>
      <c r="T3499" s="90"/>
      <c r="U3499" s="90"/>
      <c r="V3499" s="90"/>
      <c r="W3499" s="90"/>
      <c r="X3499" s="90"/>
      <c r="Y3499" s="90"/>
      <c r="Z3499" s="99"/>
    </row>
    <row r="3500" ht="14.25" customHeight="1">
      <c r="A3500" s="97"/>
      <c r="B3500" s="89"/>
      <c r="C3500" s="98"/>
      <c r="D3500" s="106"/>
      <c r="E3500" s="90"/>
      <c r="F3500" s="90"/>
      <c r="G3500" s="90"/>
      <c r="H3500" s="90"/>
      <c r="I3500" s="90"/>
      <c r="J3500" s="90"/>
      <c r="K3500" s="90"/>
      <c r="L3500" s="90"/>
      <c r="M3500" s="90"/>
      <c r="N3500" s="90"/>
      <c r="O3500" s="90"/>
      <c r="P3500" s="90"/>
      <c r="Q3500" s="90"/>
      <c r="R3500" s="90"/>
      <c r="S3500" s="90"/>
      <c r="T3500" s="90"/>
      <c r="U3500" s="90"/>
      <c r="V3500" s="90"/>
      <c r="W3500" s="90"/>
      <c r="X3500" s="90"/>
      <c r="Y3500" s="90"/>
      <c r="Z3500" s="99"/>
    </row>
    <row r="3501" ht="14.25" customHeight="1">
      <c r="A3501" s="97"/>
      <c r="B3501" s="89"/>
      <c r="C3501" s="98"/>
      <c r="D3501" s="106"/>
      <c r="E3501" s="90"/>
      <c r="F3501" s="90"/>
      <c r="G3501" s="90"/>
      <c r="H3501" s="90"/>
      <c r="I3501" s="90"/>
      <c r="J3501" s="90"/>
      <c r="K3501" s="90"/>
      <c r="L3501" s="90"/>
      <c r="M3501" s="90"/>
      <c r="N3501" s="90"/>
      <c r="O3501" s="90"/>
      <c r="P3501" s="90"/>
      <c r="Q3501" s="90"/>
      <c r="R3501" s="90"/>
      <c r="S3501" s="90"/>
      <c r="T3501" s="90"/>
      <c r="U3501" s="90"/>
      <c r="V3501" s="90"/>
      <c r="W3501" s="90"/>
      <c r="X3501" s="90"/>
      <c r="Y3501" s="90"/>
      <c r="Z3501" s="99"/>
    </row>
    <row r="3502" ht="14.25" customHeight="1">
      <c r="A3502" s="97"/>
      <c r="B3502" s="89"/>
      <c r="C3502" s="98"/>
      <c r="D3502" s="106"/>
      <c r="E3502" s="90"/>
      <c r="F3502" s="90"/>
      <c r="G3502" s="90"/>
      <c r="H3502" s="90"/>
      <c r="I3502" s="90"/>
      <c r="J3502" s="90"/>
      <c r="K3502" s="90"/>
      <c r="L3502" s="90"/>
      <c r="M3502" s="90"/>
      <c r="N3502" s="90"/>
      <c r="O3502" s="90"/>
      <c r="P3502" s="90"/>
      <c r="Q3502" s="90"/>
      <c r="R3502" s="90"/>
      <c r="S3502" s="90"/>
      <c r="T3502" s="90"/>
      <c r="U3502" s="90"/>
      <c r="V3502" s="90"/>
      <c r="W3502" s="90"/>
      <c r="X3502" s="90"/>
      <c r="Y3502" s="90"/>
      <c r="Z3502" s="99"/>
    </row>
    <row r="3503" ht="14.25" customHeight="1">
      <c r="A3503" s="97"/>
      <c r="B3503" s="89"/>
      <c r="C3503" s="98"/>
      <c r="D3503" s="106"/>
      <c r="E3503" s="90"/>
      <c r="F3503" s="90"/>
      <c r="G3503" s="90"/>
      <c r="H3503" s="90"/>
      <c r="I3503" s="90"/>
      <c r="J3503" s="90"/>
      <c r="K3503" s="90"/>
      <c r="L3503" s="90"/>
      <c r="M3503" s="90"/>
      <c r="N3503" s="90"/>
      <c r="O3503" s="90"/>
      <c r="P3503" s="90"/>
      <c r="Q3503" s="90"/>
      <c r="R3503" s="90"/>
      <c r="S3503" s="90"/>
      <c r="T3503" s="90"/>
      <c r="U3503" s="90"/>
      <c r="V3503" s="90"/>
      <c r="W3503" s="90"/>
      <c r="X3503" s="90"/>
      <c r="Y3503" s="90"/>
      <c r="Z3503" s="99"/>
    </row>
    <row r="3504" ht="14.25" customHeight="1">
      <c r="A3504" s="97"/>
      <c r="B3504" s="89"/>
      <c r="C3504" s="98"/>
      <c r="D3504" s="106"/>
      <c r="E3504" s="90"/>
      <c r="F3504" s="90"/>
      <c r="G3504" s="90"/>
      <c r="H3504" s="90"/>
      <c r="I3504" s="90"/>
      <c r="J3504" s="90"/>
      <c r="K3504" s="90"/>
      <c r="L3504" s="90"/>
      <c r="M3504" s="90"/>
      <c r="N3504" s="90"/>
      <c r="O3504" s="90"/>
      <c r="P3504" s="90"/>
      <c r="Q3504" s="90"/>
      <c r="R3504" s="90"/>
      <c r="S3504" s="90"/>
      <c r="T3504" s="90"/>
      <c r="U3504" s="90"/>
      <c r="V3504" s="90"/>
      <c r="W3504" s="90"/>
      <c r="X3504" s="90"/>
      <c r="Y3504" s="90"/>
      <c r="Z3504" s="99"/>
    </row>
    <row r="3505" ht="14.25" customHeight="1">
      <c r="A3505" s="97"/>
      <c r="B3505" s="89"/>
      <c r="C3505" s="98"/>
      <c r="D3505" s="106"/>
      <c r="E3505" s="90"/>
      <c r="F3505" s="90"/>
      <c r="G3505" s="90"/>
      <c r="H3505" s="90"/>
      <c r="I3505" s="90"/>
      <c r="J3505" s="90"/>
      <c r="K3505" s="90"/>
      <c r="L3505" s="90"/>
      <c r="M3505" s="90"/>
      <c r="N3505" s="90"/>
      <c r="O3505" s="90"/>
      <c r="P3505" s="90"/>
      <c r="Q3505" s="90"/>
      <c r="R3505" s="90"/>
      <c r="S3505" s="90"/>
      <c r="T3505" s="90"/>
      <c r="U3505" s="90"/>
      <c r="V3505" s="90"/>
      <c r="W3505" s="90"/>
      <c r="X3505" s="90"/>
      <c r="Y3505" s="90"/>
      <c r="Z3505" s="99"/>
    </row>
    <row r="3506" ht="14.25" customHeight="1">
      <c r="A3506" s="97"/>
      <c r="B3506" s="89"/>
      <c r="C3506" s="98"/>
      <c r="D3506" s="106"/>
      <c r="E3506" s="90"/>
      <c r="F3506" s="90"/>
      <c r="G3506" s="90"/>
      <c r="H3506" s="90"/>
      <c r="I3506" s="90"/>
      <c r="J3506" s="90"/>
      <c r="K3506" s="90"/>
      <c r="L3506" s="90"/>
      <c r="M3506" s="90"/>
      <c r="N3506" s="90"/>
      <c r="O3506" s="90"/>
      <c r="P3506" s="90"/>
      <c r="Q3506" s="90"/>
      <c r="R3506" s="90"/>
      <c r="S3506" s="90"/>
      <c r="T3506" s="90"/>
      <c r="U3506" s="90"/>
      <c r="V3506" s="90"/>
      <c r="W3506" s="90"/>
      <c r="X3506" s="90"/>
      <c r="Y3506" s="90"/>
      <c r="Z3506" s="99"/>
    </row>
    <row r="3507" ht="14.25" customHeight="1">
      <c r="A3507" s="97"/>
      <c r="B3507" s="89"/>
      <c r="C3507" s="98"/>
      <c r="D3507" s="106"/>
      <c r="E3507" s="90"/>
      <c r="F3507" s="90"/>
      <c r="G3507" s="90"/>
      <c r="H3507" s="90"/>
      <c r="I3507" s="90"/>
      <c r="J3507" s="90"/>
      <c r="K3507" s="90"/>
      <c r="L3507" s="90"/>
      <c r="M3507" s="90"/>
      <c r="N3507" s="90"/>
      <c r="O3507" s="90"/>
      <c r="P3507" s="90"/>
      <c r="Q3507" s="90"/>
      <c r="R3507" s="90"/>
      <c r="S3507" s="90"/>
      <c r="T3507" s="90"/>
      <c r="U3507" s="90"/>
      <c r="V3507" s="90"/>
      <c r="W3507" s="90"/>
      <c r="X3507" s="90"/>
      <c r="Y3507" s="90"/>
      <c r="Z3507" s="99"/>
    </row>
    <row r="3508" ht="14.25" customHeight="1">
      <c r="A3508" s="97"/>
      <c r="B3508" s="89"/>
      <c r="C3508" s="98"/>
      <c r="D3508" s="106"/>
      <c r="E3508" s="90"/>
      <c r="F3508" s="90"/>
      <c r="G3508" s="90"/>
      <c r="H3508" s="90"/>
      <c r="I3508" s="90"/>
      <c r="J3508" s="90"/>
      <c r="K3508" s="90"/>
      <c r="L3508" s="90"/>
      <c r="M3508" s="90"/>
      <c r="N3508" s="90"/>
      <c r="O3508" s="90"/>
      <c r="P3508" s="90"/>
      <c r="Q3508" s="90"/>
      <c r="R3508" s="90"/>
      <c r="S3508" s="90"/>
      <c r="T3508" s="90"/>
      <c r="U3508" s="90"/>
      <c r="V3508" s="90"/>
      <c r="W3508" s="90"/>
      <c r="X3508" s="90"/>
      <c r="Y3508" s="90"/>
      <c r="Z3508" s="99"/>
    </row>
    <row r="3509" ht="14.25" customHeight="1">
      <c r="A3509" s="97"/>
      <c r="B3509" s="89"/>
      <c r="C3509" s="98"/>
      <c r="D3509" s="106"/>
      <c r="E3509" s="90"/>
      <c r="F3509" s="90"/>
      <c r="G3509" s="90"/>
      <c r="H3509" s="90"/>
      <c r="I3509" s="90"/>
      <c r="J3509" s="90"/>
      <c r="K3509" s="90"/>
      <c r="L3509" s="90"/>
      <c r="M3509" s="90"/>
      <c r="N3509" s="90"/>
      <c r="O3509" s="90"/>
      <c r="P3509" s="90"/>
      <c r="Q3509" s="90"/>
      <c r="R3509" s="90"/>
      <c r="S3509" s="90"/>
      <c r="T3509" s="90"/>
      <c r="U3509" s="90"/>
      <c r="V3509" s="90"/>
      <c r="W3509" s="90"/>
      <c r="X3509" s="90"/>
      <c r="Y3509" s="90"/>
      <c r="Z3509" s="99"/>
    </row>
    <row r="3510" ht="14.25" customHeight="1">
      <c r="A3510" s="97"/>
      <c r="B3510" s="89"/>
      <c r="C3510" s="98"/>
      <c r="D3510" s="106"/>
      <c r="E3510" s="90"/>
      <c r="F3510" s="90"/>
      <c r="G3510" s="90"/>
      <c r="H3510" s="90"/>
      <c r="I3510" s="90"/>
      <c r="J3510" s="90"/>
      <c r="K3510" s="90"/>
      <c r="L3510" s="90"/>
      <c r="M3510" s="90"/>
      <c r="N3510" s="90"/>
      <c r="O3510" s="90"/>
      <c r="P3510" s="90"/>
      <c r="Q3510" s="90"/>
      <c r="R3510" s="90"/>
      <c r="S3510" s="90"/>
      <c r="T3510" s="90"/>
      <c r="U3510" s="90"/>
      <c r="V3510" s="90"/>
      <c r="W3510" s="90"/>
      <c r="X3510" s="90"/>
      <c r="Y3510" s="90"/>
      <c r="Z3510" s="99"/>
    </row>
    <row r="3511" ht="14.25" customHeight="1">
      <c r="A3511" s="97"/>
      <c r="B3511" s="89"/>
      <c r="C3511" s="98"/>
      <c r="D3511" s="106"/>
      <c r="E3511" s="90"/>
      <c r="F3511" s="90"/>
      <c r="G3511" s="90"/>
      <c r="H3511" s="90"/>
      <c r="I3511" s="90"/>
      <c r="J3511" s="90"/>
      <c r="K3511" s="90"/>
      <c r="L3511" s="90"/>
      <c r="M3511" s="90"/>
      <c r="N3511" s="90"/>
      <c r="O3511" s="90"/>
      <c r="P3511" s="90"/>
      <c r="Q3511" s="90"/>
      <c r="R3511" s="90"/>
      <c r="S3511" s="90"/>
      <c r="T3511" s="90"/>
      <c r="U3511" s="90"/>
      <c r="V3511" s="90"/>
      <c r="W3511" s="90"/>
      <c r="X3511" s="90"/>
      <c r="Y3511" s="90"/>
      <c r="Z3511" s="99"/>
    </row>
    <row r="3512" ht="14.25" customHeight="1">
      <c r="A3512" s="97"/>
      <c r="B3512" s="89"/>
      <c r="C3512" s="98"/>
      <c r="D3512" s="106"/>
      <c r="E3512" s="90"/>
      <c r="F3512" s="90"/>
      <c r="G3512" s="90"/>
      <c r="H3512" s="90"/>
      <c r="I3512" s="90"/>
      <c r="J3512" s="90"/>
      <c r="K3512" s="90"/>
      <c r="L3512" s="90"/>
      <c r="M3512" s="90"/>
      <c r="N3512" s="90"/>
      <c r="O3512" s="90"/>
      <c r="P3512" s="90"/>
      <c r="Q3512" s="90"/>
      <c r="R3512" s="90"/>
      <c r="S3512" s="90"/>
      <c r="T3512" s="90"/>
      <c r="U3512" s="90"/>
      <c r="V3512" s="90"/>
      <c r="W3512" s="90"/>
      <c r="X3512" s="90"/>
      <c r="Y3512" s="90"/>
      <c r="Z3512" s="99"/>
    </row>
    <row r="3513" ht="14.25" customHeight="1">
      <c r="A3513" s="97"/>
      <c r="B3513" s="89"/>
      <c r="C3513" s="98"/>
      <c r="D3513" s="106"/>
      <c r="E3513" s="90"/>
      <c r="F3513" s="90"/>
      <c r="G3513" s="90"/>
      <c r="H3513" s="90"/>
      <c r="I3513" s="90"/>
      <c r="J3513" s="90"/>
      <c r="K3513" s="90"/>
      <c r="L3513" s="90"/>
      <c r="M3513" s="90"/>
      <c r="N3513" s="90"/>
      <c r="O3513" s="90"/>
      <c r="P3513" s="90"/>
      <c r="Q3513" s="90"/>
      <c r="R3513" s="90"/>
      <c r="S3513" s="90"/>
      <c r="T3513" s="90"/>
      <c r="U3513" s="90"/>
      <c r="V3513" s="90"/>
      <c r="W3513" s="90"/>
      <c r="X3513" s="90"/>
      <c r="Y3513" s="90"/>
      <c r="Z3513" s="99"/>
    </row>
    <row r="3514" ht="14.25" customHeight="1">
      <c r="A3514" s="97"/>
      <c r="B3514" s="89"/>
      <c r="C3514" s="98"/>
      <c r="D3514" s="106"/>
      <c r="E3514" s="90"/>
      <c r="F3514" s="90"/>
      <c r="G3514" s="90"/>
      <c r="H3514" s="90"/>
      <c r="I3514" s="90"/>
      <c r="J3514" s="90"/>
      <c r="K3514" s="90"/>
      <c r="L3514" s="90"/>
      <c r="M3514" s="90"/>
      <c r="N3514" s="90"/>
      <c r="O3514" s="90"/>
      <c r="P3514" s="90"/>
      <c r="Q3514" s="90"/>
      <c r="R3514" s="90"/>
      <c r="S3514" s="90"/>
      <c r="T3514" s="90"/>
      <c r="U3514" s="90"/>
      <c r="V3514" s="90"/>
      <c r="W3514" s="90"/>
      <c r="X3514" s="90"/>
      <c r="Y3514" s="90"/>
      <c r="Z3514" s="99"/>
    </row>
    <row r="3515" ht="14.25" customHeight="1">
      <c r="A3515" s="97"/>
      <c r="B3515" s="89"/>
      <c r="C3515" s="98"/>
      <c r="D3515" s="106"/>
      <c r="E3515" s="90"/>
      <c r="F3515" s="90"/>
      <c r="G3515" s="90"/>
      <c r="H3515" s="90"/>
      <c r="I3515" s="90"/>
      <c r="J3515" s="90"/>
      <c r="K3515" s="90"/>
      <c r="L3515" s="90"/>
      <c r="M3515" s="90"/>
      <c r="N3515" s="90"/>
      <c r="O3515" s="90"/>
      <c r="P3515" s="90"/>
      <c r="Q3515" s="90"/>
      <c r="R3515" s="90"/>
      <c r="S3515" s="90"/>
      <c r="T3515" s="90"/>
      <c r="U3515" s="90"/>
      <c r="V3515" s="90"/>
      <c r="W3515" s="90"/>
      <c r="X3515" s="90"/>
      <c r="Y3515" s="90"/>
      <c r="Z3515" s="99"/>
    </row>
    <row r="3516" ht="14.25" customHeight="1">
      <c r="A3516" s="100"/>
      <c r="B3516" s="101"/>
      <c r="C3516" s="102"/>
      <c r="D3516" s="107"/>
      <c r="E3516" s="103"/>
      <c r="F3516" s="103"/>
      <c r="G3516" s="103"/>
      <c r="H3516" s="103"/>
      <c r="I3516" s="103"/>
      <c r="J3516" s="103"/>
      <c r="K3516" s="103"/>
      <c r="L3516" s="103"/>
      <c r="M3516" s="103"/>
      <c r="N3516" s="103"/>
      <c r="O3516" s="103"/>
      <c r="P3516" s="103"/>
      <c r="Q3516" s="103"/>
      <c r="R3516" s="103"/>
      <c r="S3516" s="103"/>
      <c r="T3516" s="103"/>
      <c r="U3516" s="103"/>
      <c r="V3516" s="103"/>
      <c r="W3516" s="103"/>
      <c r="X3516" s="103"/>
      <c r="Y3516" s="103"/>
      <c r="Z3516" s="104"/>
    </row>
    <row r="3517" ht="14.25" customHeight="1">
      <c r="A3517" s="91">
        <f>A3480+1</f>
        <v>96</v>
      </c>
      <c r="B3517" s="92" t="str">
        <f>vlookup(A3517,'GBPUSD-DC検証1H'!$A$10:$C$61,2,false)</f>
        <v>#N/A</v>
      </c>
      <c r="C3517" s="93"/>
      <c r="D3517" s="106" t="str">
        <f>if(vlookup(A3517,'GBPUSD-DC検証1H'!$A$10:$C$61,3,false)="","",if(vlookup(A3517,'GBPUSD-DC検証1H'!$A$10:$C$61,3,false)=1,"買い",if(vlookup(A3517,'GBPUSD-DC検証1H'!$A$10:$C$61,3,false)=2,"売り","見送り")))</f>
        <v>#N/A</v>
      </c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6"/>
    </row>
    <row r="3518" ht="14.25" customHeight="1">
      <c r="A3518" s="97"/>
      <c r="B3518" s="89"/>
      <c r="C3518" s="98"/>
      <c r="D3518" s="90"/>
      <c r="E3518" s="90"/>
      <c r="F3518" s="90"/>
      <c r="G3518" s="90"/>
      <c r="H3518" s="90"/>
      <c r="I3518" s="90"/>
      <c r="J3518" s="90"/>
      <c r="K3518" s="90"/>
      <c r="L3518" s="90"/>
      <c r="M3518" s="90"/>
      <c r="N3518" s="90"/>
      <c r="O3518" s="90"/>
      <c r="P3518" s="90"/>
      <c r="Q3518" s="90"/>
      <c r="R3518" s="90"/>
      <c r="S3518" s="90"/>
      <c r="T3518" s="90"/>
      <c r="U3518" s="90"/>
      <c r="V3518" s="90"/>
      <c r="W3518" s="90"/>
      <c r="X3518" s="90"/>
      <c r="Y3518" s="90"/>
      <c r="Z3518" s="99"/>
    </row>
    <row r="3519" ht="14.25" customHeight="1">
      <c r="A3519" s="97"/>
      <c r="B3519" s="89"/>
      <c r="C3519" s="98"/>
      <c r="D3519" s="90"/>
      <c r="E3519" s="90"/>
      <c r="F3519" s="90"/>
      <c r="G3519" s="90"/>
      <c r="H3519" s="90"/>
      <c r="I3519" s="90"/>
      <c r="J3519" s="90"/>
      <c r="K3519" s="90"/>
      <c r="L3519" s="90"/>
      <c r="M3519" s="90"/>
      <c r="N3519" s="90"/>
      <c r="O3519" s="90"/>
      <c r="P3519" s="90"/>
      <c r="Q3519" s="90"/>
      <c r="R3519" s="90"/>
      <c r="S3519" s="90"/>
      <c r="T3519" s="90"/>
      <c r="U3519" s="90"/>
      <c r="V3519" s="90"/>
      <c r="W3519" s="90"/>
      <c r="X3519" s="90"/>
      <c r="Y3519" s="90"/>
      <c r="Z3519" s="99"/>
    </row>
    <row r="3520" ht="14.25" customHeight="1">
      <c r="A3520" s="97"/>
      <c r="B3520" s="89"/>
      <c r="C3520" s="98"/>
      <c r="D3520" s="90"/>
      <c r="E3520" s="90"/>
      <c r="F3520" s="90"/>
      <c r="G3520" s="90"/>
      <c r="H3520" s="90"/>
      <c r="I3520" s="90"/>
      <c r="J3520" s="90"/>
      <c r="K3520" s="90"/>
      <c r="L3520" s="90"/>
      <c r="M3520" s="90"/>
      <c r="N3520" s="90"/>
      <c r="O3520" s="90"/>
      <c r="P3520" s="90"/>
      <c r="Q3520" s="90"/>
      <c r="R3520" s="90"/>
      <c r="S3520" s="90"/>
      <c r="T3520" s="90"/>
      <c r="U3520" s="90"/>
      <c r="V3520" s="90"/>
      <c r="W3520" s="90"/>
      <c r="X3520" s="90"/>
      <c r="Y3520" s="90"/>
      <c r="Z3520" s="99"/>
    </row>
    <row r="3521" ht="14.25" customHeight="1">
      <c r="A3521" s="97"/>
      <c r="B3521" s="89"/>
      <c r="C3521" s="98"/>
      <c r="D3521" s="90"/>
      <c r="E3521" s="90"/>
      <c r="F3521" s="90"/>
      <c r="G3521" s="90"/>
      <c r="H3521" s="90"/>
      <c r="I3521" s="90"/>
      <c r="J3521" s="90"/>
      <c r="K3521" s="90"/>
      <c r="L3521" s="90"/>
      <c r="M3521" s="90"/>
      <c r="N3521" s="90"/>
      <c r="O3521" s="90"/>
      <c r="P3521" s="90"/>
      <c r="Q3521" s="90"/>
      <c r="R3521" s="90"/>
      <c r="S3521" s="90"/>
      <c r="T3521" s="90"/>
      <c r="U3521" s="90"/>
      <c r="V3521" s="90"/>
      <c r="W3521" s="90"/>
      <c r="X3521" s="90"/>
      <c r="Y3521" s="90"/>
      <c r="Z3521" s="99"/>
    </row>
    <row r="3522" ht="14.25" customHeight="1">
      <c r="A3522" s="97"/>
      <c r="B3522" s="89"/>
      <c r="C3522" s="98"/>
      <c r="D3522" s="90"/>
      <c r="E3522" s="90"/>
      <c r="F3522" s="90"/>
      <c r="G3522" s="90"/>
      <c r="H3522" s="90"/>
      <c r="I3522" s="90"/>
      <c r="J3522" s="90"/>
      <c r="K3522" s="90"/>
      <c r="L3522" s="90"/>
      <c r="M3522" s="90"/>
      <c r="N3522" s="90"/>
      <c r="O3522" s="90"/>
      <c r="P3522" s="90"/>
      <c r="Q3522" s="90"/>
      <c r="R3522" s="90"/>
      <c r="S3522" s="90"/>
      <c r="T3522" s="90"/>
      <c r="U3522" s="90"/>
      <c r="V3522" s="90"/>
      <c r="W3522" s="90"/>
      <c r="X3522" s="90"/>
      <c r="Y3522" s="90"/>
      <c r="Z3522" s="99"/>
    </row>
    <row r="3523" ht="14.25" customHeight="1">
      <c r="A3523" s="97"/>
      <c r="B3523" s="89"/>
      <c r="C3523" s="98"/>
      <c r="D3523" s="90"/>
      <c r="E3523" s="90"/>
      <c r="F3523" s="90"/>
      <c r="G3523" s="90"/>
      <c r="H3523" s="90"/>
      <c r="I3523" s="90"/>
      <c r="J3523" s="90"/>
      <c r="K3523" s="90"/>
      <c r="L3523" s="90"/>
      <c r="M3523" s="90"/>
      <c r="N3523" s="90"/>
      <c r="O3523" s="90"/>
      <c r="P3523" s="90"/>
      <c r="Q3523" s="90"/>
      <c r="R3523" s="90"/>
      <c r="S3523" s="90"/>
      <c r="T3523" s="90"/>
      <c r="U3523" s="90"/>
      <c r="V3523" s="90"/>
      <c r="W3523" s="90"/>
      <c r="X3523" s="90"/>
      <c r="Y3523" s="90"/>
      <c r="Z3523" s="99"/>
    </row>
    <row r="3524" ht="14.25" customHeight="1">
      <c r="A3524" s="97"/>
      <c r="B3524" s="89"/>
      <c r="C3524" s="98"/>
      <c r="D3524" s="90"/>
      <c r="E3524" s="90"/>
      <c r="F3524" s="90"/>
      <c r="G3524" s="90"/>
      <c r="H3524" s="90"/>
      <c r="I3524" s="90"/>
      <c r="J3524" s="90"/>
      <c r="K3524" s="90"/>
      <c r="L3524" s="90"/>
      <c r="M3524" s="90"/>
      <c r="N3524" s="90"/>
      <c r="O3524" s="90"/>
      <c r="P3524" s="90"/>
      <c r="Q3524" s="90"/>
      <c r="R3524" s="90"/>
      <c r="S3524" s="90"/>
      <c r="T3524" s="90"/>
      <c r="U3524" s="90"/>
      <c r="V3524" s="90"/>
      <c r="W3524" s="90"/>
      <c r="X3524" s="90"/>
      <c r="Y3524" s="90"/>
      <c r="Z3524" s="99"/>
    </row>
    <row r="3525" ht="14.25" customHeight="1">
      <c r="A3525" s="97"/>
      <c r="B3525" s="89"/>
      <c r="C3525" s="98"/>
      <c r="D3525" s="90"/>
      <c r="E3525" s="90"/>
      <c r="F3525" s="90"/>
      <c r="G3525" s="90"/>
      <c r="H3525" s="90"/>
      <c r="I3525" s="90"/>
      <c r="J3525" s="90"/>
      <c r="K3525" s="90"/>
      <c r="L3525" s="90"/>
      <c r="M3525" s="90"/>
      <c r="N3525" s="90"/>
      <c r="O3525" s="90"/>
      <c r="P3525" s="90"/>
      <c r="Q3525" s="90"/>
      <c r="R3525" s="90"/>
      <c r="S3525" s="90"/>
      <c r="T3525" s="90"/>
      <c r="U3525" s="90"/>
      <c r="V3525" s="90"/>
      <c r="W3525" s="90"/>
      <c r="X3525" s="90"/>
      <c r="Y3525" s="90"/>
      <c r="Z3525" s="99"/>
    </row>
    <row r="3526" ht="14.25" customHeight="1">
      <c r="A3526" s="97"/>
      <c r="B3526" s="89"/>
      <c r="C3526" s="98"/>
      <c r="D3526" s="90"/>
      <c r="E3526" s="90"/>
      <c r="F3526" s="90"/>
      <c r="G3526" s="90"/>
      <c r="H3526" s="90"/>
      <c r="I3526" s="90"/>
      <c r="J3526" s="90"/>
      <c r="K3526" s="90"/>
      <c r="L3526" s="90"/>
      <c r="M3526" s="90"/>
      <c r="N3526" s="90"/>
      <c r="O3526" s="90"/>
      <c r="P3526" s="90"/>
      <c r="Q3526" s="90"/>
      <c r="R3526" s="90"/>
      <c r="S3526" s="90"/>
      <c r="T3526" s="90"/>
      <c r="U3526" s="90"/>
      <c r="V3526" s="90"/>
      <c r="W3526" s="90"/>
      <c r="X3526" s="90"/>
      <c r="Y3526" s="90"/>
      <c r="Z3526" s="99"/>
    </row>
    <row r="3527" ht="14.25" customHeight="1">
      <c r="A3527" s="97"/>
      <c r="B3527" s="89"/>
      <c r="C3527" s="98"/>
      <c r="D3527" s="90"/>
      <c r="E3527" s="90"/>
      <c r="F3527" s="90"/>
      <c r="G3527" s="90"/>
      <c r="H3527" s="90"/>
      <c r="I3527" s="90"/>
      <c r="J3527" s="90"/>
      <c r="K3527" s="90"/>
      <c r="L3527" s="90"/>
      <c r="M3527" s="90"/>
      <c r="N3527" s="90"/>
      <c r="O3527" s="90"/>
      <c r="P3527" s="90"/>
      <c r="Q3527" s="90"/>
      <c r="R3527" s="90"/>
      <c r="S3527" s="90"/>
      <c r="T3527" s="90"/>
      <c r="U3527" s="90"/>
      <c r="V3527" s="90"/>
      <c r="W3527" s="90"/>
      <c r="X3527" s="90"/>
      <c r="Y3527" s="90"/>
      <c r="Z3527" s="99"/>
    </row>
    <row r="3528" ht="14.25" customHeight="1">
      <c r="A3528" s="97"/>
      <c r="B3528" s="89"/>
      <c r="C3528" s="98"/>
      <c r="D3528" s="90"/>
      <c r="E3528" s="90"/>
      <c r="F3528" s="90"/>
      <c r="G3528" s="90"/>
      <c r="H3528" s="90"/>
      <c r="I3528" s="90"/>
      <c r="J3528" s="90"/>
      <c r="K3528" s="90"/>
      <c r="L3528" s="90"/>
      <c r="M3528" s="90"/>
      <c r="N3528" s="90"/>
      <c r="O3528" s="90"/>
      <c r="P3528" s="90"/>
      <c r="Q3528" s="90"/>
      <c r="R3528" s="90"/>
      <c r="S3528" s="90"/>
      <c r="T3528" s="90"/>
      <c r="U3528" s="90"/>
      <c r="V3528" s="90"/>
      <c r="W3528" s="90"/>
      <c r="X3528" s="90"/>
      <c r="Y3528" s="90"/>
      <c r="Z3528" s="99"/>
    </row>
    <row r="3529" ht="14.25" customHeight="1">
      <c r="A3529" s="97"/>
      <c r="B3529" s="89"/>
      <c r="C3529" s="98"/>
      <c r="D3529" s="90"/>
      <c r="E3529" s="90"/>
      <c r="F3529" s="90"/>
      <c r="G3529" s="90"/>
      <c r="H3529" s="90"/>
      <c r="I3529" s="90"/>
      <c r="J3529" s="90"/>
      <c r="K3529" s="90"/>
      <c r="L3529" s="90"/>
      <c r="M3529" s="90"/>
      <c r="N3529" s="90"/>
      <c r="O3529" s="90"/>
      <c r="P3529" s="90"/>
      <c r="Q3529" s="90"/>
      <c r="R3529" s="90"/>
      <c r="S3529" s="90"/>
      <c r="T3529" s="90"/>
      <c r="U3529" s="90"/>
      <c r="V3529" s="90"/>
      <c r="W3529" s="90"/>
      <c r="X3529" s="90"/>
      <c r="Y3529" s="90"/>
      <c r="Z3529" s="99"/>
    </row>
    <row r="3530" ht="14.25" customHeight="1">
      <c r="A3530" s="97"/>
      <c r="B3530" s="89"/>
      <c r="C3530" s="98"/>
      <c r="D3530" s="90"/>
      <c r="E3530" s="90"/>
      <c r="F3530" s="90"/>
      <c r="G3530" s="90"/>
      <c r="H3530" s="90"/>
      <c r="I3530" s="90"/>
      <c r="J3530" s="90"/>
      <c r="K3530" s="90"/>
      <c r="L3530" s="90"/>
      <c r="M3530" s="90"/>
      <c r="N3530" s="90"/>
      <c r="O3530" s="90"/>
      <c r="P3530" s="90"/>
      <c r="Q3530" s="90"/>
      <c r="R3530" s="90"/>
      <c r="S3530" s="90"/>
      <c r="T3530" s="90"/>
      <c r="U3530" s="90"/>
      <c r="V3530" s="90"/>
      <c r="W3530" s="90"/>
      <c r="X3530" s="90"/>
      <c r="Y3530" s="90"/>
      <c r="Z3530" s="99"/>
    </row>
    <row r="3531" ht="14.25" customHeight="1">
      <c r="A3531" s="97"/>
      <c r="B3531" s="89"/>
      <c r="C3531" s="98"/>
      <c r="D3531" s="90"/>
      <c r="E3531" s="90"/>
      <c r="F3531" s="90"/>
      <c r="G3531" s="90"/>
      <c r="H3531" s="90"/>
      <c r="I3531" s="90"/>
      <c r="J3531" s="90"/>
      <c r="K3531" s="90"/>
      <c r="L3531" s="90"/>
      <c r="M3531" s="90"/>
      <c r="N3531" s="90"/>
      <c r="O3531" s="90"/>
      <c r="P3531" s="90"/>
      <c r="Q3531" s="90"/>
      <c r="R3531" s="90"/>
      <c r="S3531" s="90"/>
      <c r="T3531" s="90"/>
      <c r="U3531" s="90"/>
      <c r="V3531" s="90"/>
      <c r="W3531" s="90"/>
      <c r="X3531" s="90"/>
      <c r="Y3531" s="90"/>
      <c r="Z3531" s="99"/>
    </row>
    <row r="3532" ht="14.25" customHeight="1">
      <c r="A3532" s="97"/>
      <c r="B3532" s="89"/>
      <c r="C3532" s="98"/>
      <c r="D3532" s="90"/>
      <c r="E3532" s="90"/>
      <c r="F3532" s="90"/>
      <c r="G3532" s="90"/>
      <c r="H3532" s="90"/>
      <c r="I3532" s="90"/>
      <c r="J3532" s="90"/>
      <c r="K3532" s="90"/>
      <c r="L3532" s="90"/>
      <c r="M3532" s="90"/>
      <c r="N3532" s="90"/>
      <c r="O3532" s="90"/>
      <c r="P3532" s="90"/>
      <c r="Q3532" s="90"/>
      <c r="R3532" s="90"/>
      <c r="S3532" s="90"/>
      <c r="T3532" s="90"/>
      <c r="U3532" s="90"/>
      <c r="V3532" s="90"/>
      <c r="W3532" s="90"/>
      <c r="X3532" s="90"/>
      <c r="Y3532" s="90"/>
      <c r="Z3532" s="99"/>
    </row>
    <row r="3533" ht="14.25" customHeight="1">
      <c r="A3533" s="97"/>
      <c r="B3533" s="89"/>
      <c r="C3533" s="98"/>
      <c r="D3533" s="90"/>
      <c r="E3533" s="90"/>
      <c r="F3533" s="90"/>
      <c r="G3533" s="90"/>
      <c r="H3533" s="90"/>
      <c r="I3533" s="90"/>
      <c r="J3533" s="90"/>
      <c r="K3533" s="90"/>
      <c r="L3533" s="90"/>
      <c r="M3533" s="90"/>
      <c r="N3533" s="90"/>
      <c r="O3533" s="90"/>
      <c r="P3533" s="90"/>
      <c r="Q3533" s="90"/>
      <c r="R3533" s="90"/>
      <c r="S3533" s="90"/>
      <c r="T3533" s="90"/>
      <c r="U3533" s="90"/>
      <c r="V3533" s="90"/>
      <c r="W3533" s="90"/>
      <c r="X3533" s="90"/>
      <c r="Y3533" s="90"/>
      <c r="Z3533" s="99"/>
    </row>
    <row r="3534" ht="14.25" customHeight="1">
      <c r="A3534" s="97"/>
      <c r="B3534" s="89"/>
      <c r="C3534" s="98"/>
      <c r="D3534" s="90"/>
      <c r="E3534" s="90"/>
      <c r="F3534" s="90"/>
      <c r="G3534" s="90"/>
      <c r="H3534" s="90"/>
      <c r="I3534" s="90"/>
      <c r="J3534" s="90"/>
      <c r="K3534" s="90"/>
      <c r="L3534" s="90"/>
      <c r="M3534" s="90"/>
      <c r="N3534" s="90"/>
      <c r="O3534" s="90"/>
      <c r="P3534" s="90"/>
      <c r="Q3534" s="90"/>
      <c r="R3534" s="90"/>
      <c r="S3534" s="90"/>
      <c r="T3534" s="90"/>
      <c r="U3534" s="90"/>
      <c r="V3534" s="90"/>
      <c r="W3534" s="90"/>
      <c r="X3534" s="90"/>
      <c r="Y3534" s="90"/>
      <c r="Z3534" s="99"/>
    </row>
    <row r="3535" ht="14.25" customHeight="1">
      <c r="A3535" s="97"/>
      <c r="B3535" s="89"/>
      <c r="C3535" s="98"/>
      <c r="D3535" s="90"/>
      <c r="E3535" s="90"/>
      <c r="F3535" s="90"/>
      <c r="G3535" s="90"/>
      <c r="H3535" s="90"/>
      <c r="I3535" s="90"/>
      <c r="J3535" s="90"/>
      <c r="K3535" s="90"/>
      <c r="L3535" s="90"/>
      <c r="M3535" s="90"/>
      <c r="N3535" s="90"/>
      <c r="O3535" s="90"/>
      <c r="P3535" s="90"/>
      <c r="Q3535" s="90"/>
      <c r="R3535" s="90"/>
      <c r="S3535" s="90"/>
      <c r="T3535" s="90"/>
      <c r="U3535" s="90"/>
      <c r="V3535" s="90"/>
      <c r="W3535" s="90"/>
      <c r="X3535" s="90"/>
      <c r="Y3535" s="90"/>
      <c r="Z3535" s="99"/>
    </row>
    <row r="3536" ht="14.25" customHeight="1">
      <c r="A3536" s="97"/>
      <c r="B3536" s="89"/>
      <c r="C3536" s="98"/>
      <c r="D3536" s="90"/>
      <c r="E3536" s="90"/>
      <c r="F3536" s="90"/>
      <c r="G3536" s="90"/>
      <c r="H3536" s="90"/>
      <c r="I3536" s="90"/>
      <c r="J3536" s="90"/>
      <c r="K3536" s="90"/>
      <c r="L3536" s="90"/>
      <c r="M3536" s="90"/>
      <c r="N3536" s="90"/>
      <c r="O3536" s="90"/>
      <c r="P3536" s="90"/>
      <c r="Q3536" s="90"/>
      <c r="R3536" s="90"/>
      <c r="S3536" s="90"/>
      <c r="T3536" s="90"/>
      <c r="U3536" s="90"/>
      <c r="V3536" s="90"/>
      <c r="W3536" s="90"/>
      <c r="X3536" s="90"/>
      <c r="Y3536" s="90"/>
      <c r="Z3536" s="99"/>
    </row>
    <row r="3537" ht="14.25" customHeight="1">
      <c r="A3537" s="97"/>
      <c r="B3537" s="89"/>
      <c r="C3537" s="98"/>
      <c r="D3537" s="90"/>
      <c r="E3537" s="90"/>
      <c r="F3537" s="90"/>
      <c r="G3537" s="90"/>
      <c r="H3537" s="90"/>
      <c r="I3537" s="90"/>
      <c r="J3537" s="90"/>
      <c r="K3537" s="90"/>
      <c r="L3537" s="90"/>
      <c r="M3537" s="90"/>
      <c r="N3537" s="90"/>
      <c r="O3537" s="90"/>
      <c r="P3537" s="90"/>
      <c r="Q3537" s="90"/>
      <c r="R3537" s="90"/>
      <c r="S3537" s="90"/>
      <c r="T3537" s="90"/>
      <c r="U3537" s="90"/>
      <c r="V3537" s="90"/>
      <c r="W3537" s="90"/>
      <c r="X3537" s="90"/>
      <c r="Y3537" s="90"/>
      <c r="Z3537" s="99"/>
    </row>
    <row r="3538" ht="14.25" customHeight="1">
      <c r="A3538" s="97"/>
      <c r="B3538" s="89"/>
      <c r="C3538" s="98"/>
      <c r="D3538" s="90"/>
      <c r="E3538" s="90"/>
      <c r="F3538" s="90"/>
      <c r="G3538" s="90"/>
      <c r="H3538" s="90"/>
      <c r="I3538" s="90"/>
      <c r="J3538" s="90"/>
      <c r="K3538" s="90"/>
      <c r="L3538" s="90"/>
      <c r="M3538" s="90"/>
      <c r="N3538" s="90"/>
      <c r="O3538" s="90"/>
      <c r="P3538" s="90"/>
      <c r="Q3538" s="90"/>
      <c r="R3538" s="90"/>
      <c r="S3538" s="90"/>
      <c r="T3538" s="90"/>
      <c r="U3538" s="90"/>
      <c r="V3538" s="90"/>
      <c r="W3538" s="90"/>
      <c r="X3538" s="90"/>
      <c r="Y3538" s="90"/>
      <c r="Z3538" s="99"/>
    </row>
    <row r="3539" ht="14.25" customHeight="1">
      <c r="A3539" s="97"/>
      <c r="B3539" s="89"/>
      <c r="C3539" s="98"/>
      <c r="D3539" s="90"/>
      <c r="E3539" s="90"/>
      <c r="F3539" s="90"/>
      <c r="G3539" s="90"/>
      <c r="H3539" s="90"/>
      <c r="I3539" s="90"/>
      <c r="J3539" s="90"/>
      <c r="K3539" s="90"/>
      <c r="L3539" s="90"/>
      <c r="M3539" s="90"/>
      <c r="N3539" s="90"/>
      <c r="O3539" s="90"/>
      <c r="P3539" s="90"/>
      <c r="Q3539" s="90"/>
      <c r="R3539" s="90"/>
      <c r="S3539" s="90"/>
      <c r="T3539" s="90"/>
      <c r="U3539" s="90"/>
      <c r="V3539" s="90"/>
      <c r="W3539" s="90"/>
      <c r="X3539" s="90"/>
      <c r="Y3539" s="90"/>
      <c r="Z3539" s="99"/>
    </row>
    <row r="3540" ht="14.25" customHeight="1">
      <c r="A3540" s="97"/>
      <c r="B3540" s="89"/>
      <c r="C3540" s="98"/>
      <c r="D3540" s="90"/>
      <c r="E3540" s="90"/>
      <c r="F3540" s="90"/>
      <c r="G3540" s="90"/>
      <c r="H3540" s="90"/>
      <c r="I3540" s="90"/>
      <c r="J3540" s="90"/>
      <c r="K3540" s="90"/>
      <c r="L3540" s="90"/>
      <c r="M3540" s="90"/>
      <c r="N3540" s="90"/>
      <c r="O3540" s="90"/>
      <c r="P3540" s="90"/>
      <c r="Q3540" s="90"/>
      <c r="R3540" s="90"/>
      <c r="S3540" s="90"/>
      <c r="T3540" s="90"/>
      <c r="U3540" s="90"/>
      <c r="V3540" s="90"/>
      <c r="W3540" s="90"/>
      <c r="X3540" s="90"/>
      <c r="Y3540" s="90"/>
      <c r="Z3540" s="99"/>
    </row>
    <row r="3541" ht="14.25" customHeight="1">
      <c r="A3541" s="97"/>
      <c r="B3541" s="89"/>
      <c r="C3541" s="98"/>
      <c r="D3541" s="90"/>
      <c r="E3541" s="90"/>
      <c r="F3541" s="90"/>
      <c r="G3541" s="90"/>
      <c r="H3541" s="90"/>
      <c r="I3541" s="90"/>
      <c r="J3541" s="90"/>
      <c r="K3541" s="90"/>
      <c r="L3541" s="90"/>
      <c r="M3541" s="90"/>
      <c r="N3541" s="90"/>
      <c r="O3541" s="90"/>
      <c r="P3541" s="90"/>
      <c r="Q3541" s="90"/>
      <c r="R3541" s="90"/>
      <c r="S3541" s="90"/>
      <c r="T3541" s="90"/>
      <c r="U3541" s="90"/>
      <c r="V3541" s="90"/>
      <c r="W3541" s="90"/>
      <c r="X3541" s="90"/>
      <c r="Y3541" s="90"/>
      <c r="Z3541" s="99"/>
    </row>
    <row r="3542" ht="14.25" customHeight="1">
      <c r="A3542" s="97"/>
      <c r="B3542" s="89"/>
      <c r="C3542" s="98"/>
      <c r="D3542" s="90"/>
      <c r="E3542" s="90"/>
      <c r="F3542" s="90"/>
      <c r="G3542" s="90"/>
      <c r="H3542" s="90"/>
      <c r="I3542" s="90"/>
      <c r="J3542" s="90"/>
      <c r="K3542" s="90"/>
      <c r="L3542" s="90"/>
      <c r="M3542" s="90"/>
      <c r="N3542" s="90"/>
      <c r="O3542" s="90"/>
      <c r="P3542" s="90"/>
      <c r="Q3542" s="90"/>
      <c r="R3542" s="90"/>
      <c r="S3542" s="90"/>
      <c r="T3542" s="90"/>
      <c r="U3542" s="90"/>
      <c r="V3542" s="90"/>
      <c r="W3542" s="90"/>
      <c r="X3542" s="90"/>
      <c r="Y3542" s="90"/>
      <c r="Z3542" s="99"/>
    </row>
    <row r="3543" ht="14.25" customHeight="1">
      <c r="A3543" s="97"/>
      <c r="B3543" s="89"/>
      <c r="C3543" s="98"/>
      <c r="D3543" s="90"/>
      <c r="E3543" s="90"/>
      <c r="F3543" s="90"/>
      <c r="G3543" s="90"/>
      <c r="H3543" s="90"/>
      <c r="I3543" s="90"/>
      <c r="J3543" s="90"/>
      <c r="K3543" s="90"/>
      <c r="L3543" s="90"/>
      <c r="M3543" s="90"/>
      <c r="N3543" s="90"/>
      <c r="O3543" s="90"/>
      <c r="P3543" s="90"/>
      <c r="Q3543" s="90"/>
      <c r="R3543" s="90"/>
      <c r="S3543" s="90"/>
      <c r="T3543" s="90"/>
      <c r="U3543" s="90"/>
      <c r="V3543" s="90"/>
      <c r="W3543" s="90"/>
      <c r="X3543" s="90"/>
      <c r="Y3543" s="90"/>
      <c r="Z3543" s="99"/>
    </row>
    <row r="3544" ht="14.25" customHeight="1">
      <c r="A3544" s="97"/>
      <c r="B3544" s="89"/>
      <c r="C3544" s="98"/>
      <c r="D3544" s="90"/>
      <c r="E3544" s="90"/>
      <c r="F3544" s="90"/>
      <c r="G3544" s="90"/>
      <c r="H3544" s="90"/>
      <c r="I3544" s="90"/>
      <c r="J3544" s="90"/>
      <c r="K3544" s="90"/>
      <c r="L3544" s="90"/>
      <c r="M3544" s="90"/>
      <c r="N3544" s="90"/>
      <c r="O3544" s="90"/>
      <c r="P3544" s="90"/>
      <c r="Q3544" s="90"/>
      <c r="R3544" s="90"/>
      <c r="S3544" s="90"/>
      <c r="T3544" s="90"/>
      <c r="U3544" s="90"/>
      <c r="V3544" s="90"/>
      <c r="W3544" s="90"/>
      <c r="X3544" s="90"/>
      <c r="Y3544" s="90"/>
      <c r="Z3544" s="99"/>
    </row>
    <row r="3545" ht="14.25" customHeight="1">
      <c r="A3545" s="97"/>
      <c r="B3545" s="89"/>
      <c r="C3545" s="98"/>
      <c r="D3545" s="90"/>
      <c r="E3545" s="90"/>
      <c r="F3545" s="90"/>
      <c r="G3545" s="90"/>
      <c r="H3545" s="90"/>
      <c r="I3545" s="90"/>
      <c r="J3545" s="90"/>
      <c r="K3545" s="90"/>
      <c r="L3545" s="90"/>
      <c r="M3545" s="90"/>
      <c r="N3545" s="90"/>
      <c r="O3545" s="90"/>
      <c r="P3545" s="90"/>
      <c r="Q3545" s="90"/>
      <c r="R3545" s="90"/>
      <c r="S3545" s="90"/>
      <c r="T3545" s="90"/>
      <c r="U3545" s="90"/>
      <c r="V3545" s="90"/>
      <c r="W3545" s="90"/>
      <c r="X3545" s="90"/>
      <c r="Y3545" s="90"/>
      <c r="Z3545" s="99"/>
    </row>
    <row r="3546" ht="14.25" customHeight="1">
      <c r="A3546" s="97"/>
      <c r="B3546" s="89"/>
      <c r="C3546" s="98"/>
      <c r="D3546" s="90"/>
      <c r="E3546" s="90"/>
      <c r="F3546" s="90"/>
      <c r="G3546" s="90"/>
      <c r="H3546" s="90"/>
      <c r="I3546" s="90"/>
      <c r="J3546" s="90"/>
      <c r="K3546" s="90"/>
      <c r="L3546" s="90"/>
      <c r="M3546" s="90"/>
      <c r="N3546" s="90"/>
      <c r="O3546" s="90"/>
      <c r="P3546" s="90"/>
      <c r="Q3546" s="90"/>
      <c r="R3546" s="90"/>
      <c r="S3546" s="90"/>
      <c r="T3546" s="90"/>
      <c r="U3546" s="90"/>
      <c r="V3546" s="90"/>
      <c r="W3546" s="90"/>
      <c r="X3546" s="90"/>
      <c r="Y3546" s="90"/>
      <c r="Z3546" s="99"/>
    </row>
    <row r="3547" ht="14.25" customHeight="1">
      <c r="A3547" s="97"/>
      <c r="B3547" s="89"/>
      <c r="C3547" s="98"/>
      <c r="D3547" s="90"/>
      <c r="E3547" s="90"/>
      <c r="F3547" s="90"/>
      <c r="G3547" s="90"/>
      <c r="H3547" s="90"/>
      <c r="I3547" s="90"/>
      <c r="J3547" s="90"/>
      <c r="K3547" s="90"/>
      <c r="L3547" s="90"/>
      <c r="M3547" s="90"/>
      <c r="N3547" s="90"/>
      <c r="O3547" s="90"/>
      <c r="P3547" s="90"/>
      <c r="Q3547" s="90"/>
      <c r="R3547" s="90"/>
      <c r="S3547" s="90"/>
      <c r="T3547" s="90"/>
      <c r="U3547" s="90"/>
      <c r="V3547" s="90"/>
      <c r="W3547" s="90"/>
      <c r="X3547" s="90"/>
      <c r="Y3547" s="90"/>
      <c r="Z3547" s="99"/>
    </row>
    <row r="3548" ht="14.25" customHeight="1">
      <c r="A3548" s="97"/>
      <c r="B3548" s="89"/>
      <c r="C3548" s="98"/>
      <c r="D3548" s="90"/>
      <c r="E3548" s="90"/>
      <c r="F3548" s="90"/>
      <c r="G3548" s="90"/>
      <c r="H3548" s="90"/>
      <c r="I3548" s="90"/>
      <c r="J3548" s="90"/>
      <c r="K3548" s="90"/>
      <c r="L3548" s="90"/>
      <c r="M3548" s="90"/>
      <c r="N3548" s="90"/>
      <c r="O3548" s="90"/>
      <c r="P3548" s="90"/>
      <c r="Q3548" s="90"/>
      <c r="R3548" s="90"/>
      <c r="S3548" s="90"/>
      <c r="T3548" s="90"/>
      <c r="U3548" s="90"/>
      <c r="V3548" s="90"/>
      <c r="W3548" s="90"/>
      <c r="X3548" s="90"/>
      <c r="Y3548" s="90"/>
      <c r="Z3548" s="99"/>
    </row>
    <row r="3549" ht="14.25" customHeight="1">
      <c r="A3549" s="97"/>
      <c r="B3549" s="89"/>
      <c r="C3549" s="98"/>
      <c r="D3549" s="90"/>
      <c r="E3549" s="90"/>
      <c r="F3549" s="90"/>
      <c r="G3549" s="90"/>
      <c r="H3549" s="90"/>
      <c r="I3549" s="90"/>
      <c r="J3549" s="90"/>
      <c r="K3549" s="90"/>
      <c r="L3549" s="90"/>
      <c r="M3549" s="90"/>
      <c r="N3549" s="90"/>
      <c r="O3549" s="90"/>
      <c r="P3549" s="90"/>
      <c r="Q3549" s="90"/>
      <c r="R3549" s="90"/>
      <c r="S3549" s="90"/>
      <c r="T3549" s="90"/>
      <c r="U3549" s="90"/>
      <c r="V3549" s="90"/>
      <c r="W3549" s="90"/>
      <c r="X3549" s="90"/>
      <c r="Y3549" s="90"/>
      <c r="Z3549" s="99"/>
    </row>
    <row r="3550" ht="14.25" customHeight="1">
      <c r="A3550" s="97"/>
      <c r="B3550" s="89"/>
      <c r="C3550" s="98"/>
      <c r="D3550" s="90"/>
      <c r="E3550" s="90"/>
      <c r="F3550" s="90"/>
      <c r="G3550" s="90"/>
      <c r="H3550" s="90"/>
      <c r="I3550" s="90"/>
      <c r="J3550" s="90"/>
      <c r="K3550" s="90"/>
      <c r="L3550" s="90"/>
      <c r="M3550" s="90"/>
      <c r="N3550" s="90"/>
      <c r="O3550" s="90"/>
      <c r="P3550" s="90"/>
      <c r="Q3550" s="90"/>
      <c r="R3550" s="90"/>
      <c r="S3550" s="90"/>
      <c r="T3550" s="90"/>
      <c r="U3550" s="90"/>
      <c r="V3550" s="90"/>
      <c r="W3550" s="90"/>
      <c r="X3550" s="90"/>
      <c r="Y3550" s="90"/>
      <c r="Z3550" s="99"/>
    </row>
    <row r="3551" ht="14.25" customHeight="1">
      <c r="A3551" s="97"/>
      <c r="B3551" s="89"/>
      <c r="C3551" s="98"/>
      <c r="D3551" s="90"/>
      <c r="E3551" s="90"/>
      <c r="F3551" s="90"/>
      <c r="G3551" s="90"/>
      <c r="H3551" s="90"/>
      <c r="I3551" s="90"/>
      <c r="J3551" s="90"/>
      <c r="K3551" s="90"/>
      <c r="L3551" s="90"/>
      <c r="M3551" s="90"/>
      <c r="N3551" s="90"/>
      <c r="O3551" s="90"/>
      <c r="P3551" s="90"/>
      <c r="Q3551" s="90"/>
      <c r="R3551" s="90"/>
      <c r="S3551" s="90"/>
      <c r="T3551" s="90"/>
      <c r="U3551" s="90"/>
      <c r="V3551" s="90"/>
      <c r="W3551" s="90"/>
      <c r="X3551" s="90"/>
      <c r="Y3551" s="90"/>
      <c r="Z3551" s="99"/>
    </row>
    <row r="3552" ht="14.25" customHeight="1">
      <c r="A3552" s="97"/>
      <c r="B3552" s="89"/>
      <c r="C3552" s="98"/>
      <c r="D3552" s="90"/>
      <c r="E3552" s="90"/>
      <c r="F3552" s="90"/>
      <c r="G3552" s="90"/>
      <c r="H3552" s="90"/>
      <c r="I3552" s="90"/>
      <c r="J3552" s="90"/>
      <c r="K3552" s="90"/>
      <c r="L3552" s="90"/>
      <c r="M3552" s="90"/>
      <c r="N3552" s="90"/>
      <c r="O3552" s="90"/>
      <c r="P3552" s="90"/>
      <c r="Q3552" s="90"/>
      <c r="R3552" s="90"/>
      <c r="S3552" s="90"/>
      <c r="T3552" s="90"/>
      <c r="U3552" s="90"/>
      <c r="V3552" s="90"/>
      <c r="W3552" s="90"/>
      <c r="X3552" s="90"/>
      <c r="Y3552" s="90"/>
      <c r="Z3552" s="99"/>
    </row>
    <row r="3553" ht="14.25" customHeight="1">
      <c r="A3553" s="100"/>
      <c r="B3553" s="101"/>
      <c r="C3553" s="102"/>
      <c r="D3553" s="103"/>
      <c r="E3553" s="103"/>
      <c r="F3553" s="103"/>
      <c r="G3553" s="103"/>
      <c r="H3553" s="103"/>
      <c r="I3553" s="103"/>
      <c r="J3553" s="103"/>
      <c r="K3553" s="103"/>
      <c r="L3553" s="103"/>
      <c r="M3553" s="103"/>
      <c r="N3553" s="103"/>
      <c r="O3553" s="103"/>
      <c r="P3553" s="103"/>
      <c r="Q3553" s="103"/>
      <c r="R3553" s="103"/>
      <c r="S3553" s="103"/>
      <c r="T3553" s="103"/>
      <c r="U3553" s="103"/>
      <c r="V3553" s="103"/>
      <c r="W3553" s="103"/>
      <c r="X3553" s="103"/>
      <c r="Y3553" s="103"/>
      <c r="Z3553" s="104"/>
    </row>
    <row r="3554" ht="14.25" customHeight="1">
      <c r="A3554" s="91">
        <f>A3517+1</f>
        <v>97</v>
      </c>
      <c r="B3554" s="92" t="str">
        <f>vlookup(A3554,'GBPUSD-DC検証1H'!$A$10:$C$61,2,false)</f>
        <v>#N/A</v>
      </c>
      <c r="C3554" s="93"/>
      <c r="D3554" s="106" t="str">
        <f>if(vlookup(A3554,'GBPUSD-DC検証1H'!$A$10:$C$61,3,false)="","",if(vlookup(A3554,'GBPUSD-DC検証1H'!$A$10:$C$61,3,false)=1,"買い",if(vlookup(A3554,'GBPUSD-DC検証1H'!$A$10:$C$61,3,false)=2,"売り","見送り")))</f>
        <v>#N/A</v>
      </c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6"/>
    </row>
    <row r="3555" ht="14.25" customHeight="1">
      <c r="A3555" s="97"/>
      <c r="B3555" s="89"/>
      <c r="C3555" s="98"/>
      <c r="D3555" s="90"/>
      <c r="E3555" s="90"/>
      <c r="F3555" s="90"/>
      <c r="G3555" s="90"/>
      <c r="H3555" s="90"/>
      <c r="I3555" s="90"/>
      <c r="J3555" s="90"/>
      <c r="K3555" s="90"/>
      <c r="L3555" s="90"/>
      <c r="M3555" s="90"/>
      <c r="N3555" s="90"/>
      <c r="O3555" s="90"/>
      <c r="P3555" s="90"/>
      <c r="Q3555" s="90"/>
      <c r="R3555" s="90"/>
      <c r="S3555" s="90"/>
      <c r="T3555" s="90"/>
      <c r="U3555" s="90"/>
      <c r="V3555" s="90"/>
      <c r="W3555" s="90"/>
      <c r="X3555" s="90"/>
      <c r="Y3555" s="90"/>
      <c r="Z3555" s="99"/>
    </row>
    <row r="3556" ht="14.25" customHeight="1">
      <c r="A3556" s="97"/>
      <c r="B3556" s="89"/>
      <c r="C3556" s="98"/>
      <c r="D3556" s="90"/>
      <c r="E3556" s="90"/>
      <c r="F3556" s="90"/>
      <c r="G3556" s="90"/>
      <c r="H3556" s="90"/>
      <c r="I3556" s="90"/>
      <c r="J3556" s="90"/>
      <c r="K3556" s="90"/>
      <c r="L3556" s="90"/>
      <c r="M3556" s="90"/>
      <c r="N3556" s="90"/>
      <c r="O3556" s="90"/>
      <c r="P3556" s="90"/>
      <c r="Q3556" s="90"/>
      <c r="R3556" s="90"/>
      <c r="S3556" s="90"/>
      <c r="T3556" s="90"/>
      <c r="U3556" s="90"/>
      <c r="V3556" s="90"/>
      <c r="W3556" s="90"/>
      <c r="X3556" s="90"/>
      <c r="Y3556" s="90"/>
      <c r="Z3556" s="99"/>
    </row>
    <row r="3557" ht="14.25" customHeight="1">
      <c r="A3557" s="97"/>
      <c r="B3557" s="89"/>
      <c r="C3557" s="98"/>
      <c r="D3557" s="90"/>
      <c r="E3557" s="90"/>
      <c r="F3557" s="90"/>
      <c r="G3557" s="90"/>
      <c r="H3557" s="90"/>
      <c r="I3557" s="90"/>
      <c r="J3557" s="90"/>
      <c r="K3557" s="90"/>
      <c r="L3557" s="90"/>
      <c r="M3557" s="90"/>
      <c r="N3557" s="90"/>
      <c r="O3557" s="90"/>
      <c r="P3557" s="90"/>
      <c r="Q3557" s="90"/>
      <c r="R3557" s="90"/>
      <c r="S3557" s="90"/>
      <c r="T3557" s="90"/>
      <c r="U3557" s="90"/>
      <c r="V3557" s="90"/>
      <c r="W3557" s="90"/>
      <c r="X3557" s="90"/>
      <c r="Y3557" s="90"/>
      <c r="Z3557" s="99"/>
    </row>
    <row r="3558" ht="14.25" customHeight="1">
      <c r="A3558" s="97"/>
      <c r="B3558" s="89"/>
      <c r="C3558" s="98"/>
      <c r="D3558" s="90"/>
      <c r="E3558" s="90"/>
      <c r="F3558" s="90"/>
      <c r="G3558" s="90"/>
      <c r="H3558" s="90"/>
      <c r="I3558" s="90"/>
      <c r="J3558" s="90"/>
      <c r="K3558" s="90"/>
      <c r="L3558" s="90"/>
      <c r="M3558" s="90"/>
      <c r="N3558" s="90"/>
      <c r="O3558" s="90"/>
      <c r="P3558" s="90"/>
      <c r="Q3558" s="90"/>
      <c r="R3558" s="90"/>
      <c r="S3558" s="90"/>
      <c r="T3558" s="90"/>
      <c r="U3558" s="90"/>
      <c r="V3558" s="90"/>
      <c r="W3558" s="90"/>
      <c r="X3558" s="90"/>
      <c r="Y3558" s="90"/>
      <c r="Z3558" s="99"/>
    </row>
    <row r="3559" ht="14.25" customHeight="1">
      <c r="A3559" s="97"/>
      <c r="B3559" s="89"/>
      <c r="C3559" s="98"/>
      <c r="D3559" s="90"/>
      <c r="E3559" s="90"/>
      <c r="F3559" s="90"/>
      <c r="G3559" s="90"/>
      <c r="H3559" s="90"/>
      <c r="I3559" s="90"/>
      <c r="J3559" s="90"/>
      <c r="K3559" s="90"/>
      <c r="L3559" s="90"/>
      <c r="M3559" s="90"/>
      <c r="N3559" s="90"/>
      <c r="O3559" s="90"/>
      <c r="P3559" s="90"/>
      <c r="Q3559" s="90"/>
      <c r="R3559" s="90"/>
      <c r="S3559" s="90"/>
      <c r="T3559" s="90"/>
      <c r="U3559" s="90"/>
      <c r="V3559" s="90"/>
      <c r="W3559" s="90"/>
      <c r="X3559" s="90"/>
      <c r="Y3559" s="90"/>
      <c r="Z3559" s="99"/>
    </row>
    <row r="3560" ht="14.25" customHeight="1">
      <c r="A3560" s="97"/>
      <c r="B3560" s="89"/>
      <c r="C3560" s="98"/>
      <c r="D3560" s="90"/>
      <c r="E3560" s="90"/>
      <c r="F3560" s="90"/>
      <c r="G3560" s="90"/>
      <c r="H3560" s="90"/>
      <c r="I3560" s="90"/>
      <c r="J3560" s="90"/>
      <c r="K3560" s="90"/>
      <c r="L3560" s="90"/>
      <c r="M3560" s="90"/>
      <c r="N3560" s="90"/>
      <c r="O3560" s="90"/>
      <c r="P3560" s="90"/>
      <c r="Q3560" s="90"/>
      <c r="R3560" s="90"/>
      <c r="S3560" s="90"/>
      <c r="T3560" s="90"/>
      <c r="U3560" s="90"/>
      <c r="V3560" s="90"/>
      <c r="W3560" s="90"/>
      <c r="X3560" s="90"/>
      <c r="Y3560" s="90"/>
      <c r="Z3560" s="99"/>
    </row>
    <row r="3561" ht="14.25" customHeight="1">
      <c r="A3561" s="97"/>
      <c r="B3561" s="89"/>
      <c r="C3561" s="98"/>
      <c r="D3561" s="90"/>
      <c r="E3561" s="90"/>
      <c r="F3561" s="90"/>
      <c r="G3561" s="90"/>
      <c r="H3561" s="90"/>
      <c r="I3561" s="90"/>
      <c r="J3561" s="90"/>
      <c r="K3561" s="90"/>
      <c r="L3561" s="90"/>
      <c r="M3561" s="90"/>
      <c r="N3561" s="90"/>
      <c r="O3561" s="90"/>
      <c r="P3561" s="90"/>
      <c r="Q3561" s="90"/>
      <c r="R3561" s="90"/>
      <c r="S3561" s="90"/>
      <c r="T3561" s="90"/>
      <c r="U3561" s="90"/>
      <c r="V3561" s="90"/>
      <c r="W3561" s="90"/>
      <c r="X3561" s="90"/>
      <c r="Y3561" s="90"/>
      <c r="Z3561" s="99"/>
    </row>
    <row r="3562" ht="14.25" customHeight="1">
      <c r="A3562" s="97"/>
      <c r="B3562" s="89"/>
      <c r="C3562" s="98"/>
      <c r="D3562" s="90"/>
      <c r="E3562" s="90"/>
      <c r="F3562" s="90"/>
      <c r="G3562" s="90"/>
      <c r="H3562" s="90"/>
      <c r="I3562" s="90"/>
      <c r="J3562" s="90"/>
      <c r="K3562" s="90"/>
      <c r="L3562" s="90"/>
      <c r="M3562" s="90"/>
      <c r="N3562" s="90"/>
      <c r="O3562" s="90"/>
      <c r="P3562" s="90"/>
      <c r="Q3562" s="90"/>
      <c r="R3562" s="90"/>
      <c r="S3562" s="90"/>
      <c r="T3562" s="90"/>
      <c r="U3562" s="90"/>
      <c r="V3562" s="90"/>
      <c r="W3562" s="90"/>
      <c r="X3562" s="90"/>
      <c r="Y3562" s="90"/>
      <c r="Z3562" s="99"/>
    </row>
    <row r="3563" ht="14.25" customHeight="1">
      <c r="A3563" s="97"/>
      <c r="B3563" s="89"/>
      <c r="C3563" s="98"/>
      <c r="D3563" s="90"/>
      <c r="E3563" s="90"/>
      <c r="F3563" s="90"/>
      <c r="G3563" s="90"/>
      <c r="H3563" s="90"/>
      <c r="I3563" s="90"/>
      <c r="J3563" s="90"/>
      <c r="K3563" s="90"/>
      <c r="L3563" s="90"/>
      <c r="M3563" s="90"/>
      <c r="N3563" s="90"/>
      <c r="O3563" s="90"/>
      <c r="P3563" s="90"/>
      <c r="Q3563" s="90"/>
      <c r="R3563" s="90"/>
      <c r="S3563" s="90"/>
      <c r="T3563" s="90"/>
      <c r="U3563" s="90"/>
      <c r="V3563" s="90"/>
      <c r="W3563" s="90"/>
      <c r="X3563" s="90"/>
      <c r="Y3563" s="90"/>
      <c r="Z3563" s="99"/>
    </row>
    <row r="3564" ht="14.25" customHeight="1">
      <c r="A3564" s="97"/>
      <c r="B3564" s="89"/>
      <c r="C3564" s="98"/>
      <c r="D3564" s="90"/>
      <c r="E3564" s="90"/>
      <c r="F3564" s="90"/>
      <c r="G3564" s="90"/>
      <c r="H3564" s="90"/>
      <c r="I3564" s="90"/>
      <c r="J3564" s="90"/>
      <c r="K3564" s="90"/>
      <c r="L3564" s="90"/>
      <c r="M3564" s="90"/>
      <c r="N3564" s="90"/>
      <c r="O3564" s="90"/>
      <c r="P3564" s="90"/>
      <c r="Q3564" s="90"/>
      <c r="R3564" s="90"/>
      <c r="S3564" s="90"/>
      <c r="T3564" s="90"/>
      <c r="U3564" s="90"/>
      <c r="V3564" s="90"/>
      <c r="W3564" s="90"/>
      <c r="X3564" s="90"/>
      <c r="Y3564" s="90"/>
      <c r="Z3564" s="99"/>
    </row>
    <row r="3565" ht="14.25" customHeight="1">
      <c r="A3565" s="97"/>
      <c r="B3565" s="89"/>
      <c r="C3565" s="98"/>
      <c r="D3565" s="90"/>
      <c r="E3565" s="90"/>
      <c r="F3565" s="90"/>
      <c r="G3565" s="90"/>
      <c r="H3565" s="90"/>
      <c r="I3565" s="90"/>
      <c r="J3565" s="90"/>
      <c r="K3565" s="90"/>
      <c r="L3565" s="90"/>
      <c r="M3565" s="90"/>
      <c r="N3565" s="90"/>
      <c r="O3565" s="90"/>
      <c r="P3565" s="90"/>
      <c r="Q3565" s="90"/>
      <c r="R3565" s="90"/>
      <c r="S3565" s="90"/>
      <c r="T3565" s="90"/>
      <c r="U3565" s="90"/>
      <c r="V3565" s="90"/>
      <c r="W3565" s="90"/>
      <c r="X3565" s="90"/>
      <c r="Y3565" s="90"/>
      <c r="Z3565" s="99"/>
    </row>
    <row r="3566" ht="14.25" customHeight="1">
      <c r="A3566" s="97"/>
      <c r="B3566" s="89"/>
      <c r="C3566" s="98"/>
      <c r="D3566" s="90"/>
      <c r="E3566" s="90"/>
      <c r="F3566" s="90"/>
      <c r="G3566" s="90"/>
      <c r="H3566" s="90"/>
      <c r="I3566" s="90"/>
      <c r="J3566" s="90"/>
      <c r="K3566" s="90"/>
      <c r="L3566" s="90"/>
      <c r="M3566" s="90"/>
      <c r="N3566" s="90"/>
      <c r="O3566" s="90"/>
      <c r="P3566" s="90"/>
      <c r="Q3566" s="90"/>
      <c r="R3566" s="90"/>
      <c r="S3566" s="90"/>
      <c r="T3566" s="90"/>
      <c r="U3566" s="90"/>
      <c r="V3566" s="90"/>
      <c r="W3566" s="90"/>
      <c r="X3566" s="90"/>
      <c r="Y3566" s="90"/>
      <c r="Z3566" s="99"/>
    </row>
    <row r="3567" ht="14.25" customHeight="1">
      <c r="A3567" s="97"/>
      <c r="B3567" s="89"/>
      <c r="C3567" s="98"/>
      <c r="D3567" s="90"/>
      <c r="E3567" s="90"/>
      <c r="F3567" s="90"/>
      <c r="G3567" s="90"/>
      <c r="H3567" s="90"/>
      <c r="I3567" s="90"/>
      <c r="J3567" s="90"/>
      <c r="K3567" s="90"/>
      <c r="L3567" s="90"/>
      <c r="M3567" s="90"/>
      <c r="N3567" s="90"/>
      <c r="O3567" s="90"/>
      <c r="P3567" s="90"/>
      <c r="Q3567" s="90"/>
      <c r="R3567" s="90"/>
      <c r="S3567" s="90"/>
      <c r="T3567" s="90"/>
      <c r="U3567" s="90"/>
      <c r="V3567" s="90"/>
      <c r="W3567" s="90"/>
      <c r="X3567" s="90"/>
      <c r="Y3567" s="90"/>
      <c r="Z3567" s="99"/>
    </row>
    <row r="3568" ht="14.25" customHeight="1">
      <c r="A3568" s="97"/>
      <c r="B3568" s="89"/>
      <c r="C3568" s="98"/>
      <c r="D3568" s="90"/>
      <c r="E3568" s="90"/>
      <c r="F3568" s="90"/>
      <c r="G3568" s="90"/>
      <c r="H3568" s="90"/>
      <c r="I3568" s="90"/>
      <c r="J3568" s="90"/>
      <c r="K3568" s="90"/>
      <c r="L3568" s="90"/>
      <c r="M3568" s="90"/>
      <c r="N3568" s="90"/>
      <c r="O3568" s="90"/>
      <c r="P3568" s="90"/>
      <c r="Q3568" s="90"/>
      <c r="R3568" s="90"/>
      <c r="S3568" s="90"/>
      <c r="T3568" s="90"/>
      <c r="U3568" s="90"/>
      <c r="V3568" s="90"/>
      <c r="W3568" s="90"/>
      <c r="X3568" s="90"/>
      <c r="Y3568" s="90"/>
      <c r="Z3568" s="99"/>
    </row>
    <row r="3569" ht="14.25" customHeight="1">
      <c r="A3569" s="97"/>
      <c r="B3569" s="89"/>
      <c r="C3569" s="98"/>
      <c r="D3569" s="90"/>
      <c r="E3569" s="90"/>
      <c r="F3569" s="90"/>
      <c r="G3569" s="90"/>
      <c r="H3569" s="90"/>
      <c r="I3569" s="90"/>
      <c r="J3569" s="90"/>
      <c r="K3569" s="90"/>
      <c r="L3569" s="90"/>
      <c r="M3569" s="90"/>
      <c r="N3569" s="90"/>
      <c r="O3569" s="90"/>
      <c r="P3569" s="90"/>
      <c r="Q3569" s="90"/>
      <c r="R3569" s="90"/>
      <c r="S3569" s="90"/>
      <c r="T3569" s="90"/>
      <c r="U3569" s="90"/>
      <c r="V3569" s="90"/>
      <c r="W3569" s="90"/>
      <c r="X3569" s="90"/>
      <c r="Y3569" s="90"/>
      <c r="Z3569" s="99"/>
    </row>
    <row r="3570" ht="14.25" customHeight="1">
      <c r="A3570" s="97"/>
      <c r="B3570" s="89"/>
      <c r="C3570" s="98"/>
      <c r="D3570" s="90"/>
      <c r="E3570" s="90"/>
      <c r="F3570" s="90"/>
      <c r="G3570" s="90"/>
      <c r="H3570" s="90"/>
      <c r="I3570" s="90"/>
      <c r="J3570" s="90"/>
      <c r="K3570" s="90"/>
      <c r="L3570" s="90"/>
      <c r="M3570" s="90"/>
      <c r="N3570" s="90"/>
      <c r="O3570" s="90"/>
      <c r="P3570" s="90"/>
      <c r="Q3570" s="90"/>
      <c r="R3570" s="90"/>
      <c r="S3570" s="90"/>
      <c r="T3570" s="90"/>
      <c r="U3570" s="90"/>
      <c r="V3570" s="90"/>
      <c r="W3570" s="90"/>
      <c r="X3570" s="90"/>
      <c r="Y3570" s="90"/>
      <c r="Z3570" s="99"/>
    </row>
    <row r="3571" ht="14.25" customHeight="1">
      <c r="A3571" s="97"/>
      <c r="B3571" s="89"/>
      <c r="C3571" s="98"/>
      <c r="D3571" s="90"/>
      <c r="E3571" s="90"/>
      <c r="F3571" s="90"/>
      <c r="G3571" s="90"/>
      <c r="H3571" s="90"/>
      <c r="I3571" s="90"/>
      <c r="J3571" s="90"/>
      <c r="K3571" s="90"/>
      <c r="L3571" s="90"/>
      <c r="M3571" s="90"/>
      <c r="N3571" s="90"/>
      <c r="O3571" s="90"/>
      <c r="P3571" s="90"/>
      <c r="Q3571" s="90"/>
      <c r="R3571" s="90"/>
      <c r="S3571" s="90"/>
      <c r="T3571" s="90"/>
      <c r="U3571" s="90"/>
      <c r="V3571" s="90"/>
      <c r="W3571" s="90"/>
      <c r="X3571" s="90"/>
      <c r="Y3571" s="90"/>
      <c r="Z3571" s="99"/>
    </row>
    <row r="3572" ht="14.25" customHeight="1">
      <c r="A3572" s="97"/>
      <c r="B3572" s="89"/>
      <c r="C3572" s="98"/>
      <c r="D3572" s="90"/>
      <c r="E3572" s="90"/>
      <c r="F3572" s="90"/>
      <c r="G3572" s="90"/>
      <c r="H3572" s="90"/>
      <c r="I3572" s="90"/>
      <c r="J3572" s="90"/>
      <c r="K3572" s="90"/>
      <c r="L3572" s="90"/>
      <c r="M3572" s="90"/>
      <c r="N3572" s="90"/>
      <c r="O3572" s="90"/>
      <c r="P3572" s="90"/>
      <c r="Q3572" s="90"/>
      <c r="R3572" s="90"/>
      <c r="S3572" s="90"/>
      <c r="T3572" s="90"/>
      <c r="U3572" s="90"/>
      <c r="V3572" s="90"/>
      <c r="W3572" s="90"/>
      <c r="X3572" s="90"/>
      <c r="Y3572" s="90"/>
      <c r="Z3572" s="99"/>
    </row>
    <row r="3573" ht="14.25" customHeight="1">
      <c r="A3573" s="97"/>
      <c r="B3573" s="89"/>
      <c r="C3573" s="98"/>
      <c r="D3573" s="90"/>
      <c r="E3573" s="90"/>
      <c r="F3573" s="90"/>
      <c r="G3573" s="90"/>
      <c r="H3573" s="90"/>
      <c r="I3573" s="90"/>
      <c r="J3573" s="90"/>
      <c r="K3573" s="90"/>
      <c r="L3573" s="90"/>
      <c r="M3573" s="90"/>
      <c r="N3573" s="90"/>
      <c r="O3573" s="90"/>
      <c r="P3573" s="90"/>
      <c r="Q3573" s="90"/>
      <c r="R3573" s="90"/>
      <c r="S3573" s="90"/>
      <c r="T3573" s="90"/>
      <c r="U3573" s="90"/>
      <c r="V3573" s="90"/>
      <c r="W3573" s="90"/>
      <c r="X3573" s="90"/>
      <c r="Y3573" s="90"/>
      <c r="Z3573" s="99"/>
    </row>
    <row r="3574" ht="14.25" customHeight="1">
      <c r="A3574" s="97"/>
      <c r="B3574" s="89"/>
      <c r="C3574" s="98"/>
      <c r="D3574" s="90"/>
      <c r="E3574" s="90"/>
      <c r="F3574" s="90"/>
      <c r="G3574" s="90"/>
      <c r="H3574" s="90"/>
      <c r="I3574" s="90"/>
      <c r="J3574" s="90"/>
      <c r="K3574" s="90"/>
      <c r="L3574" s="90"/>
      <c r="M3574" s="90"/>
      <c r="N3574" s="90"/>
      <c r="O3574" s="90"/>
      <c r="P3574" s="90"/>
      <c r="Q3574" s="90"/>
      <c r="R3574" s="90"/>
      <c r="S3574" s="90"/>
      <c r="T3574" s="90"/>
      <c r="U3574" s="90"/>
      <c r="V3574" s="90"/>
      <c r="W3574" s="90"/>
      <c r="X3574" s="90"/>
      <c r="Y3574" s="90"/>
      <c r="Z3574" s="99"/>
    </row>
    <row r="3575" ht="14.25" customHeight="1">
      <c r="A3575" s="97"/>
      <c r="B3575" s="89"/>
      <c r="C3575" s="98"/>
      <c r="D3575" s="90"/>
      <c r="E3575" s="90"/>
      <c r="F3575" s="90"/>
      <c r="G3575" s="90"/>
      <c r="H3575" s="90"/>
      <c r="I3575" s="90"/>
      <c r="J3575" s="90"/>
      <c r="K3575" s="90"/>
      <c r="L3575" s="90"/>
      <c r="M3575" s="90"/>
      <c r="N3575" s="90"/>
      <c r="O3575" s="90"/>
      <c r="P3575" s="90"/>
      <c r="Q3575" s="90"/>
      <c r="R3575" s="90"/>
      <c r="S3575" s="90"/>
      <c r="T3575" s="90"/>
      <c r="U3575" s="90"/>
      <c r="V3575" s="90"/>
      <c r="W3575" s="90"/>
      <c r="X3575" s="90"/>
      <c r="Y3575" s="90"/>
      <c r="Z3575" s="99"/>
    </row>
    <row r="3576" ht="14.25" customHeight="1">
      <c r="A3576" s="97"/>
      <c r="B3576" s="89"/>
      <c r="C3576" s="98"/>
      <c r="D3576" s="90"/>
      <c r="E3576" s="90"/>
      <c r="F3576" s="90"/>
      <c r="G3576" s="90"/>
      <c r="H3576" s="90"/>
      <c r="I3576" s="90"/>
      <c r="J3576" s="90"/>
      <c r="K3576" s="90"/>
      <c r="L3576" s="90"/>
      <c r="M3576" s="90"/>
      <c r="N3576" s="90"/>
      <c r="O3576" s="90"/>
      <c r="P3576" s="90"/>
      <c r="Q3576" s="90"/>
      <c r="R3576" s="90"/>
      <c r="S3576" s="90"/>
      <c r="T3576" s="90"/>
      <c r="U3576" s="90"/>
      <c r="V3576" s="90"/>
      <c r="W3576" s="90"/>
      <c r="X3576" s="90"/>
      <c r="Y3576" s="90"/>
      <c r="Z3576" s="99"/>
    </row>
    <row r="3577" ht="14.25" customHeight="1">
      <c r="A3577" s="97"/>
      <c r="B3577" s="89"/>
      <c r="C3577" s="98"/>
      <c r="D3577" s="90"/>
      <c r="E3577" s="90"/>
      <c r="F3577" s="90"/>
      <c r="G3577" s="90"/>
      <c r="H3577" s="90"/>
      <c r="I3577" s="90"/>
      <c r="J3577" s="90"/>
      <c r="K3577" s="90"/>
      <c r="L3577" s="90"/>
      <c r="M3577" s="90"/>
      <c r="N3577" s="90"/>
      <c r="O3577" s="90"/>
      <c r="P3577" s="90"/>
      <c r="Q3577" s="90"/>
      <c r="R3577" s="90"/>
      <c r="S3577" s="90"/>
      <c r="T3577" s="90"/>
      <c r="U3577" s="90"/>
      <c r="V3577" s="90"/>
      <c r="W3577" s="90"/>
      <c r="X3577" s="90"/>
      <c r="Y3577" s="90"/>
      <c r="Z3577" s="99"/>
    </row>
    <row r="3578" ht="14.25" customHeight="1">
      <c r="A3578" s="97"/>
      <c r="B3578" s="89"/>
      <c r="C3578" s="98"/>
      <c r="D3578" s="90"/>
      <c r="E3578" s="90"/>
      <c r="F3578" s="90"/>
      <c r="G3578" s="90"/>
      <c r="H3578" s="90"/>
      <c r="I3578" s="90"/>
      <c r="J3578" s="90"/>
      <c r="K3578" s="90"/>
      <c r="L3578" s="90"/>
      <c r="M3578" s="90"/>
      <c r="N3578" s="90"/>
      <c r="O3578" s="90"/>
      <c r="P3578" s="90"/>
      <c r="Q3578" s="90"/>
      <c r="R3578" s="90"/>
      <c r="S3578" s="90"/>
      <c r="T3578" s="90"/>
      <c r="U3578" s="90"/>
      <c r="V3578" s="90"/>
      <c r="W3578" s="90"/>
      <c r="X3578" s="90"/>
      <c r="Y3578" s="90"/>
      <c r="Z3578" s="99"/>
    </row>
    <row r="3579" ht="14.25" customHeight="1">
      <c r="A3579" s="97"/>
      <c r="B3579" s="89"/>
      <c r="C3579" s="98"/>
      <c r="D3579" s="90"/>
      <c r="E3579" s="90"/>
      <c r="F3579" s="90"/>
      <c r="G3579" s="90"/>
      <c r="H3579" s="90"/>
      <c r="I3579" s="90"/>
      <c r="J3579" s="90"/>
      <c r="K3579" s="90"/>
      <c r="L3579" s="90"/>
      <c r="M3579" s="90"/>
      <c r="N3579" s="90"/>
      <c r="O3579" s="90"/>
      <c r="P3579" s="90"/>
      <c r="Q3579" s="90"/>
      <c r="R3579" s="90"/>
      <c r="S3579" s="90"/>
      <c r="T3579" s="90"/>
      <c r="U3579" s="90"/>
      <c r="V3579" s="90"/>
      <c r="W3579" s="90"/>
      <c r="X3579" s="90"/>
      <c r="Y3579" s="90"/>
      <c r="Z3579" s="99"/>
    </row>
    <row r="3580" ht="14.25" customHeight="1">
      <c r="A3580" s="97"/>
      <c r="B3580" s="89"/>
      <c r="C3580" s="98"/>
      <c r="D3580" s="90"/>
      <c r="E3580" s="90"/>
      <c r="F3580" s="90"/>
      <c r="G3580" s="90"/>
      <c r="H3580" s="90"/>
      <c r="I3580" s="90"/>
      <c r="J3580" s="90"/>
      <c r="K3580" s="90"/>
      <c r="L3580" s="90"/>
      <c r="M3580" s="90"/>
      <c r="N3580" s="90"/>
      <c r="O3580" s="90"/>
      <c r="P3580" s="90"/>
      <c r="Q3580" s="90"/>
      <c r="R3580" s="90"/>
      <c r="S3580" s="90"/>
      <c r="T3580" s="90"/>
      <c r="U3580" s="90"/>
      <c r="V3580" s="90"/>
      <c r="W3580" s="90"/>
      <c r="X3580" s="90"/>
      <c r="Y3580" s="90"/>
      <c r="Z3580" s="99"/>
    </row>
    <row r="3581" ht="14.25" customHeight="1">
      <c r="A3581" s="97"/>
      <c r="B3581" s="89"/>
      <c r="C3581" s="98"/>
      <c r="D3581" s="90"/>
      <c r="E3581" s="90"/>
      <c r="F3581" s="90"/>
      <c r="G3581" s="90"/>
      <c r="H3581" s="90"/>
      <c r="I3581" s="90"/>
      <c r="J3581" s="90"/>
      <c r="K3581" s="90"/>
      <c r="L3581" s="90"/>
      <c r="M3581" s="90"/>
      <c r="N3581" s="90"/>
      <c r="O3581" s="90"/>
      <c r="P3581" s="90"/>
      <c r="Q3581" s="90"/>
      <c r="R3581" s="90"/>
      <c r="S3581" s="90"/>
      <c r="T3581" s="90"/>
      <c r="U3581" s="90"/>
      <c r="V3581" s="90"/>
      <c r="W3581" s="90"/>
      <c r="X3581" s="90"/>
      <c r="Y3581" s="90"/>
      <c r="Z3581" s="99"/>
    </row>
    <row r="3582" ht="14.25" customHeight="1">
      <c r="A3582" s="97"/>
      <c r="B3582" s="89"/>
      <c r="C3582" s="98"/>
      <c r="D3582" s="90"/>
      <c r="E3582" s="90"/>
      <c r="F3582" s="90"/>
      <c r="G3582" s="90"/>
      <c r="H3582" s="90"/>
      <c r="I3582" s="90"/>
      <c r="J3582" s="90"/>
      <c r="K3582" s="90"/>
      <c r="L3582" s="90"/>
      <c r="M3582" s="90"/>
      <c r="N3582" s="90"/>
      <c r="O3582" s="90"/>
      <c r="P3582" s="90"/>
      <c r="Q3582" s="90"/>
      <c r="R3582" s="90"/>
      <c r="S3582" s="90"/>
      <c r="T3582" s="90"/>
      <c r="U3582" s="90"/>
      <c r="V3582" s="90"/>
      <c r="W3582" s="90"/>
      <c r="X3582" s="90"/>
      <c r="Y3582" s="90"/>
      <c r="Z3582" s="99"/>
    </row>
    <row r="3583" ht="14.25" customHeight="1">
      <c r="A3583" s="97"/>
      <c r="B3583" s="89"/>
      <c r="C3583" s="98"/>
      <c r="D3583" s="90"/>
      <c r="E3583" s="90"/>
      <c r="F3583" s="90"/>
      <c r="G3583" s="90"/>
      <c r="H3583" s="90"/>
      <c r="I3583" s="90"/>
      <c r="J3583" s="90"/>
      <c r="K3583" s="90"/>
      <c r="L3583" s="90"/>
      <c r="M3583" s="90"/>
      <c r="N3583" s="90"/>
      <c r="O3583" s="90"/>
      <c r="P3583" s="90"/>
      <c r="Q3583" s="90"/>
      <c r="R3583" s="90"/>
      <c r="S3583" s="90"/>
      <c r="T3583" s="90"/>
      <c r="U3583" s="90"/>
      <c r="V3583" s="90"/>
      <c r="W3583" s="90"/>
      <c r="X3583" s="90"/>
      <c r="Y3583" s="90"/>
      <c r="Z3583" s="99"/>
    </row>
    <row r="3584" ht="14.25" customHeight="1">
      <c r="A3584" s="97"/>
      <c r="B3584" s="89"/>
      <c r="C3584" s="98"/>
      <c r="D3584" s="90"/>
      <c r="E3584" s="90"/>
      <c r="F3584" s="90"/>
      <c r="G3584" s="90"/>
      <c r="H3584" s="90"/>
      <c r="I3584" s="90"/>
      <c r="J3584" s="90"/>
      <c r="K3584" s="90"/>
      <c r="L3584" s="90"/>
      <c r="M3584" s="90"/>
      <c r="N3584" s="90"/>
      <c r="O3584" s="90"/>
      <c r="P3584" s="90"/>
      <c r="Q3584" s="90"/>
      <c r="R3584" s="90"/>
      <c r="S3584" s="90"/>
      <c r="T3584" s="90"/>
      <c r="U3584" s="90"/>
      <c r="V3584" s="90"/>
      <c r="W3584" s="90"/>
      <c r="X3584" s="90"/>
      <c r="Y3584" s="90"/>
      <c r="Z3584" s="99"/>
    </row>
    <row r="3585" ht="14.25" customHeight="1">
      <c r="A3585" s="97"/>
      <c r="B3585" s="89"/>
      <c r="C3585" s="98"/>
      <c r="D3585" s="90"/>
      <c r="E3585" s="90"/>
      <c r="F3585" s="90"/>
      <c r="G3585" s="90"/>
      <c r="H3585" s="90"/>
      <c r="I3585" s="90"/>
      <c r="J3585" s="90"/>
      <c r="K3585" s="90"/>
      <c r="L3585" s="90"/>
      <c r="M3585" s="90"/>
      <c r="N3585" s="90"/>
      <c r="O3585" s="90"/>
      <c r="P3585" s="90"/>
      <c r="Q3585" s="90"/>
      <c r="R3585" s="90"/>
      <c r="S3585" s="90"/>
      <c r="T3585" s="90"/>
      <c r="U3585" s="90"/>
      <c r="V3585" s="90"/>
      <c r="W3585" s="90"/>
      <c r="X3585" s="90"/>
      <c r="Y3585" s="90"/>
      <c r="Z3585" s="99"/>
    </row>
    <row r="3586" ht="14.25" customHeight="1">
      <c r="A3586" s="97"/>
      <c r="B3586" s="89"/>
      <c r="C3586" s="98"/>
      <c r="D3586" s="90"/>
      <c r="E3586" s="90"/>
      <c r="F3586" s="90"/>
      <c r="G3586" s="90"/>
      <c r="H3586" s="90"/>
      <c r="I3586" s="90"/>
      <c r="J3586" s="90"/>
      <c r="K3586" s="90"/>
      <c r="L3586" s="90"/>
      <c r="M3586" s="90"/>
      <c r="N3586" s="90"/>
      <c r="O3586" s="90"/>
      <c r="P3586" s="90"/>
      <c r="Q3586" s="90"/>
      <c r="R3586" s="90"/>
      <c r="S3586" s="90"/>
      <c r="T3586" s="90"/>
      <c r="U3586" s="90"/>
      <c r="V3586" s="90"/>
      <c r="W3586" s="90"/>
      <c r="X3586" s="90"/>
      <c r="Y3586" s="90"/>
      <c r="Z3586" s="99"/>
    </row>
    <row r="3587" ht="14.25" customHeight="1">
      <c r="A3587" s="97"/>
      <c r="B3587" s="89"/>
      <c r="C3587" s="98"/>
      <c r="D3587" s="90"/>
      <c r="E3587" s="90"/>
      <c r="F3587" s="90"/>
      <c r="G3587" s="90"/>
      <c r="H3587" s="90"/>
      <c r="I3587" s="90"/>
      <c r="J3587" s="90"/>
      <c r="K3587" s="90"/>
      <c r="L3587" s="90"/>
      <c r="M3587" s="90"/>
      <c r="N3587" s="90"/>
      <c r="O3587" s="90"/>
      <c r="P3587" s="90"/>
      <c r="Q3587" s="90"/>
      <c r="R3587" s="90"/>
      <c r="S3587" s="90"/>
      <c r="T3587" s="90"/>
      <c r="U3587" s="90"/>
      <c r="V3587" s="90"/>
      <c r="W3587" s="90"/>
      <c r="X3587" s="90"/>
      <c r="Y3587" s="90"/>
      <c r="Z3587" s="99"/>
    </row>
    <row r="3588" ht="14.25" customHeight="1">
      <c r="A3588" s="97"/>
      <c r="B3588" s="89"/>
      <c r="C3588" s="98"/>
      <c r="D3588" s="90"/>
      <c r="E3588" s="90"/>
      <c r="F3588" s="90"/>
      <c r="G3588" s="90"/>
      <c r="H3588" s="90"/>
      <c r="I3588" s="90"/>
      <c r="J3588" s="90"/>
      <c r="K3588" s="90"/>
      <c r="L3588" s="90"/>
      <c r="M3588" s="90"/>
      <c r="N3588" s="90"/>
      <c r="O3588" s="90"/>
      <c r="P3588" s="90"/>
      <c r="Q3588" s="90"/>
      <c r="R3588" s="90"/>
      <c r="S3588" s="90"/>
      <c r="T3588" s="90"/>
      <c r="U3588" s="90"/>
      <c r="V3588" s="90"/>
      <c r="W3588" s="90"/>
      <c r="X3588" s="90"/>
      <c r="Y3588" s="90"/>
      <c r="Z3588" s="99"/>
    </row>
    <row r="3589" ht="14.25" customHeight="1">
      <c r="A3589" s="97"/>
      <c r="B3589" s="89"/>
      <c r="C3589" s="98"/>
      <c r="D3589" s="90"/>
      <c r="E3589" s="90"/>
      <c r="F3589" s="90"/>
      <c r="G3589" s="90"/>
      <c r="H3589" s="90"/>
      <c r="I3589" s="90"/>
      <c r="J3589" s="90"/>
      <c r="K3589" s="90"/>
      <c r="L3589" s="90"/>
      <c r="M3589" s="90"/>
      <c r="N3589" s="90"/>
      <c r="O3589" s="90"/>
      <c r="P3589" s="90"/>
      <c r="Q3589" s="90"/>
      <c r="R3589" s="90"/>
      <c r="S3589" s="90"/>
      <c r="T3589" s="90"/>
      <c r="U3589" s="90"/>
      <c r="V3589" s="90"/>
      <c r="W3589" s="90"/>
      <c r="X3589" s="90"/>
      <c r="Y3589" s="90"/>
      <c r="Z3589" s="99"/>
    </row>
    <row r="3590" ht="14.25" customHeight="1">
      <c r="A3590" s="100"/>
      <c r="B3590" s="101"/>
      <c r="C3590" s="102"/>
      <c r="D3590" s="103"/>
      <c r="E3590" s="103"/>
      <c r="F3590" s="103"/>
      <c r="G3590" s="103"/>
      <c r="H3590" s="103"/>
      <c r="I3590" s="103"/>
      <c r="J3590" s="103"/>
      <c r="K3590" s="103"/>
      <c r="L3590" s="103"/>
      <c r="M3590" s="103"/>
      <c r="N3590" s="103"/>
      <c r="O3590" s="103"/>
      <c r="P3590" s="103"/>
      <c r="Q3590" s="103"/>
      <c r="R3590" s="103"/>
      <c r="S3590" s="103"/>
      <c r="T3590" s="103"/>
      <c r="U3590" s="103"/>
      <c r="V3590" s="103"/>
      <c r="W3590" s="103"/>
      <c r="X3590" s="103"/>
      <c r="Y3590" s="103"/>
      <c r="Z3590" s="104"/>
    </row>
    <row r="3591" ht="14.25" customHeight="1">
      <c r="A3591" s="91">
        <f>A3554+1</f>
        <v>98</v>
      </c>
      <c r="B3591" s="92" t="str">
        <f>vlookup(A3591,'GBPUSD-DC検証1H'!$A$10:$C$61,2,false)</f>
        <v>#N/A</v>
      </c>
      <c r="C3591" s="93"/>
      <c r="D3591" s="106" t="str">
        <f>if(vlookup(A3591,'GBPUSD-DC検証1H'!$A$10:$C$61,3,false)="","",if(vlookup(A3591,'GBPUSD-DC検証1H'!$A$10:$C$61,3,false)=1,"買い",if(vlookup(A3591,'GBPUSD-DC検証1H'!$A$10:$C$61,3,false)=2,"売り","見送り")))</f>
        <v>#N/A</v>
      </c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6"/>
    </row>
    <row r="3592" ht="14.25" customHeight="1">
      <c r="A3592" s="97"/>
      <c r="B3592" s="89"/>
      <c r="C3592" s="98"/>
      <c r="D3592" s="90"/>
      <c r="E3592" s="90"/>
      <c r="F3592" s="90"/>
      <c r="G3592" s="90"/>
      <c r="H3592" s="90"/>
      <c r="I3592" s="90"/>
      <c r="J3592" s="90"/>
      <c r="K3592" s="90"/>
      <c r="L3592" s="90"/>
      <c r="M3592" s="90"/>
      <c r="N3592" s="90"/>
      <c r="O3592" s="90"/>
      <c r="P3592" s="90"/>
      <c r="Q3592" s="90"/>
      <c r="R3592" s="90"/>
      <c r="S3592" s="90"/>
      <c r="T3592" s="90"/>
      <c r="U3592" s="90"/>
      <c r="V3592" s="90"/>
      <c r="W3592" s="90"/>
      <c r="X3592" s="90"/>
      <c r="Y3592" s="90"/>
      <c r="Z3592" s="99"/>
    </row>
    <row r="3593" ht="14.25" customHeight="1">
      <c r="A3593" s="97"/>
      <c r="B3593" s="89"/>
      <c r="C3593" s="98"/>
      <c r="D3593" s="90"/>
      <c r="E3593" s="90"/>
      <c r="F3593" s="90"/>
      <c r="G3593" s="90"/>
      <c r="H3593" s="90"/>
      <c r="I3593" s="90"/>
      <c r="J3593" s="90"/>
      <c r="K3593" s="90"/>
      <c r="L3593" s="90"/>
      <c r="M3593" s="90"/>
      <c r="N3593" s="90"/>
      <c r="O3593" s="90"/>
      <c r="P3593" s="90"/>
      <c r="Q3593" s="90"/>
      <c r="R3593" s="90"/>
      <c r="S3593" s="90"/>
      <c r="T3593" s="90"/>
      <c r="U3593" s="90"/>
      <c r="V3593" s="90"/>
      <c r="W3593" s="90"/>
      <c r="X3593" s="90"/>
      <c r="Y3593" s="90"/>
      <c r="Z3593" s="99"/>
    </row>
    <row r="3594" ht="14.25" customHeight="1">
      <c r="A3594" s="97"/>
      <c r="B3594" s="89"/>
      <c r="C3594" s="98"/>
      <c r="D3594" s="90"/>
      <c r="E3594" s="90"/>
      <c r="F3594" s="90"/>
      <c r="G3594" s="90"/>
      <c r="H3594" s="90"/>
      <c r="I3594" s="90"/>
      <c r="J3594" s="90"/>
      <c r="K3594" s="90"/>
      <c r="L3594" s="90"/>
      <c r="M3594" s="90"/>
      <c r="N3594" s="90"/>
      <c r="O3594" s="90"/>
      <c r="P3594" s="90"/>
      <c r="Q3594" s="90"/>
      <c r="R3594" s="90"/>
      <c r="S3594" s="90"/>
      <c r="T3594" s="90"/>
      <c r="U3594" s="90"/>
      <c r="V3594" s="90"/>
      <c r="W3594" s="90"/>
      <c r="X3594" s="90"/>
      <c r="Y3594" s="90"/>
      <c r="Z3594" s="99"/>
    </row>
    <row r="3595" ht="14.25" customHeight="1">
      <c r="A3595" s="97"/>
      <c r="B3595" s="89"/>
      <c r="C3595" s="98"/>
      <c r="D3595" s="90"/>
      <c r="E3595" s="90"/>
      <c r="F3595" s="90"/>
      <c r="G3595" s="90"/>
      <c r="H3595" s="90"/>
      <c r="I3595" s="90"/>
      <c r="J3595" s="90"/>
      <c r="K3595" s="90"/>
      <c r="L3595" s="90"/>
      <c r="M3595" s="90"/>
      <c r="N3595" s="90"/>
      <c r="O3595" s="90"/>
      <c r="P3595" s="90"/>
      <c r="Q3595" s="90"/>
      <c r="R3595" s="90"/>
      <c r="S3595" s="90"/>
      <c r="T3595" s="90"/>
      <c r="U3595" s="90"/>
      <c r="V3595" s="90"/>
      <c r="W3595" s="90"/>
      <c r="X3595" s="90"/>
      <c r="Y3595" s="90"/>
      <c r="Z3595" s="99"/>
    </row>
    <row r="3596" ht="14.25" customHeight="1">
      <c r="A3596" s="97"/>
      <c r="B3596" s="89"/>
      <c r="C3596" s="98"/>
      <c r="D3596" s="90"/>
      <c r="E3596" s="90"/>
      <c r="F3596" s="90"/>
      <c r="G3596" s="90"/>
      <c r="H3596" s="90"/>
      <c r="I3596" s="90"/>
      <c r="J3596" s="90"/>
      <c r="K3596" s="90"/>
      <c r="L3596" s="90"/>
      <c r="M3596" s="90"/>
      <c r="N3596" s="90"/>
      <c r="O3596" s="90"/>
      <c r="P3596" s="90"/>
      <c r="Q3596" s="90"/>
      <c r="R3596" s="90"/>
      <c r="S3596" s="90"/>
      <c r="T3596" s="90"/>
      <c r="U3596" s="90"/>
      <c r="V3596" s="90"/>
      <c r="W3596" s="90"/>
      <c r="X3596" s="90"/>
      <c r="Y3596" s="90"/>
      <c r="Z3596" s="99"/>
    </row>
    <row r="3597" ht="14.25" customHeight="1">
      <c r="A3597" s="97"/>
      <c r="B3597" s="89"/>
      <c r="C3597" s="98"/>
      <c r="D3597" s="90"/>
      <c r="E3597" s="90"/>
      <c r="F3597" s="90"/>
      <c r="G3597" s="90"/>
      <c r="H3597" s="90"/>
      <c r="I3597" s="90"/>
      <c r="J3597" s="90"/>
      <c r="K3597" s="90"/>
      <c r="L3597" s="90"/>
      <c r="M3597" s="90"/>
      <c r="N3597" s="90"/>
      <c r="O3597" s="90"/>
      <c r="P3597" s="90"/>
      <c r="Q3597" s="90"/>
      <c r="R3597" s="90"/>
      <c r="S3597" s="90"/>
      <c r="T3597" s="90"/>
      <c r="U3597" s="90"/>
      <c r="V3597" s="90"/>
      <c r="W3597" s="90"/>
      <c r="X3597" s="90"/>
      <c r="Y3597" s="90"/>
      <c r="Z3597" s="99"/>
    </row>
    <row r="3598" ht="14.25" customHeight="1">
      <c r="A3598" s="97"/>
      <c r="B3598" s="89"/>
      <c r="C3598" s="98"/>
      <c r="D3598" s="90"/>
      <c r="E3598" s="90"/>
      <c r="F3598" s="90"/>
      <c r="G3598" s="90"/>
      <c r="H3598" s="90"/>
      <c r="I3598" s="90"/>
      <c r="J3598" s="90"/>
      <c r="K3598" s="90"/>
      <c r="L3598" s="90"/>
      <c r="M3598" s="90"/>
      <c r="N3598" s="90"/>
      <c r="O3598" s="90"/>
      <c r="P3598" s="90"/>
      <c r="Q3598" s="90"/>
      <c r="R3598" s="90"/>
      <c r="S3598" s="90"/>
      <c r="T3598" s="90"/>
      <c r="U3598" s="90"/>
      <c r="V3598" s="90"/>
      <c r="W3598" s="90"/>
      <c r="X3598" s="90"/>
      <c r="Y3598" s="90"/>
      <c r="Z3598" s="99"/>
    </row>
    <row r="3599" ht="14.25" customHeight="1">
      <c r="A3599" s="97"/>
      <c r="B3599" s="89"/>
      <c r="C3599" s="98"/>
      <c r="D3599" s="90"/>
      <c r="E3599" s="90"/>
      <c r="F3599" s="90"/>
      <c r="G3599" s="90"/>
      <c r="H3599" s="90"/>
      <c r="I3599" s="90"/>
      <c r="J3599" s="90"/>
      <c r="K3599" s="90"/>
      <c r="L3599" s="90"/>
      <c r="M3599" s="90"/>
      <c r="N3599" s="90"/>
      <c r="O3599" s="90"/>
      <c r="P3599" s="90"/>
      <c r="Q3599" s="90"/>
      <c r="R3599" s="90"/>
      <c r="S3599" s="90"/>
      <c r="T3599" s="90"/>
      <c r="U3599" s="90"/>
      <c r="V3599" s="90"/>
      <c r="W3599" s="90"/>
      <c r="X3599" s="90"/>
      <c r="Y3599" s="90"/>
      <c r="Z3599" s="99"/>
    </row>
    <row r="3600" ht="14.25" customHeight="1">
      <c r="A3600" s="97"/>
      <c r="B3600" s="89"/>
      <c r="C3600" s="98"/>
      <c r="D3600" s="90"/>
      <c r="E3600" s="90"/>
      <c r="F3600" s="90"/>
      <c r="G3600" s="90"/>
      <c r="H3600" s="90"/>
      <c r="I3600" s="90"/>
      <c r="J3600" s="90"/>
      <c r="K3600" s="90"/>
      <c r="L3600" s="90"/>
      <c r="M3600" s="90"/>
      <c r="N3600" s="90"/>
      <c r="O3600" s="90"/>
      <c r="P3600" s="90"/>
      <c r="Q3600" s="90"/>
      <c r="R3600" s="90"/>
      <c r="S3600" s="90"/>
      <c r="T3600" s="90"/>
      <c r="U3600" s="90"/>
      <c r="V3600" s="90"/>
      <c r="W3600" s="90"/>
      <c r="X3600" s="90"/>
      <c r="Y3600" s="90"/>
      <c r="Z3600" s="99"/>
    </row>
    <row r="3601" ht="14.25" customHeight="1">
      <c r="A3601" s="97"/>
      <c r="B3601" s="89"/>
      <c r="C3601" s="98"/>
      <c r="D3601" s="90"/>
      <c r="E3601" s="90"/>
      <c r="F3601" s="90"/>
      <c r="G3601" s="90"/>
      <c r="H3601" s="90"/>
      <c r="I3601" s="90"/>
      <c r="J3601" s="90"/>
      <c r="K3601" s="90"/>
      <c r="L3601" s="90"/>
      <c r="M3601" s="90"/>
      <c r="N3601" s="90"/>
      <c r="O3601" s="90"/>
      <c r="P3601" s="90"/>
      <c r="Q3601" s="90"/>
      <c r="R3601" s="90"/>
      <c r="S3601" s="90"/>
      <c r="T3601" s="90"/>
      <c r="U3601" s="90"/>
      <c r="V3601" s="90"/>
      <c r="W3601" s="90"/>
      <c r="X3601" s="90"/>
      <c r="Y3601" s="90"/>
      <c r="Z3601" s="99"/>
    </row>
    <row r="3602" ht="14.25" customHeight="1">
      <c r="A3602" s="97"/>
      <c r="B3602" s="89"/>
      <c r="C3602" s="98"/>
      <c r="D3602" s="90"/>
      <c r="E3602" s="90"/>
      <c r="F3602" s="90"/>
      <c r="G3602" s="90"/>
      <c r="H3602" s="90"/>
      <c r="I3602" s="90"/>
      <c r="J3602" s="90"/>
      <c r="K3602" s="90"/>
      <c r="L3602" s="90"/>
      <c r="M3602" s="90"/>
      <c r="N3602" s="90"/>
      <c r="O3602" s="90"/>
      <c r="P3602" s="90"/>
      <c r="Q3602" s="90"/>
      <c r="R3602" s="90"/>
      <c r="S3602" s="90"/>
      <c r="T3602" s="90"/>
      <c r="U3602" s="90"/>
      <c r="V3602" s="90"/>
      <c r="W3602" s="90"/>
      <c r="X3602" s="90"/>
      <c r="Y3602" s="90"/>
      <c r="Z3602" s="99"/>
    </row>
    <row r="3603" ht="14.25" customHeight="1">
      <c r="A3603" s="97"/>
      <c r="B3603" s="89"/>
      <c r="C3603" s="98"/>
      <c r="D3603" s="90"/>
      <c r="E3603" s="90"/>
      <c r="F3603" s="90"/>
      <c r="G3603" s="90"/>
      <c r="H3603" s="90"/>
      <c r="I3603" s="90"/>
      <c r="J3603" s="90"/>
      <c r="K3603" s="90"/>
      <c r="L3603" s="90"/>
      <c r="M3603" s="90"/>
      <c r="N3603" s="90"/>
      <c r="O3603" s="90"/>
      <c r="P3603" s="90"/>
      <c r="Q3603" s="90"/>
      <c r="R3603" s="90"/>
      <c r="S3603" s="90"/>
      <c r="T3603" s="90"/>
      <c r="U3603" s="90"/>
      <c r="V3603" s="90"/>
      <c r="W3603" s="90"/>
      <c r="X3603" s="90"/>
      <c r="Y3603" s="90"/>
      <c r="Z3603" s="99"/>
    </row>
    <row r="3604" ht="14.25" customHeight="1">
      <c r="A3604" s="97"/>
      <c r="B3604" s="89"/>
      <c r="C3604" s="98"/>
      <c r="D3604" s="90"/>
      <c r="E3604" s="90"/>
      <c r="F3604" s="90"/>
      <c r="G3604" s="90"/>
      <c r="H3604" s="90"/>
      <c r="I3604" s="90"/>
      <c r="J3604" s="90"/>
      <c r="K3604" s="90"/>
      <c r="L3604" s="90"/>
      <c r="M3604" s="90"/>
      <c r="N3604" s="90"/>
      <c r="O3604" s="90"/>
      <c r="P3604" s="90"/>
      <c r="Q3604" s="90"/>
      <c r="R3604" s="90"/>
      <c r="S3604" s="90"/>
      <c r="T3604" s="90"/>
      <c r="U3604" s="90"/>
      <c r="V3604" s="90"/>
      <c r="W3604" s="90"/>
      <c r="X3604" s="90"/>
      <c r="Y3604" s="90"/>
      <c r="Z3604" s="99"/>
    </row>
    <row r="3605" ht="14.25" customHeight="1">
      <c r="A3605" s="97"/>
      <c r="B3605" s="89"/>
      <c r="C3605" s="98"/>
      <c r="D3605" s="90"/>
      <c r="E3605" s="90"/>
      <c r="F3605" s="90"/>
      <c r="G3605" s="90"/>
      <c r="H3605" s="90"/>
      <c r="I3605" s="90"/>
      <c r="J3605" s="90"/>
      <c r="K3605" s="90"/>
      <c r="L3605" s="90"/>
      <c r="M3605" s="90"/>
      <c r="N3605" s="90"/>
      <c r="O3605" s="90"/>
      <c r="P3605" s="90"/>
      <c r="Q3605" s="90"/>
      <c r="R3605" s="90"/>
      <c r="S3605" s="90"/>
      <c r="T3605" s="90"/>
      <c r="U3605" s="90"/>
      <c r="V3605" s="90"/>
      <c r="W3605" s="90"/>
      <c r="X3605" s="90"/>
      <c r="Y3605" s="90"/>
      <c r="Z3605" s="99"/>
    </row>
    <row r="3606" ht="14.25" customHeight="1">
      <c r="A3606" s="97"/>
      <c r="B3606" s="89"/>
      <c r="C3606" s="98"/>
      <c r="D3606" s="90"/>
      <c r="E3606" s="90"/>
      <c r="F3606" s="90"/>
      <c r="G3606" s="90"/>
      <c r="H3606" s="90"/>
      <c r="I3606" s="90"/>
      <c r="J3606" s="90"/>
      <c r="K3606" s="90"/>
      <c r="L3606" s="90"/>
      <c r="M3606" s="90"/>
      <c r="N3606" s="90"/>
      <c r="O3606" s="90"/>
      <c r="P3606" s="90"/>
      <c r="Q3606" s="90"/>
      <c r="R3606" s="90"/>
      <c r="S3606" s="90"/>
      <c r="T3606" s="90"/>
      <c r="U3606" s="90"/>
      <c r="V3606" s="90"/>
      <c r="W3606" s="90"/>
      <c r="X3606" s="90"/>
      <c r="Y3606" s="90"/>
      <c r="Z3606" s="99"/>
    </row>
    <row r="3607" ht="14.25" customHeight="1">
      <c r="A3607" s="97"/>
      <c r="B3607" s="89"/>
      <c r="C3607" s="98"/>
      <c r="D3607" s="90"/>
      <c r="E3607" s="90"/>
      <c r="F3607" s="90"/>
      <c r="G3607" s="90"/>
      <c r="H3607" s="90"/>
      <c r="I3607" s="90"/>
      <c r="J3607" s="90"/>
      <c r="K3607" s="90"/>
      <c r="L3607" s="90"/>
      <c r="M3607" s="90"/>
      <c r="N3607" s="90"/>
      <c r="O3607" s="90"/>
      <c r="P3607" s="90"/>
      <c r="Q3607" s="90"/>
      <c r="R3607" s="90"/>
      <c r="S3607" s="90"/>
      <c r="T3607" s="90"/>
      <c r="U3607" s="90"/>
      <c r="V3607" s="90"/>
      <c r="W3607" s="90"/>
      <c r="X3607" s="90"/>
      <c r="Y3607" s="90"/>
      <c r="Z3607" s="99"/>
    </row>
    <row r="3608" ht="14.25" customHeight="1">
      <c r="A3608" s="97"/>
      <c r="B3608" s="89"/>
      <c r="C3608" s="98"/>
      <c r="D3608" s="90"/>
      <c r="E3608" s="90"/>
      <c r="F3608" s="90"/>
      <c r="G3608" s="90"/>
      <c r="H3608" s="90"/>
      <c r="I3608" s="90"/>
      <c r="J3608" s="90"/>
      <c r="K3608" s="90"/>
      <c r="L3608" s="90"/>
      <c r="M3608" s="90"/>
      <c r="N3608" s="90"/>
      <c r="O3608" s="90"/>
      <c r="P3608" s="90"/>
      <c r="Q3608" s="90"/>
      <c r="R3608" s="90"/>
      <c r="S3608" s="90"/>
      <c r="T3608" s="90"/>
      <c r="U3608" s="90"/>
      <c r="V3608" s="90"/>
      <c r="W3608" s="90"/>
      <c r="X3608" s="90"/>
      <c r="Y3608" s="90"/>
      <c r="Z3608" s="99"/>
    </row>
    <row r="3609" ht="14.25" customHeight="1">
      <c r="A3609" s="97"/>
      <c r="B3609" s="89"/>
      <c r="C3609" s="98"/>
      <c r="D3609" s="90"/>
      <c r="E3609" s="90"/>
      <c r="F3609" s="90"/>
      <c r="G3609" s="90"/>
      <c r="H3609" s="90"/>
      <c r="I3609" s="90"/>
      <c r="J3609" s="90"/>
      <c r="K3609" s="90"/>
      <c r="L3609" s="90"/>
      <c r="M3609" s="90"/>
      <c r="N3609" s="90"/>
      <c r="O3609" s="90"/>
      <c r="P3609" s="90"/>
      <c r="Q3609" s="90"/>
      <c r="R3609" s="90"/>
      <c r="S3609" s="90"/>
      <c r="T3609" s="90"/>
      <c r="U3609" s="90"/>
      <c r="V3609" s="90"/>
      <c r="W3609" s="90"/>
      <c r="X3609" s="90"/>
      <c r="Y3609" s="90"/>
      <c r="Z3609" s="99"/>
    </row>
    <row r="3610" ht="14.25" customHeight="1">
      <c r="A3610" s="97"/>
      <c r="B3610" s="89"/>
      <c r="C3610" s="98"/>
      <c r="D3610" s="90"/>
      <c r="E3610" s="90"/>
      <c r="F3610" s="90"/>
      <c r="G3610" s="90"/>
      <c r="H3610" s="90"/>
      <c r="I3610" s="90"/>
      <c r="J3610" s="90"/>
      <c r="K3610" s="90"/>
      <c r="L3610" s="90"/>
      <c r="M3610" s="90"/>
      <c r="N3610" s="90"/>
      <c r="O3610" s="90"/>
      <c r="P3610" s="90"/>
      <c r="Q3610" s="90"/>
      <c r="R3610" s="90"/>
      <c r="S3610" s="90"/>
      <c r="T3610" s="90"/>
      <c r="U3610" s="90"/>
      <c r="V3610" s="90"/>
      <c r="W3610" s="90"/>
      <c r="X3610" s="90"/>
      <c r="Y3610" s="90"/>
      <c r="Z3610" s="99"/>
    </row>
    <row r="3611" ht="14.25" customHeight="1">
      <c r="A3611" s="97"/>
      <c r="B3611" s="89"/>
      <c r="C3611" s="98"/>
      <c r="D3611" s="90"/>
      <c r="E3611" s="90"/>
      <c r="F3611" s="90"/>
      <c r="G3611" s="90"/>
      <c r="H3611" s="90"/>
      <c r="I3611" s="90"/>
      <c r="J3611" s="90"/>
      <c r="K3611" s="90"/>
      <c r="L3611" s="90"/>
      <c r="M3611" s="90"/>
      <c r="N3611" s="90"/>
      <c r="O3611" s="90"/>
      <c r="P3611" s="90"/>
      <c r="Q3611" s="90"/>
      <c r="R3611" s="90"/>
      <c r="S3611" s="90"/>
      <c r="T3611" s="90"/>
      <c r="U3611" s="90"/>
      <c r="V3611" s="90"/>
      <c r="W3611" s="90"/>
      <c r="X3611" s="90"/>
      <c r="Y3611" s="90"/>
      <c r="Z3611" s="99"/>
    </row>
    <row r="3612" ht="14.25" customHeight="1">
      <c r="A3612" s="97"/>
      <c r="B3612" s="89"/>
      <c r="C3612" s="98"/>
      <c r="D3612" s="90"/>
      <c r="E3612" s="90"/>
      <c r="F3612" s="90"/>
      <c r="G3612" s="90"/>
      <c r="H3612" s="90"/>
      <c r="I3612" s="90"/>
      <c r="J3612" s="90"/>
      <c r="K3612" s="90"/>
      <c r="L3612" s="90"/>
      <c r="M3612" s="90"/>
      <c r="N3612" s="90"/>
      <c r="O3612" s="90"/>
      <c r="P3612" s="90"/>
      <c r="Q3612" s="90"/>
      <c r="R3612" s="90"/>
      <c r="S3612" s="90"/>
      <c r="T3612" s="90"/>
      <c r="U3612" s="90"/>
      <c r="V3612" s="90"/>
      <c r="W3612" s="90"/>
      <c r="X3612" s="90"/>
      <c r="Y3612" s="90"/>
      <c r="Z3612" s="99"/>
    </row>
    <row r="3613" ht="14.25" customHeight="1">
      <c r="A3613" s="97"/>
      <c r="B3613" s="89"/>
      <c r="C3613" s="98"/>
      <c r="D3613" s="90"/>
      <c r="E3613" s="90"/>
      <c r="F3613" s="90"/>
      <c r="G3613" s="90"/>
      <c r="H3613" s="90"/>
      <c r="I3613" s="90"/>
      <c r="J3613" s="90"/>
      <c r="K3613" s="90"/>
      <c r="L3613" s="90"/>
      <c r="M3613" s="90"/>
      <c r="N3613" s="90"/>
      <c r="O3613" s="90"/>
      <c r="P3613" s="90"/>
      <c r="Q3613" s="90"/>
      <c r="R3613" s="90"/>
      <c r="S3613" s="90"/>
      <c r="T3613" s="90"/>
      <c r="U3613" s="90"/>
      <c r="V3613" s="90"/>
      <c r="W3613" s="90"/>
      <c r="X3613" s="90"/>
      <c r="Y3613" s="90"/>
      <c r="Z3613" s="99"/>
    </row>
    <row r="3614" ht="14.25" customHeight="1">
      <c r="A3614" s="97"/>
      <c r="B3614" s="89"/>
      <c r="C3614" s="98"/>
      <c r="D3614" s="90"/>
      <c r="E3614" s="90"/>
      <c r="F3614" s="90"/>
      <c r="G3614" s="90"/>
      <c r="H3614" s="90"/>
      <c r="I3614" s="90"/>
      <c r="J3614" s="90"/>
      <c r="K3614" s="90"/>
      <c r="L3614" s="90"/>
      <c r="M3614" s="90"/>
      <c r="N3614" s="90"/>
      <c r="O3614" s="90"/>
      <c r="P3614" s="90"/>
      <c r="Q3614" s="90"/>
      <c r="R3614" s="90"/>
      <c r="S3614" s="90"/>
      <c r="T3614" s="90"/>
      <c r="U3614" s="90"/>
      <c r="V3614" s="90"/>
      <c r="W3614" s="90"/>
      <c r="X3614" s="90"/>
      <c r="Y3614" s="90"/>
      <c r="Z3614" s="99"/>
    </row>
    <row r="3615" ht="14.25" customHeight="1">
      <c r="A3615" s="97"/>
      <c r="B3615" s="89"/>
      <c r="C3615" s="98"/>
      <c r="D3615" s="90"/>
      <c r="E3615" s="90"/>
      <c r="F3615" s="90"/>
      <c r="G3615" s="90"/>
      <c r="H3615" s="90"/>
      <c r="I3615" s="90"/>
      <c r="J3615" s="90"/>
      <c r="K3615" s="90"/>
      <c r="L3615" s="90"/>
      <c r="M3615" s="90"/>
      <c r="N3615" s="90"/>
      <c r="O3615" s="90"/>
      <c r="P3615" s="90"/>
      <c r="Q3615" s="90"/>
      <c r="R3615" s="90"/>
      <c r="S3615" s="90"/>
      <c r="T3615" s="90"/>
      <c r="U3615" s="90"/>
      <c r="V3615" s="90"/>
      <c r="W3615" s="90"/>
      <c r="X3615" s="90"/>
      <c r="Y3615" s="90"/>
      <c r="Z3615" s="99"/>
    </row>
    <row r="3616" ht="14.25" customHeight="1">
      <c r="A3616" s="97"/>
      <c r="B3616" s="89"/>
      <c r="C3616" s="98"/>
      <c r="D3616" s="90"/>
      <c r="E3616" s="90"/>
      <c r="F3616" s="90"/>
      <c r="G3616" s="90"/>
      <c r="H3616" s="90"/>
      <c r="I3616" s="90"/>
      <c r="J3616" s="90"/>
      <c r="K3616" s="90"/>
      <c r="L3616" s="90"/>
      <c r="M3616" s="90"/>
      <c r="N3616" s="90"/>
      <c r="O3616" s="90"/>
      <c r="P3616" s="90"/>
      <c r="Q3616" s="90"/>
      <c r="R3616" s="90"/>
      <c r="S3616" s="90"/>
      <c r="T3616" s="90"/>
      <c r="U3616" s="90"/>
      <c r="V3616" s="90"/>
      <c r="W3616" s="90"/>
      <c r="X3616" s="90"/>
      <c r="Y3616" s="90"/>
      <c r="Z3616" s="99"/>
    </row>
    <row r="3617" ht="14.25" customHeight="1">
      <c r="A3617" s="97"/>
      <c r="B3617" s="89"/>
      <c r="C3617" s="98"/>
      <c r="D3617" s="90"/>
      <c r="E3617" s="90"/>
      <c r="F3617" s="90"/>
      <c r="G3617" s="90"/>
      <c r="H3617" s="90"/>
      <c r="I3617" s="90"/>
      <c r="J3617" s="90"/>
      <c r="K3617" s="90"/>
      <c r="L3617" s="90"/>
      <c r="M3617" s="90"/>
      <c r="N3617" s="90"/>
      <c r="O3617" s="90"/>
      <c r="P3617" s="90"/>
      <c r="Q3617" s="90"/>
      <c r="R3617" s="90"/>
      <c r="S3617" s="90"/>
      <c r="T3617" s="90"/>
      <c r="U3617" s="90"/>
      <c r="V3617" s="90"/>
      <c r="W3617" s="90"/>
      <c r="X3617" s="90"/>
      <c r="Y3617" s="90"/>
      <c r="Z3617" s="99"/>
    </row>
    <row r="3618" ht="14.25" customHeight="1">
      <c r="A3618" s="97"/>
      <c r="B3618" s="89"/>
      <c r="C3618" s="98"/>
      <c r="D3618" s="90"/>
      <c r="E3618" s="90"/>
      <c r="F3618" s="90"/>
      <c r="G3618" s="90"/>
      <c r="H3618" s="90"/>
      <c r="I3618" s="90"/>
      <c r="J3618" s="90"/>
      <c r="K3618" s="90"/>
      <c r="L3618" s="90"/>
      <c r="M3618" s="90"/>
      <c r="N3618" s="90"/>
      <c r="O3618" s="90"/>
      <c r="P3618" s="90"/>
      <c r="Q3618" s="90"/>
      <c r="R3618" s="90"/>
      <c r="S3618" s="90"/>
      <c r="T3618" s="90"/>
      <c r="U3618" s="90"/>
      <c r="V3618" s="90"/>
      <c r="W3618" s="90"/>
      <c r="X3618" s="90"/>
      <c r="Y3618" s="90"/>
      <c r="Z3618" s="99"/>
    </row>
    <row r="3619" ht="14.25" customHeight="1">
      <c r="A3619" s="97"/>
      <c r="B3619" s="89"/>
      <c r="C3619" s="98"/>
      <c r="D3619" s="90"/>
      <c r="E3619" s="90"/>
      <c r="F3619" s="90"/>
      <c r="G3619" s="90"/>
      <c r="H3619" s="90"/>
      <c r="I3619" s="90"/>
      <c r="J3619" s="90"/>
      <c r="K3619" s="90"/>
      <c r="L3619" s="90"/>
      <c r="M3619" s="90"/>
      <c r="N3619" s="90"/>
      <c r="O3619" s="90"/>
      <c r="P3619" s="90"/>
      <c r="Q3619" s="90"/>
      <c r="R3619" s="90"/>
      <c r="S3619" s="90"/>
      <c r="T3619" s="90"/>
      <c r="U3619" s="90"/>
      <c r="V3619" s="90"/>
      <c r="W3619" s="90"/>
      <c r="X3619" s="90"/>
      <c r="Y3619" s="90"/>
      <c r="Z3619" s="99"/>
    </row>
    <row r="3620" ht="14.25" customHeight="1">
      <c r="A3620" s="97"/>
      <c r="B3620" s="89"/>
      <c r="C3620" s="98"/>
      <c r="D3620" s="90"/>
      <c r="E3620" s="90"/>
      <c r="F3620" s="90"/>
      <c r="G3620" s="90"/>
      <c r="H3620" s="90"/>
      <c r="I3620" s="90"/>
      <c r="J3620" s="90"/>
      <c r="K3620" s="90"/>
      <c r="L3620" s="90"/>
      <c r="M3620" s="90"/>
      <c r="N3620" s="90"/>
      <c r="O3620" s="90"/>
      <c r="P3620" s="90"/>
      <c r="Q3620" s="90"/>
      <c r="R3620" s="90"/>
      <c r="S3620" s="90"/>
      <c r="T3620" s="90"/>
      <c r="U3620" s="90"/>
      <c r="V3620" s="90"/>
      <c r="W3620" s="90"/>
      <c r="X3620" s="90"/>
      <c r="Y3620" s="90"/>
      <c r="Z3620" s="99"/>
    </row>
    <row r="3621" ht="14.25" customHeight="1">
      <c r="A3621" s="97"/>
      <c r="B3621" s="89"/>
      <c r="C3621" s="98"/>
      <c r="D3621" s="90"/>
      <c r="E3621" s="90"/>
      <c r="F3621" s="90"/>
      <c r="G3621" s="90"/>
      <c r="H3621" s="90"/>
      <c r="I3621" s="90"/>
      <c r="J3621" s="90"/>
      <c r="K3621" s="90"/>
      <c r="L3621" s="90"/>
      <c r="M3621" s="90"/>
      <c r="N3621" s="90"/>
      <c r="O3621" s="90"/>
      <c r="P3621" s="90"/>
      <c r="Q3621" s="90"/>
      <c r="R3621" s="90"/>
      <c r="S3621" s="90"/>
      <c r="T3621" s="90"/>
      <c r="U3621" s="90"/>
      <c r="V3621" s="90"/>
      <c r="W3621" s="90"/>
      <c r="X3621" s="90"/>
      <c r="Y3621" s="90"/>
      <c r="Z3621" s="99"/>
    </row>
    <row r="3622" ht="14.25" customHeight="1">
      <c r="A3622" s="97"/>
      <c r="B3622" s="89"/>
      <c r="C3622" s="98"/>
      <c r="D3622" s="90"/>
      <c r="E3622" s="90"/>
      <c r="F3622" s="90"/>
      <c r="G3622" s="90"/>
      <c r="H3622" s="90"/>
      <c r="I3622" s="90"/>
      <c r="J3622" s="90"/>
      <c r="K3622" s="90"/>
      <c r="L3622" s="90"/>
      <c r="M3622" s="90"/>
      <c r="N3622" s="90"/>
      <c r="O3622" s="90"/>
      <c r="P3622" s="90"/>
      <c r="Q3622" s="90"/>
      <c r="R3622" s="90"/>
      <c r="S3622" s="90"/>
      <c r="T3622" s="90"/>
      <c r="U3622" s="90"/>
      <c r="V3622" s="90"/>
      <c r="W3622" s="90"/>
      <c r="X3622" s="90"/>
      <c r="Y3622" s="90"/>
      <c r="Z3622" s="99"/>
    </row>
    <row r="3623" ht="14.25" customHeight="1">
      <c r="A3623" s="97"/>
      <c r="B3623" s="89"/>
      <c r="C3623" s="98"/>
      <c r="D3623" s="90"/>
      <c r="E3623" s="90"/>
      <c r="F3623" s="90"/>
      <c r="G3623" s="90"/>
      <c r="H3623" s="90"/>
      <c r="I3623" s="90"/>
      <c r="J3623" s="90"/>
      <c r="K3623" s="90"/>
      <c r="L3623" s="90"/>
      <c r="M3623" s="90"/>
      <c r="N3623" s="90"/>
      <c r="O3623" s="90"/>
      <c r="P3623" s="90"/>
      <c r="Q3623" s="90"/>
      <c r="R3623" s="90"/>
      <c r="S3623" s="90"/>
      <c r="T3623" s="90"/>
      <c r="U3623" s="90"/>
      <c r="V3623" s="90"/>
      <c r="W3623" s="90"/>
      <c r="X3623" s="90"/>
      <c r="Y3623" s="90"/>
      <c r="Z3623" s="99"/>
    </row>
    <row r="3624" ht="14.25" customHeight="1">
      <c r="A3624" s="97"/>
      <c r="B3624" s="89"/>
      <c r="C3624" s="98"/>
      <c r="D3624" s="90"/>
      <c r="E3624" s="90"/>
      <c r="F3624" s="90"/>
      <c r="G3624" s="90"/>
      <c r="H3624" s="90"/>
      <c r="I3624" s="90"/>
      <c r="J3624" s="90"/>
      <c r="K3624" s="90"/>
      <c r="L3624" s="90"/>
      <c r="M3624" s="90"/>
      <c r="N3624" s="90"/>
      <c r="O3624" s="90"/>
      <c r="P3624" s="90"/>
      <c r="Q3624" s="90"/>
      <c r="R3624" s="90"/>
      <c r="S3624" s="90"/>
      <c r="T3624" s="90"/>
      <c r="U3624" s="90"/>
      <c r="V3624" s="90"/>
      <c r="W3624" s="90"/>
      <c r="X3624" s="90"/>
      <c r="Y3624" s="90"/>
      <c r="Z3624" s="99"/>
    </row>
    <row r="3625" ht="14.25" customHeight="1">
      <c r="A3625" s="97"/>
      <c r="B3625" s="89"/>
      <c r="C3625" s="98"/>
      <c r="D3625" s="90"/>
      <c r="E3625" s="90"/>
      <c r="F3625" s="90"/>
      <c r="G3625" s="90"/>
      <c r="H3625" s="90"/>
      <c r="I3625" s="90"/>
      <c r="J3625" s="90"/>
      <c r="K3625" s="90"/>
      <c r="L3625" s="90"/>
      <c r="M3625" s="90"/>
      <c r="N3625" s="90"/>
      <c r="O3625" s="90"/>
      <c r="P3625" s="90"/>
      <c r="Q3625" s="90"/>
      <c r="R3625" s="90"/>
      <c r="S3625" s="90"/>
      <c r="T3625" s="90"/>
      <c r="U3625" s="90"/>
      <c r="V3625" s="90"/>
      <c r="W3625" s="90"/>
      <c r="X3625" s="90"/>
      <c r="Y3625" s="90"/>
      <c r="Z3625" s="99"/>
    </row>
    <row r="3626" ht="14.25" customHeight="1">
      <c r="A3626" s="97"/>
      <c r="B3626" s="89"/>
      <c r="C3626" s="98"/>
      <c r="D3626" s="90"/>
      <c r="E3626" s="90"/>
      <c r="F3626" s="90"/>
      <c r="G3626" s="90"/>
      <c r="H3626" s="90"/>
      <c r="I3626" s="90"/>
      <c r="J3626" s="90"/>
      <c r="K3626" s="90"/>
      <c r="L3626" s="90"/>
      <c r="M3626" s="90"/>
      <c r="N3626" s="90"/>
      <c r="O3626" s="90"/>
      <c r="P3626" s="90"/>
      <c r="Q3626" s="90"/>
      <c r="R3626" s="90"/>
      <c r="S3626" s="90"/>
      <c r="T3626" s="90"/>
      <c r="U3626" s="90"/>
      <c r="V3626" s="90"/>
      <c r="W3626" s="90"/>
      <c r="X3626" s="90"/>
      <c r="Y3626" s="90"/>
      <c r="Z3626" s="99"/>
    </row>
    <row r="3627" ht="14.25" customHeight="1">
      <c r="A3627" s="100"/>
      <c r="B3627" s="101"/>
      <c r="C3627" s="102"/>
      <c r="D3627" s="103"/>
      <c r="E3627" s="103"/>
      <c r="F3627" s="103"/>
      <c r="G3627" s="103"/>
      <c r="H3627" s="103"/>
      <c r="I3627" s="103"/>
      <c r="J3627" s="103"/>
      <c r="K3627" s="103"/>
      <c r="L3627" s="103"/>
      <c r="M3627" s="103"/>
      <c r="N3627" s="103"/>
      <c r="O3627" s="103"/>
      <c r="P3627" s="103"/>
      <c r="Q3627" s="103"/>
      <c r="R3627" s="103"/>
      <c r="S3627" s="103"/>
      <c r="T3627" s="103"/>
      <c r="U3627" s="103"/>
      <c r="V3627" s="103"/>
      <c r="W3627" s="103"/>
      <c r="X3627" s="103"/>
      <c r="Y3627" s="103"/>
      <c r="Z3627" s="104"/>
    </row>
    <row r="3628" ht="14.25" customHeight="1">
      <c r="A3628" s="91">
        <f>A3591+1</f>
        <v>99</v>
      </c>
      <c r="B3628" s="92" t="str">
        <f>vlookup(A3628,'GBPUSD-DC検証1H'!$A$10:$C$61,2,false)</f>
        <v>#N/A</v>
      </c>
      <c r="C3628" s="93"/>
      <c r="D3628" s="106" t="str">
        <f>if(vlookup(A3628,'GBPUSD-DC検証1H'!$A$10:$C$61,3,false)="","",if(vlookup(A3628,'GBPUSD-DC検証1H'!$A$10:$C$61,3,false)=1,"買い",if(vlookup(A3628,'GBPUSD-DC検証1H'!$A$10:$C$61,3,false)=2,"売り","見送り")))</f>
        <v>#N/A</v>
      </c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6"/>
    </row>
    <row r="3629" ht="14.25" customHeight="1">
      <c r="A3629" s="97"/>
      <c r="B3629" s="89"/>
      <c r="C3629" s="98"/>
      <c r="D3629" s="90"/>
      <c r="E3629" s="90"/>
      <c r="F3629" s="90"/>
      <c r="G3629" s="90"/>
      <c r="H3629" s="90"/>
      <c r="I3629" s="90"/>
      <c r="J3629" s="90"/>
      <c r="K3629" s="90"/>
      <c r="L3629" s="90"/>
      <c r="M3629" s="90"/>
      <c r="N3629" s="90"/>
      <c r="O3629" s="90"/>
      <c r="P3629" s="90"/>
      <c r="Q3629" s="90"/>
      <c r="R3629" s="90"/>
      <c r="S3629" s="90"/>
      <c r="T3629" s="90"/>
      <c r="U3629" s="90"/>
      <c r="V3629" s="90"/>
      <c r="W3629" s="90"/>
      <c r="X3629" s="90"/>
      <c r="Y3629" s="90"/>
      <c r="Z3629" s="99"/>
    </row>
    <row r="3630" ht="14.25" customHeight="1">
      <c r="A3630" s="97"/>
      <c r="B3630" s="89"/>
      <c r="C3630" s="98"/>
      <c r="D3630" s="90"/>
      <c r="E3630" s="90"/>
      <c r="F3630" s="90"/>
      <c r="G3630" s="90"/>
      <c r="H3630" s="90"/>
      <c r="I3630" s="90"/>
      <c r="J3630" s="90"/>
      <c r="K3630" s="90"/>
      <c r="L3630" s="90"/>
      <c r="M3630" s="90"/>
      <c r="N3630" s="90"/>
      <c r="O3630" s="90"/>
      <c r="P3630" s="90"/>
      <c r="Q3630" s="90"/>
      <c r="R3630" s="90"/>
      <c r="S3630" s="90"/>
      <c r="T3630" s="90"/>
      <c r="U3630" s="90"/>
      <c r="V3630" s="90"/>
      <c r="W3630" s="90"/>
      <c r="X3630" s="90"/>
      <c r="Y3630" s="90"/>
      <c r="Z3630" s="99"/>
    </row>
    <row r="3631" ht="14.25" customHeight="1">
      <c r="A3631" s="97"/>
      <c r="B3631" s="89"/>
      <c r="C3631" s="98"/>
      <c r="D3631" s="90"/>
      <c r="E3631" s="90"/>
      <c r="F3631" s="90"/>
      <c r="G3631" s="90"/>
      <c r="H3631" s="90"/>
      <c r="I3631" s="90"/>
      <c r="J3631" s="90"/>
      <c r="K3631" s="90"/>
      <c r="L3631" s="90"/>
      <c r="M3631" s="90"/>
      <c r="N3631" s="90"/>
      <c r="O3631" s="90"/>
      <c r="P3631" s="90"/>
      <c r="Q3631" s="90"/>
      <c r="R3631" s="90"/>
      <c r="S3631" s="90"/>
      <c r="T3631" s="90"/>
      <c r="U3631" s="90"/>
      <c r="V3631" s="90"/>
      <c r="W3631" s="90"/>
      <c r="X3631" s="90"/>
      <c r="Y3631" s="90"/>
      <c r="Z3631" s="99"/>
    </row>
    <row r="3632" ht="14.25" customHeight="1">
      <c r="A3632" s="97"/>
      <c r="B3632" s="89"/>
      <c r="C3632" s="98"/>
      <c r="D3632" s="90"/>
      <c r="E3632" s="90"/>
      <c r="F3632" s="90"/>
      <c r="G3632" s="90"/>
      <c r="H3632" s="90"/>
      <c r="I3632" s="90"/>
      <c r="J3632" s="90"/>
      <c r="K3632" s="90"/>
      <c r="L3632" s="90"/>
      <c r="M3632" s="90"/>
      <c r="N3632" s="90"/>
      <c r="O3632" s="90"/>
      <c r="P3632" s="90"/>
      <c r="Q3632" s="90"/>
      <c r="R3632" s="90"/>
      <c r="S3632" s="90"/>
      <c r="T3632" s="90"/>
      <c r="U3632" s="90"/>
      <c r="V3632" s="90"/>
      <c r="W3632" s="90"/>
      <c r="X3632" s="90"/>
      <c r="Y3632" s="90"/>
      <c r="Z3632" s="99"/>
    </row>
    <row r="3633" ht="14.25" customHeight="1">
      <c r="A3633" s="97"/>
      <c r="B3633" s="89"/>
      <c r="C3633" s="98"/>
      <c r="D3633" s="90"/>
      <c r="E3633" s="90"/>
      <c r="F3633" s="90"/>
      <c r="G3633" s="90"/>
      <c r="H3633" s="90"/>
      <c r="I3633" s="90"/>
      <c r="J3633" s="90"/>
      <c r="K3633" s="90"/>
      <c r="L3633" s="90"/>
      <c r="M3633" s="90"/>
      <c r="N3633" s="90"/>
      <c r="O3633" s="90"/>
      <c r="P3633" s="90"/>
      <c r="Q3633" s="90"/>
      <c r="R3633" s="90"/>
      <c r="S3633" s="90"/>
      <c r="T3633" s="90"/>
      <c r="U3633" s="90"/>
      <c r="V3633" s="90"/>
      <c r="W3633" s="90"/>
      <c r="X3633" s="90"/>
      <c r="Y3633" s="90"/>
      <c r="Z3633" s="99"/>
    </row>
    <row r="3634" ht="14.25" customHeight="1">
      <c r="A3634" s="97"/>
      <c r="B3634" s="89"/>
      <c r="C3634" s="98"/>
      <c r="D3634" s="90"/>
      <c r="E3634" s="90"/>
      <c r="F3634" s="90"/>
      <c r="G3634" s="90"/>
      <c r="H3634" s="90"/>
      <c r="I3634" s="90"/>
      <c r="J3634" s="90"/>
      <c r="K3634" s="90"/>
      <c r="L3634" s="90"/>
      <c r="M3634" s="90"/>
      <c r="N3634" s="90"/>
      <c r="O3634" s="90"/>
      <c r="P3634" s="90"/>
      <c r="Q3634" s="90"/>
      <c r="R3634" s="90"/>
      <c r="S3634" s="90"/>
      <c r="T3634" s="90"/>
      <c r="U3634" s="90"/>
      <c r="V3634" s="90"/>
      <c r="W3634" s="90"/>
      <c r="X3634" s="90"/>
      <c r="Y3634" s="90"/>
      <c r="Z3634" s="99"/>
    </row>
    <row r="3635" ht="14.25" customHeight="1">
      <c r="A3635" s="97"/>
      <c r="B3635" s="89"/>
      <c r="C3635" s="98"/>
      <c r="D3635" s="90"/>
      <c r="E3635" s="90"/>
      <c r="F3635" s="90"/>
      <c r="G3635" s="90"/>
      <c r="H3635" s="90"/>
      <c r="I3635" s="90"/>
      <c r="J3635" s="90"/>
      <c r="K3635" s="90"/>
      <c r="L3635" s="90"/>
      <c r="M3635" s="90"/>
      <c r="N3635" s="90"/>
      <c r="O3635" s="90"/>
      <c r="P3635" s="90"/>
      <c r="Q3635" s="90"/>
      <c r="R3635" s="90"/>
      <c r="S3635" s="90"/>
      <c r="T3635" s="90"/>
      <c r="U3635" s="90"/>
      <c r="V3635" s="90"/>
      <c r="W3635" s="90"/>
      <c r="X3635" s="90"/>
      <c r="Y3635" s="90"/>
      <c r="Z3635" s="99"/>
    </row>
    <row r="3636" ht="14.25" customHeight="1">
      <c r="A3636" s="97"/>
      <c r="B3636" s="89"/>
      <c r="C3636" s="98"/>
      <c r="D3636" s="90"/>
      <c r="E3636" s="90"/>
      <c r="F3636" s="90"/>
      <c r="G3636" s="90"/>
      <c r="H3636" s="90"/>
      <c r="I3636" s="90"/>
      <c r="J3636" s="90"/>
      <c r="K3636" s="90"/>
      <c r="L3636" s="90"/>
      <c r="M3636" s="90"/>
      <c r="N3636" s="90"/>
      <c r="O3636" s="90"/>
      <c r="P3636" s="90"/>
      <c r="Q3636" s="90"/>
      <c r="R3636" s="90"/>
      <c r="S3636" s="90"/>
      <c r="T3636" s="90"/>
      <c r="U3636" s="90"/>
      <c r="V3636" s="90"/>
      <c r="W3636" s="90"/>
      <c r="X3636" s="90"/>
      <c r="Y3636" s="90"/>
      <c r="Z3636" s="99"/>
    </row>
    <row r="3637" ht="14.25" customHeight="1">
      <c r="A3637" s="97"/>
      <c r="B3637" s="89"/>
      <c r="C3637" s="98"/>
      <c r="D3637" s="90"/>
      <c r="E3637" s="90"/>
      <c r="F3637" s="90"/>
      <c r="G3637" s="90"/>
      <c r="H3637" s="90"/>
      <c r="I3637" s="90"/>
      <c r="J3637" s="90"/>
      <c r="K3637" s="90"/>
      <c r="L3637" s="90"/>
      <c r="M3637" s="90"/>
      <c r="N3637" s="90"/>
      <c r="O3637" s="90"/>
      <c r="P3637" s="90"/>
      <c r="Q3637" s="90"/>
      <c r="R3637" s="90"/>
      <c r="S3637" s="90"/>
      <c r="T3637" s="90"/>
      <c r="U3637" s="90"/>
      <c r="V3637" s="90"/>
      <c r="W3637" s="90"/>
      <c r="X3637" s="90"/>
      <c r="Y3637" s="90"/>
      <c r="Z3637" s="99"/>
    </row>
    <row r="3638" ht="14.25" customHeight="1">
      <c r="A3638" s="97"/>
      <c r="B3638" s="89"/>
      <c r="C3638" s="98"/>
      <c r="D3638" s="90"/>
      <c r="E3638" s="90"/>
      <c r="F3638" s="90"/>
      <c r="G3638" s="90"/>
      <c r="H3638" s="90"/>
      <c r="I3638" s="90"/>
      <c r="J3638" s="90"/>
      <c r="K3638" s="90"/>
      <c r="L3638" s="90"/>
      <c r="M3638" s="90"/>
      <c r="N3638" s="90"/>
      <c r="O3638" s="90"/>
      <c r="P3638" s="90"/>
      <c r="Q3638" s="90"/>
      <c r="R3638" s="90"/>
      <c r="S3638" s="90"/>
      <c r="T3638" s="90"/>
      <c r="U3638" s="90"/>
      <c r="V3638" s="90"/>
      <c r="W3638" s="90"/>
      <c r="X3638" s="90"/>
      <c r="Y3638" s="90"/>
      <c r="Z3638" s="99"/>
    </row>
    <row r="3639" ht="14.25" customHeight="1">
      <c r="A3639" s="97"/>
      <c r="B3639" s="89"/>
      <c r="C3639" s="98"/>
      <c r="D3639" s="90"/>
      <c r="E3639" s="90"/>
      <c r="F3639" s="90"/>
      <c r="G3639" s="90"/>
      <c r="H3639" s="90"/>
      <c r="I3639" s="90"/>
      <c r="J3639" s="90"/>
      <c r="K3639" s="90"/>
      <c r="L3639" s="90"/>
      <c r="M3639" s="90"/>
      <c r="N3639" s="90"/>
      <c r="O3639" s="90"/>
      <c r="P3639" s="90"/>
      <c r="Q3639" s="90"/>
      <c r="R3639" s="90"/>
      <c r="S3639" s="90"/>
      <c r="T3639" s="90"/>
      <c r="U3639" s="90"/>
      <c r="V3639" s="90"/>
      <c r="W3639" s="90"/>
      <c r="X3639" s="90"/>
      <c r="Y3639" s="90"/>
      <c r="Z3639" s="99"/>
    </row>
    <row r="3640" ht="14.25" customHeight="1">
      <c r="A3640" s="97"/>
      <c r="B3640" s="89"/>
      <c r="C3640" s="98"/>
      <c r="D3640" s="90"/>
      <c r="E3640" s="90"/>
      <c r="F3640" s="90"/>
      <c r="G3640" s="90"/>
      <c r="H3640" s="90"/>
      <c r="I3640" s="90"/>
      <c r="J3640" s="90"/>
      <c r="K3640" s="90"/>
      <c r="L3640" s="90"/>
      <c r="M3640" s="90"/>
      <c r="N3640" s="90"/>
      <c r="O3640" s="90"/>
      <c r="P3640" s="90"/>
      <c r="Q3640" s="90"/>
      <c r="R3640" s="90"/>
      <c r="S3640" s="90"/>
      <c r="T3640" s="90"/>
      <c r="U3640" s="90"/>
      <c r="V3640" s="90"/>
      <c r="W3640" s="90"/>
      <c r="X3640" s="90"/>
      <c r="Y3640" s="90"/>
      <c r="Z3640" s="99"/>
    </row>
    <row r="3641" ht="14.25" customHeight="1">
      <c r="A3641" s="97"/>
      <c r="B3641" s="89"/>
      <c r="C3641" s="98"/>
      <c r="D3641" s="90"/>
      <c r="E3641" s="90"/>
      <c r="F3641" s="90"/>
      <c r="G3641" s="90"/>
      <c r="H3641" s="90"/>
      <c r="I3641" s="90"/>
      <c r="J3641" s="90"/>
      <c r="K3641" s="90"/>
      <c r="L3641" s="90"/>
      <c r="M3641" s="90"/>
      <c r="N3641" s="90"/>
      <c r="O3641" s="90"/>
      <c r="P3641" s="90"/>
      <c r="Q3641" s="90"/>
      <c r="R3641" s="90"/>
      <c r="S3641" s="90"/>
      <c r="T3641" s="90"/>
      <c r="U3641" s="90"/>
      <c r="V3641" s="90"/>
      <c r="W3641" s="90"/>
      <c r="X3641" s="90"/>
      <c r="Y3641" s="90"/>
      <c r="Z3641" s="99"/>
    </row>
    <row r="3642" ht="14.25" customHeight="1">
      <c r="A3642" s="97"/>
      <c r="B3642" s="89"/>
      <c r="C3642" s="98"/>
      <c r="D3642" s="90"/>
      <c r="E3642" s="90"/>
      <c r="F3642" s="90"/>
      <c r="G3642" s="90"/>
      <c r="H3642" s="90"/>
      <c r="I3642" s="90"/>
      <c r="J3642" s="90"/>
      <c r="K3642" s="90"/>
      <c r="L3642" s="90"/>
      <c r="M3642" s="90"/>
      <c r="N3642" s="90"/>
      <c r="O3642" s="90"/>
      <c r="P3642" s="90"/>
      <c r="Q3642" s="90"/>
      <c r="R3642" s="90"/>
      <c r="S3642" s="90"/>
      <c r="T3642" s="90"/>
      <c r="U3642" s="90"/>
      <c r="V3642" s="90"/>
      <c r="W3642" s="90"/>
      <c r="X3642" s="90"/>
      <c r="Y3642" s="90"/>
      <c r="Z3642" s="99"/>
    </row>
    <row r="3643" ht="14.25" customHeight="1">
      <c r="A3643" s="97"/>
      <c r="B3643" s="89"/>
      <c r="C3643" s="98"/>
      <c r="D3643" s="90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  <c r="P3643" s="90"/>
      <c r="Q3643" s="90"/>
      <c r="R3643" s="90"/>
      <c r="S3643" s="90"/>
      <c r="T3643" s="90"/>
      <c r="U3643" s="90"/>
      <c r="V3643" s="90"/>
      <c r="W3643" s="90"/>
      <c r="X3643" s="90"/>
      <c r="Y3643" s="90"/>
      <c r="Z3643" s="99"/>
    </row>
    <row r="3644" ht="14.25" customHeight="1">
      <c r="A3644" s="97"/>
      <c r="B3644" s="89"/>
      <c r="C3644" s="98"/>
      <c r="D3644" s="90"/>
      <c r="E3644" s="90"/>
      <c r="F3644" s="90"/>
      <c r="G3644" s="90"/>
      <c r="H3644" s="90"/>
      <c r="I3644" s="90"/>
      <c r="J3644" s="90"/>
      <c r="K3644" s="90"/>
      <c r="L3644" s="90"/>
      <c r="M3644" s="90"/>
      <c r="N3644" s="90"/>
      <c r="O3644" s="90"/>
      <c r="P3644" s="90"/>
      <c r="Q3644" s="90"/>
      <c r="R3644" s="90"/>
      <c r="S3644" s="90"/>
      <c r="T3644" s="90"/>
      <c r="U3644" s="90"/>
      <c r="V3644" s="90"/>
      <c r="W3644" s="90"/>
      <c r="X3644" s="90"/>
      <c r="Y3644" s="90"/>
      <c r="Z3644" s="99"/>
    </row>
    <row r="3645" ht="14.25" customHeight="1">
      <c r="A3645" s="97"/>
      <c r="B3645" s="89"/>
      <c r="C3645" s="98"/>
      <c r="D3645" s="90"/>
      <c r="E3645" s="90"/>
      <c r="F3645" s="90"/>
      <c r="G3645" s="90"/>
      <c r="H3645" s="90"/>
      <c r="I3645" s="90"/>
      <c r="J3645" s="90"/>
      <c r="K3645" s="90"/>
      <c r="L3645" s="90"/>
      <c r="M3645" s="90"/>
      <c r="N3645" s="90"/>
      <c r="O3645" s="90"/>
      <c r="P3645" s="90"/>
      <c r="Q3645" s="90"/>
      <c r="R3645" s="90"/>
      <c r="S3645" s="90"/>
      <c r="T3645" s="90"/>
      <c r="U3645" s="90"/>
      <c r="V3645" s="90"/>
      <c r="W3645" s="90"/>
      <c r="X3645" s="90"/>
      <c r="Y3645" s="90"/>
      <c r="Z3645" s="99"/>
    </row>
    <row r="3646" ht="14.25" customHeight="1">
      <c r="A3646" s="97"/>
      <c r="B3646" s="89"/>
      <c r="C3646" s="98"/>
      <c r="D3646" s="90"/>
      <c r="E3646" s="90"/>
      <c r="F3646" s="90"/>
      <c r="G3646" s="90"/>
      <c r="H3646" s="90"/>
      <c r="I3646" s="90"/>
      <c r="J3646" s="90"/>
      <c r="K3646" s="90"/>
      <c r="L3646" s="90"/>
      <c r="M3646" s="90"/>
      <c r="N3646" s="90"/>
      <c r="O3646" s="90"/>
      <c r="P3646" s="90"/>
      <c r="Q3646" s="90"/>
      <c r="R3646" s="90"/>
      <c r="S3646" s="90"/>
      <c r="T3646" s="90"/>
      <c r="U3646" s="90"/>
      <c r="V3646" s="90"/>
      <c r="W3646" s="90"/>
      <c r="X3646" s="90"/>
      <c r="Y3646" s="90"/>
      <c r="Z3646" s="99"/>
    </row>
    <row r="3647" ht="14.25" customHeight="1">
      <c r="A3647" s="97"/>
      <c r="B3647" s="89"/>
      <c r="C3647" s="98"/>
      <c r="D3647" s="90"/>
      <c r="E3647" s="90"/>
      <c r="F3647" s="90"/>
      <c r="G3647" s="90"/>
      <c r="H3647" s="90"/>
      <c r="I3647" s="90"/>
      <c r="J3647" s="90"/>
      <c r="K3647" s="90"/>
      <c r="L3647" s="90"/>
      <c r="M3647" s="90"/>
      <c r="N3647" s="90"/>
      <c r="O3647" s="90"/>
      <c r="P3647" s="90"/>
      <c r="Q3647" s="90"/>
      <c r="R3647" s="90"/>
      <c r="S3647" s="90"/>
      <c r="T3647" s="90"/>
      <c r="U3647" s="90"/>
      <c r="V3647" s="90"/>
      <c r="W3647" s="90"/>
      <c r="X3647" s="90"/>
      <c r="Y3647" s="90"/>
      <c r="Z3647" s="99"/>
    </row>
    <row r="3648" ht="14.25" customHeight="1">
      <c r="A3648" s="97"/>
      <c r="B3648" s="89"/>
      <c r="C3648" s="98"/>
      <c r="D3648" s="90"/>
      <c r="E3648" s="90"/>
      <c r="F3648" s="90"/>
      <c r="G3648" s="90"/>
      <c r="H3648" s="90"/>
      <c r="I3648" s="90"/>
      <c r="J3648" s="90"/>
      <c r="K3648" s="90"/>
      <c r="L3648" s="90"/>
      <c r="M3648" s="90"/>
      <c r="N3648" s="90"/>
      <c r="O3648" s="90"/>
      <c r="P3648" s="90"/>
      <c r="Q3648" s="90"/>
      <c r="R3648" s="90"/>
      <c r="S3648" s="90"/>
      <c r="T3648" s="90"/>
      <c r="U3648" s="90"/>
      <c r="V3648" s="90"/>
      <c r="W3648" s="90"/>
      <c r="X3648" s="90"/>
      <c r="Y3648" s="90"/>
      <c r="Z3648" s="99"/>
    </row>
    <row r="3649" ht="14.25" customHeight="1">
      <c r="A3649" s="97"/>
      <c r="B3649" s="89"/>
      <c r="C3649" s="98"/>
      <c r="D3649" s="90"/>
      <c r="E3649" s="90"/>
      <c r="F3649" s="90"/>
      <c r="G3649" s="90"/>
      <c r="H3649" s="90"/>
      <c r="I3649" s="90"/>
      <c r="J3649" s="90"/>
      <c r="K3649" s="90"/>
      <c r="L3649" s="90"/>
      <c r="M3649" s="90"/>
      <c r="N3649" s="90"/>
      <c r="O3649" s="90"/>
      <c r="P3649" s="90"/>
      <c r="Q3649" s="90"/>
      <c r="R3649" s="90"/>
      <c r="S3649" s="90"/>
      <c r="T3649" s="90"/>
      <c r="U3649" s="90"/>
      <c r="V3649" s="90"/>
      <c r="W3649" s="90"/>
      <c r="X3649" s="90"/>
      <c r="Y3649" s="90"/>
      <c r="Z3649" s="99"/>
    </row>
    <row r="3650" ht="14.25" customHeight="1">
      <c r="A3650" s="97"/>
      <c r="B3650" s="89"/>
      <c r="C3650" s="98"/>
      <c r="D3650" s="90"/>
      <c r="E3650" s="90"/>
      <c r="F3650" s="90"/>
      <c r="G3650" s="90"/>
      <c r="H3650" s="90"/>
      <c r="I3650" s="90"/>
      <c r="J3650" s="90"/>
      <c r="K3650" s="90"/>
      <c r="L3650" s="90"/>
      <c r="M3650" s="90"/>
      <c r="N3650" s="90"/>
      <c r="O3650" s="90"/>
      <c r="P3650" s="90"/>
      <c r="Q3650" s="90"/>
      <c r="R3650" s="90"/>
      <c r="S3650" s="90"/>
      <c r="T3650" s="90"/>
      <c r="U3650" s="90"/>
      <c r="V3650" s="90"/>
      <c r="W3650" s="90"/>
      <c r="X3650" s="90"/>
      <c r="Y3650" s="90"/>
      <c r="Z3650" s="99"/>
    </row>
    <row r="3651" ht="14.25" customHeight="1">
      <c r="A3651" s="97"/>
      <c r="B3651" s="89"/>
      <c r="C3651" s="98"/>
      <c r="D3651" s="90"/>
      <c r="E3651" s="90"/>
      <c r="F3651" s="90"/>
      <c r="G3651" s="90"/>
      <c r="H3651" s="90"/>
      <c r="I3651" s="90"/>
      <c r="J3651" s="90"/>
      <c r="K3651" s="90"/>
      <c r="L3651" s="90"/>
      <c r="M3651" s="90"/>
      <c r="N3651" s="90"/>
      <c r="O3651" s="90"/>
      <c r="P3651" s="90"/>
      <c r="Q3651" s="90"/>
      <c r="R3651" s="90"/>
      <c r="S3651" s="90"/>
      <c r="T3651" s="90"/>
      <c r="U3651" s="90"/>
      <c r="V3651" s="90"/>
      <c r="W3651" s="90"/>
      <c r="X3651" s="90"/>
      <c r="Y3651" s="90"/>
      <c r="Z3651" s="99"/>
    </row>
    <row r="3652" ht="14.25" customHeight="1">
      <c r="A3652" s="97"/>
      <c r="B3652" s="89"/>
      <c r="C3652" s="98"/>
      <c r="D3652" s="90"/>
      <c r="E3652" s="90"/>
      <c r="F3652" s="90"/>
      <c r="G3652" s="90"/>
      <c r="H3652" s="90"/>
      <c r="I3652" s="90"/>
      <c r="J3652" s="90"/>
      <c r="K3652" s="90"/>
      <c r="L3652" s="90"/>
      <c r="M3652" s="90"/>
      <c r="N3652" s="90"/>
      <c r="O3652" s="90"/>
      <c r="P3652" s="90"/>
      <c r="Q3652" s="90"/>
      <c r="R3652" s="90"/>
      <c r="S3652" s="90"/>
      <c r="T3652" s="90"/>
      <c r="U3652" s="90"/>
      <c r="V3652" s="90"/>
      <c r="W3652" s="90"/>
      <c r="X3652" s="90"/>
      <c r="Y3652" s="90"/>
      <c r="Z3652" s="99"/>
    </row>
    <row r="3653" ht="14.25" customHeight="1">
      <c r="A3653" s="97"/>
      <c r="B3653" s="89"/>
      <c r="C3653" s="98"/>
      <c r="D3653" s="90"/>
      <c r="E3653" s="90"/>
      <c r="F3653" s="90"/>
      <c r="G3653" s="90"/>
      <c r="H3653" s="90"/>
      <c r="I3653" s="90"/>
      <c r="J3653" s="90"/>
      <c r="K3653" s="90"/>
      <c r="L3653" s="90"/>
      <c r="M3653" s="90"/>
      <c r="N3653" s="90"/>
      <c r="O3653" s="90"/>
      <c r="P3653" s="90"/>
      <c r="Q3653" s="90"/>
      <c r="R3653" s="90"/>
      <c r="S3653" s="90"/>
      <c r="T3653" s="90"/>
      <c r="U3653" s="90"/>
      <c r="V3653" s="90"/>
      <c r="W3653" s="90"/>
      <c r="X3653" s="90"/>
      <c r="Y3653" s="90"/>
      <c r="Z3653" s="99"/>
    </row>
    <row r="3654" ht="14.25" customHeight="1">
      <c r="A3654" s="97"/>
      <c r="B3654" s="89"/>
      <c r="C3654" s="98"/>
      <c r="D3654" s="90"/>
      <c r="E3654" s="90"/>
      <c r="F3654" s="90"/>
      <c r="G3654" s="90"/>
      <c r="H3654" s="90"/>
      <c r="I3654" s="90"/>
      <c r="J3654" s="90"/>
      <c r="K3654" s="90"/>
      <c r="L3654" s="90"/>
      <c r="M3654" s="90"/>
      <c r="N3654" s="90"/>
      <c r="O3654" s="90"/>
      <c r="P3654" s="90"/>
      <c r="Q3654" s="90"/>
      <c r="R3654" s="90"/>
      <c r="S3654" s="90"/>
      <c r="T3654" s="90"/>
      <c r="U3654" s="90"/>
      <c r="V3654" s="90"/>
      <c r="W3654" s="90"/>
      <c r="X3654" s="90"/>
      <c r="Y3654" s="90"/>
      <c r="Z3654" s="99"/>
    </row>
    <row r="3655" ht="14.25" customHeight="1">
      <c r="A3655" s="97"/>
      <c r="B3655" s="89"/>
      <c r="C3655" s="98"/>
      <c r="D3655" s="90"/>
      <c r="E3655" s="90"/>
      <c r="F3655" s="90"/>
      <c r="G3655" s="90"/>
      <c r="H3655" s="90"/>
      <c r="I3655" s="90"/>
      <c r="J3655" s="90"/>
      <c r="K3655" s="90"/>
      <c r="L3655" s="90"/>
      <c r="M3655" s="90"/>
      <c r="N3655" s="90"/>
      <c r="O3655" s="90"/>
      <c r="P3655" s="90"/>
      <c r="Q3655" s="90"/>
      <c r="R3655" s="90"/>
      <c r="S3655" s="90"/>
      <c r="T3655" s="90"/>
      <c r="U3655" s="90"/>
      <c r="V3655" s="90"/>
      <c r="W3655" s="90"/>
      <c r="X3655" s="90"/>
      <c r="Y3655" s="90"/>
      <c r="Z3655" s="99"/>
    </row>
    <row r="3656" ht="14.25" customHeight="1">
      <c r="A3656" s="97"/>
      <c r="B3656" s="89"/>
      <c r="C3656" s="98"/>
      <c r="D3656" s="90"/>
      <c r="E3656" s="90"/>
      <c r="F3656" s="90"/>
      <c r="G3656" s="90"/>
      <c r="H3656" s="90"/>
      <c r="I3656" s="90"/>
      <c r="J3656" s="90"/>
      <c r="K3656" s="90"/>
      <c r="L3656" s="90"/>
      <c r="M3656" s="90"/>
      <c r="N3656" s="90"/>
      <c r="O3656" s="90"/>
      <c r="P3656" s="90"/>
      <c r="Q3656" s="90"/>
      <c r="R3656" s="90"/>
      <c r="S3656" s="90"/>
      <c r="T3656" s="90"/>
      <c r="U3656" s="90"/>
      <c r="V3656" s="90"/>
      <c r="W3656" s="90"/>
      <c r="X3656" s="90"/>
      <c r="Y3656" s="90"/>
      <c r="Z3656" s="99"/>
    </row>
    <row r="3657" ht="14.25" customHeight="1">
      <c r="A3657" s="97"/>
      <c r="B3657" s="89"/>
      <c r="C3657" s="98"/>
      <c r="D3657" s="90"/>
      <c r="E3657" s="90"/>
      <c r="F3657" s="90"/>
      <c r="G3657" s="90"/>
      <c r="H3657" s="90"/>
      <c r="I3657" s="90"/>
      <c r="J3657" s="90"/>
      <c r="K3657" s="90"/>
      <c r="L3657" s="90"/>
      <c r="M3657" s="90"/>
      <c r="N3657" s="90"/>
      <c r="O3657" s="90"/>
      <c r="P3657" s="90"/>
      <c r="Q3657" s="90"/>
      <c r="R3657" s="90"/>
      <c r="S3657" s="90"/>
      <c r="T3657" s="90"/>
      <c r="U3657" s="90"/>
      <c r="V3657" s="90"/>
      <c r="W3657" s="90"/>
      <c r="X3657" s="90"/>
      <c r="Y3657" s="90"/>
      <c r="Z3657" s="99"/>
    </row>
    <row r="3658" ht="14.25" customHeight="1">
      <c r="A3658" s="97"/>
      <c r="B3658" s="89"/>
      <c r="C3658" s="98"/>
      <c r="D3658" s="90"/>
      <c r="E3658" s="90"/>
      <c r="F3658" s="90"/>
      <c r="G3658" s="90"/>
      <c r="H3658" s="90"/>
      <c r="I3658" s="90"/>
      <c r="J3658" s="90"/>
      <c r="K3658" s="90"/>
      <c r="L3658" s="90"/>
      <c r="M3658" s="90"/>
      <c r="N3658" s="90"/>
      <c r="O3658" s="90"/>
      <c r="P3658" s="90"/>
      <c r="Q3658" s="90"/>
      <c r="R3658" s="90"/>
      <c r="S3658" s="90"/>
      <c r="T3658" s="90"/>
      <c r="U3658" s="90"/>
      <c r="V3658" s="90"/>
      <c r="W3658" s="90"/>
      <c r="X3658" s="90"/>
      <c r="Y3658" s="90"/>
      <c r="Z3658" s="99"/>
    </row>
    <row r="3659" ht="14.25" customHeight="1">
      <c r="A3659" s="97"/>
      <c r="B3659" s="89"/>
      <c r="C3659" s="98"/>
      <c r="D3659" s="90"/>
      <c r="E3659" s="90"/>
      <c r="F3659" s="90"/>
      <c r="G3659" s="90"/>
      <c r="H3659" s="90"/>
      <c r="I3659" s="90"/>
      <c r="J3659" s="90"/>
      <c r="K3659" s="90"/>
      <c r="L3659" s="90"/>
      <c r="M3659" s="90"/>
      <c r="N3659" s="90"/>
      <c r="O3659" s="90"/>
      <c r="P3659" s="90"/>
      <c r="Q3659" s="90"/>
      <c r="R3659" s="90"/>
      <c r="S3659" s="90"/>
      <c r="T3659" s="90"/>
      <c r="U3659" s="90"/>
      <c r="V3659" s="90"/>
      <c r="W3659" s="90"/>
      <c r="X3659" s="90"/>
      <c r="Y3659" s="90"/>
      <c r="Z3659" s="99"/>
    </row>
    <row r="3660" ht="14.25" customHeight="1">
      <c r="A3660" s="97"/>
      <c r="B3660" s="89"/>
      <c r="C3660" s="98"/>
      <c r="D3660" s="90"/>
      <c r="E3660" s="90"/>
      <c r="F3660" s="90"/>
      <c r="G3660" s="90"/>
      <c r="H3660" s="90"/>
      <c r="I3660" s="90"/>
      <c r="J3660" s="90"/>
      <c r="K3660" s="90"/>
      <c r="L3660" s="90"/>
      <c r="M3660" s="90"/>
      <c r="N3660" s="90"/>
      <c r="O3660" s="90"/>
      <c r="P3660" s="90"/>
      <c r="Q3660" s="90"/>
      <c r="R3660" s="90"/>
      <c r="S3660" s="90"/>
      <c r="T3660" s="90"/>
      <c r="U3660" s="90"/>
      <c r="V3660" s="90"/>
      <c r="W3660" s="90"/>
      <c r="X3660" s="90"/>
      <c r="Y3660" s="90"/>
      <c r="Z3660" s="99"/>
    </row>
    <row r="3661" ht="14.25" customHeight="1">
      <c r="A3661" s="97"/>
      <c r="B3661" s="89"/>
      <c r="C3661" s="98"/>
      <c r="D3661" s="90"/>
      <c r="E3661" s="90"/>
      <c r="F3661" s="90"/>
      <c r="G3661" s="90"/>
      <c r="H3661" s="90"/>
      <c r="I3661" s="90"/>
      <c r="J3661" s="90"/>
      <c r="K3661" s="90"/>
      <c r="L3661" s="90"/>
      <c r="M3661" s="90"/>
      <c r="N3661" s="90"/>
      <c r="O3661" s="90"/>
      <c r="P3661" s="90"/>
      <c r="Q3661" s="90"/>
      <c r="R3661" s="90"/>
      <c r="S3661" s="90"/>
      <c r="T3661" s="90"/>
      <c r="U3661" s="90"/>
      <c r="V3661" s="90"/>
      <c r="W3661" s="90"/>
      <c r="X3661" s="90"/>
      <c r="Y3661" s="90"/>
      <c r="Z3661" s="99"/>
    </row>
    <row r="3662" ht="14.25" customHeight="1">
      <c r="A3662" s="97"/>
      <c r="B3662" s="89"/>
      <c r="C3662" s="98"/>
      <c r="D3662" s="90"/>
      <c r="E3662" s="90"/>
      <c r="F3662" s="90"/>
      <c r="G3662" s="90"/>
      <c r="H3662" s="90"/>
      <c r="I3662" s="90"/>
      <c r="J3662" s="90"/>
      <c r="K3662" s="90"/>
      <c r="L3662" s="90"/>
      <c r="M3662" s="90"/>
      <c r="N3662" s="90"/>
      <c r="O3662" s="90"/>
      <c r="P3662" s="90"/>
      <c r="Q3662" s="90"/>
      <c r="R3662" s="90"/>
      <c r="S3662" s="90"/>
      <c r="T3662" s="90"/>
      <c r="U3662" s="90"/>
      <c r="V3662" s="90"/>
      <c r="W3662" s="90"/>
      <c r="X3662" s="90"/>
      <c r="Y3662" s="90"/>
      <c r="Z3662" s="99"/>
    </row>
    <row r="3663" ht="14.25" customHeight="1">
      <c r="A3663" s="97"/>
      <c r="B3663" s="89"/>
      <c r="C3663" s="98"/>
      <c r="D3663" s="90"/>
      <c r="E3663" s="90"/>
      <c r="F3663" s="90"/>
      <c r="G3663" s="90"/>
      <c r="H3663" s="90"/>
      <c r="I3663" s="90"/>
      <c r="J3663" s="90"/>
      <c r="K3663" s="90"/>
      <c r="L3663" s="90"/>
      <c r="M3663" s="90"/>
      <c r="N3663" s="90"/>
      <c r="O3663" s="90"/>
      <c r="P3663" s="90"/>
      <c r="Q3663" s="90"/>
      <c r="R3663" s="90"/>
      <c r="S3663" s="90"/>
      <c r="T3663" s="90"/>
      <c r="U3663" s="90"/>
      <c r="V3663" s="90"/>
      <c r="W3663" s="90"/>
      <c r="X3663" s="90"/>
      <c r="Y3663" s="90"/>
      <c r="Z3663" s="99"/>
    </row>
    <row r="3664" ht="14.25" customHeight="1">
      <c r="A3664" s="100"/>
      <c r="B3664" s="101"/>
      <c r="C3664" s="102"/>
      <c r="D3664" s="103"/>
      <c r="E3664" s="103"/>
      <c r="F3664" s="103"/>
      <c r="G3664" s="103"/>
      <c r="H3664" s="103"/>
      <c r="I3664" s="103"/>
      <c r="J3664" s="103"/>
      <c r="K3664" s="103"/>
      <c r="L3664" s="103"/>
      <c r="M3664" s="103"/>
      <c r="N3664" s="103"/>
      <c r="O3664" s="103"/>
      <c r="P3664" s="103"/>
      <c r="Q3664" s="103"/>
      <c r="R3664" s="103"/>
      <c r="S3664" s="103"/>
      <c r="T3664" s="103"/>
      <c r="U3664" s="103"/>
      <c r="V3664" s="103"/>
      <c r="W3664" s="103"/>
      <c r="X3664" s="103"/>
      <c r="Y3664" s="103"/>
      <c r="Z3664" s="104"/>
    </row>
    <row r="3665" ht="14.25" customHeight="1">
      <c r="A3665" s="91">
        <f>A3628+1</f>
        <v>100</v>
      </c>
      <c r="B3665" s="92" t="str">
        <f>vlookup(A3665,'GBPUSD-DC検証1H'!$A$10:$C$61,2,false)</f>
        <v>#N/A</v>
      </c>
      <c r="C3665" s="93"/>
      <c r="D3665" s="106" t="str">
        <f>if(vlookup(A3665,'GBPUSD-DC検証1H'!$A$10:$C$61,3,false)="","",if(vlookup(A3665,'GBPUSD-DC検証1H'!$A$10:$C$61,3,false)=1,"買い",if(vlookup(A3665,'GBPUSD-DC検証1H'!$A$10:$C$61,3,false)=2,"売り","見送り")))</f>
        <v>#N/A</v>
      </c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6"/>
    </row>
    <row r="3666" ht="14.25" customHeight="1">
      <c r="A3666" s="97"/>
      <c r="B3666" s="89"/>
      <c r="C3666" s="98"/>
      <c r="D3666" s="90"/>
      <c r="E3666" s="90"/>
      <c r="F3666" s="90"/>
      <c r="G3666" s="90"/>
      <c r="H3666" s="90"/>
      <c r="I3666" s="90"/>
      <c r="J3666" s="90"/>
      <c r="K3666" s="90"/>
      <c r="L3666" s="90"/>
      <c r="M3666" s="90"/>
      <c r="N3666" s="90"/>
      <c r="O3666" s="90"/>
      <c r="P3666" s="90"/>
      <c r="Q3666" s="90"/>
      <c r="R3666" s="90"/>
      <c r="S3666" s="90"/>
      <c r="T3666" s="90"/>
      <c r="U3666" s="90"/>
      <c r="V3666" s="90"/>
      <c r="W3666" s="90"/>
      <c r="X3666" s="90"/>
      <c r="Y3666" s="90"/>
      <c r="Z3666" s="99"/>
    </row>
    <row r="3667" ht="14.25" customHeight="1">
      <c r="A3667" s="97"/>
      <c r="B3667" s="89"/>
      <c r="C3667" s="98"/>
      <c r="D3667" s="90"/>
      <c r="E3667" s="90"/>
      <c r="F3667" s="90"/>
      <c r="G3667" s="90"/>
      <c r="H3667" s="90"/>
      <c r="I3667" s="90"/>
      <c r="J3667" s="90"/>
      <c r="K3667" s="90"/>
      <c r="L3667" s="90"/>
      <c r="M3667" s="90"/>
      <c r="N3667" s="90"/>
      <c r="O3667" s="90"/>
      <c r="P3667" s="90"/>
      <c r="Q3667" s="90"/>
      <c r="R3667" s="90"/>
      <c r="S3667" s="90"/>
      <c r="T3667" s="90"/>
      <c r="U3667" s="90"/>
      <c r="V3667" s="90"/>
      <c r="W3667" s="90"/>
      <c r="X3667" s="90"/>
      <c r="Y3667" s="90"/>
      <c r="Z3667" s="99"/>
    </row>
    <row r="3668" ht="14.25" customHeight="1">
      <c r="A3668" s="97"/>
      <c r="B3668" s="89"/>
      <c r="C3668" s="98"/>
      <c r="D3668" s="90"/>
      <c r="E3668" s="90"/>
      <c r="F3668" s="90"/>
      <c r="G3668" s="90"/>
      <c r="H3668" s="90"/>
      <c r="I3668" s="90"/>
      <c r="J3668" s="90"/>
      <c r="K3668" s="90"/>
      <c r="L3668" s="90"/>
      <c r="M3668" s="90"/>
      <c r="N3668" s="90"/>
      <c r="O3668" s="90"/>
      <c r="P3668" s="90"/>
      <c r="Q3668" s="90"/>
      <c r="R3668" s="90"/>
      <c r="S3668" s="90"/>
      <c r="T3668" s="90"/>
      <c r="U3668" s="90"/>
      <c r="V3668" s="90"/>
      <c r="W3668" s="90"/>
      <c r="X3668" s="90"/>
      <c r="Y3668" s="90"/>
      <c r="Z3668" s="99"/>
    </row>
    <row r="3669" ht="14.25" customHeight="1">
      <c r="A3669" s="97"/>
      <c r="B3669" s="89"/>
      <c r="C3669" s="98"/>
      <c r="D3669" s="90"/>
      <c r="E3669" s="90"/>
      <c r="F3669" s="90"/>
      <c r="G3669" s="90"/>
      <c r="H3669" s="90"/>
      <c r="I3669" s="90"/>
      <c r="J3669" s="90"/>
      <c r="K3669" s="90"/>
      <c r="L3669" s="90"/>
      <c r="M3669" s="90"/>
      <c r="N3669" s="90"/>
      <c r="O3669" s="90"/>
      <c r="P3669" s="90"/>
      <c r="Q3669" s="90"/>
      <c r="R3669" s="90"/>
      <c r="S3669" s="90"/>
      <c r="T3669" s="90"/>
      <c r="U3669" s="90"/>
      <c r="V3669" s="90"/>
      <c r="W3669" s="90"/>
      <c r="X3669" s="90"/>
      <c r="Y3669" s="90"/>
      <c r="Z3669" s="99"/>
    </row>
    <row r="3670" ht="14.25" customHeight="1">
      <c r="A3670" s="97"/>
      <c r="B3670" s="89"/>
      <c r="C3670" s="98"/>
      <c r="D3670" s="90"/>
      <c r="E3670" s="90"/>
      <c r="F3670" s="90"/>
      <c r="G3670" s="90"/>
      <c r="H3670" s="90"/>
      <c r="I3670" s="90"/>
      <c r="J3670" s="90"/>
      <c r="K3670" s="90"/>
      <c r="L3670" s="90"/>
      <c r="M3670" s="90"/>
      <c r="N3670" s="90"/>
      <c r="O3670" s="90"/>
      <c r="P3670" s="90"/>
      <c r="Q3670" s="90"/>
      <c r="R3670" s="90"/>
      <c r="S3670" s="90"/>
      <c r="T3670" s="90"/>
      <c r="U3670" s="90"/>
      <c r="V3670" s="90"/>
      <c r="W3670" s="90"/>
      <c r="X3670" s="90"/>
      <c r="Y3670" s="90"/>
      <c r="Z3670" s="99"/>
    </row>
    <row r="3671" ht="14.25" customHeight="1">
      <c r="A3671" s="97"/>
      <c r="B3671" s="89"/>
      <c r="C3671" s="98"/>
      <c r="D3671" s="90"/>
      <c r="E3671" s="90"/>
      <c r="F3671" s="90"/>
      <c r="G3671" s="90"/>
      <c r="H3671" s="90"/>
      <c r="I3671" s="90"/>
      <c r="J3671" s="90"/>
      <c r="K3671" s="90"/>
      <c r="L3671" s="90"/>
      <c r="M3671" s="90"/>
      <c r="N3671" s="90"/>
      <c r="O3671" s="90"/>
      <c r="P3671" s="90"/>
      <c r="Q3671" s="90"/>
      <c r="R3671" s="90"/>
      <c r="S3671" s="90"/>
      <c r="T3671" s="90"/>
      <c r="U3671" s="90"/>
      <c r="V3671" s="90"/>
      <c r="W3671" s="90"/>
      <c r="X3671" s="90"/>
      <c r="Y3671" s="90"/>
      <c r="Z3671" s="99"/>
    </row>
    <row r="3672" ht="14.25" customHeight="1">
      <c r="A3672" s="97"/>
      <c r="B3672" s="89"/>
      <c r="C3672" s="98"/>
      <c r="D3672" s="90"/>
      <c r="E3672" s="90"/>
      <c r="F3672" s="90"/>
      <c r="G3672" s="90"/>
      <c r="H3672" s="90"/>
      <c r="I3672" s="90"/>
      <c r="J3672" s="90"/>
      <c r="K3672" s="90"/>
      <c r="L3672" s="90"/>
      <c r="M3672" s="90"/>
      <c r="N3672" s="90"/>
      <c r="O3672" s="90"/>
      <c r="P3672" s="90"/>
      <c r="Q3672" s="90"/>
      <c r="R3672" s="90"/>
      <c r="S3672" s="90"/>
      <c r="T3672" s="90"/>
      <c r="U3672" s="90"/>
      <c r="V3672" s="90"/>
      <c r="W3672" s="90"/>
      <c r="X3672" s="90"/>
      <c r="Y3672" s="90"/>
      <c r="Z3672" s="99"/>
    </row>
    <row r="3673" ht="14.25" customHeight="1">
      <c r="A3673" s="97"/>
      <c r="B3673" s="89"/>
      <c r="C3673" s="98"/>
      <c r="D3673" s="90"/>
      <c r="E3673" s="90"/>
      <c r="F3673" s="90"/>
      <c r="G3673" s="90"/>
      <c r="H3673" s="90"/>
      <c r="I3673" s="90"/>
      <c r="J3673" s="90"/>
      <c r="K3673" s="90"/>
      <c r="L3673" s="90"/>
      <c r="M3673" s="90"/>
      <c r="N3673" s="90"/>
      <c r="O3673" s="90"/>
      <c r="P3673" s="90"/>
      <c r="Q3673" s="90"/>
      <c r="R3673" s="90"/>
      <c r="S3673" s="90"/>
      <c r="T3673" s="90"/>
      <c r="U3673" s="90"/>
      <c r="V3673" s="90"/>
      <c r="W3673" s="90"/>
      <c r="X3673" s="90"/>
      <c r="Y3673" s="90"/>
      <c r="Z3673" s="99"/>
    </row>
    <row r="3674" ht="14.25" customHeight="1">
      <c r="A3674" s="97"/>
      <c r="B3674" s="89"/>
      <c r="C3674" s="98"/>
      <c r="D3674" s="90"/>
      <c r="E3674" s="90"/>
      <c r="F3674" s="90"/>
      <c r="G3674" s="90"/>
      <c r="H3674" s="90"/>
      <c r="I3674" s="90"/>
      <c r="J3674" s="90"/>
      <c r="K3674" s="90"/>
      <c r="L3674" s="90"/>
      <c r="M3674" s="90"/>
      <c r="N3674" s="90"/>
      <c r="O3674" s="90"/>
      <c r="P3674" s="90"/>
      <c r="Q3674" s="90"/>
      <c r="R3674" s="90"/>
      <c r="S3674" s="90"/>
      <c r="T3674" s="90"/>
      <c r="U3674" s="90"/>
      <c r="V3674" s="90"/>
      <c r="W3674" s="90"/>
      <c r="X3674" s="90"/>
      <c r="Y3674" s="90"/>
      <c r="Z3674" s="99"/>
    </row>
    <row r="3675" ht="14.25" customHeight="1">
      <c r="A3675" s="97"/>
      <c r="B3675" s="89"/>
      <c r="C3675" s="98"/>
      <c r="D3675" s="90"/>
      <c r="E3675" s="90"/>
      <c r="F3675" s="90"/>
      <c r="G3675" s="90"/>
      <c r="H3675" s="90"/>
      <c r="I3675" s="90"/>
      <c r="J3675" s="90"/>
      <c r="K3675" s="90"/>
      <c r="L3675" s="90"/>
      <c r="M3675" s="90"/>
      <c r="N3675" s="90"/>
      <c r="O3675" s="90"/>
      <c r="P3675" s="90"/>
      <c r="Q3675" s="90"/>
      <c r="R3675" s="90"/>
      <c r="S3675" s="90"/>
      <c r="T3675" s="90"/>
      <c r="U3675" s="90"/>
      <c r="V3675" s="90"/>
      <c r="W3675" s="90"/>
      <c r="X3675" s="90"/>
      <c r="Y3675" s="90"/>
      <c r="Z3675" s="99"/>
    </row>
    <row r="3676" ht="14.25" customHeight="1">
      <c r="A3676" s="97"/>
      <c r="B3676" s="89"/>
      <c r="C3676" s="98"/>
      <c r="D3676" s="90"/>
      <c r="E3676" s="90"/>
      <c r="F3676" s="90"/>
      <c r="G3676" s="90"/>
      <c r="H3676" s="90"/>
      <c r="I3676" s="90"/>
      <c r="J3676" s="90"/>
      <c r="K3676" s="90"/>
      <c r="L3676" s="90"/>
      <c r="M3676" s="90"/>
      <c r="N3676" s="90"/>
      <c r="O3676" s="90"/>
      <c r="P3676" s="90"/>
      <c r="Q3676" s="90"/>
      <c r="R3676" s="90"/>
      <c r="S3676" s="90"/>
      <c r="T3676" s="90"/>
      <c r="U3676" s="90"/>
      <c r="V3676" s="90"/>
      <c r="W3676" s="90"/>
      <c r="X3676" s="90"/>
      <c r="Y3676" s="90"/>
      <c r="Z3676" s="99"/>
    </row>
    <row r="3677" ht="14.25" customHeight="1">
      <c r="A3677" s="97"/>
      <c r="B3677" s="89"/>
      <c r="C3677" s="98"/>
      <c r="D3677" s="90"/>
      <c r="E3677" s="90"/>
      <c r="F3677" s="90"/>
      <c r="G3677" s="90"/>
      <c r="H3677" s="90"/>
      <c r="I3677" s="90"/>
      <c r="J3677" s="90"/>
      <c r="K3677" s="90"/>
      <c r="L3677" s="90"/>
      <c r="M3677" s="90"/>
      <c r="N3677" s="90"/>
      <c r="O3677" s="90"/>
      <c r="P3677" s="90"/>
      <c r="Q3677" s="90"/>
      <c r="R3677" s="90"/>
      <c r="S3677" s="90"/>
      <c r="T3677" s="90"/>
      <c r="U3677" s="90"/>
      <c r="V3677" s="90"/>
      <c r="W3677" s="90"/>
      <c r="X3677" s="90"/>
      <c r="Y3677" s="90"/>
      <c r="Z3677" s="99"/>
    </row>
    <row r="3678" ht="14.25" customHeight="1">
      <c r="A3678" s="97"/>
      <c r="B3678" s="89"/>
      <c r="C3678" s="98"/>
      <c r="D3678" s="90"/>
      <c r="E3678" s="90"/>
      <c r="F3678" s="90"/>
      <c r="G3678" s="90"/>
      <c r="H3678" s="90"/>
      <c r="I3678" s="90"/>
      <c r="J3678" s="90"/>
      <c r="K3678" s="90"/>
      <c r="L3678" s="90"/>
      <c r="M3678" s="90"/>
      <c r="N3678" s="90"/>
      <c r="O3678" s="90"/>
      <c r="P3678" s="90"/>
      <c r="Q3678" s="90"/>
      <c r="R3678" s="90"/>
      <c r="S3678" s="90"/>
      <c r="T3678" s="90"/>
      <c r="U3678" s="90"/>
      <c r="V3678" s="90"/>
      <c r="W3678" s="90"/>
      <c r="X3678" s="90"/>
      <c r="Y3678" s="90"/>
      <c r="Z3678" s="99"/>
    </row>
    <row r="3679" ht="14.25" customHeight="1">
      <c r="A3679" s="97"/>
      <c r="B3679" s="89"/>
      <c r="C3679" s="98"/>
      <c r="D3679" s="90"/>
      <c r="E3679" s="90"/>
      <c r="F3679" s="90"/>
      <c r="G3679" s="90"/>
      <c r="H3679" s="90"/>
      <c r="I3679" s="90"/>
      <c r="J3679" s="90"/>
      <c r="K3679" s="90"/>
      <c r="L3679" s="90"/>
      <c r="M3679" s="90"/>
      <c r="N3679" s="90"/>
      <c r="O3679" s="90"/>
      <c r="P3679" s="90"/>
      <c r="Q3679" s="90"/>
      <c r="R3679" s="90"/>
      <c r="S3679" s="90"/>
      <c r="T3679" s="90"/>
      <c r="U3679" s="90"/>
      <c r="V3679" s="90"/>
      <c r="W3679" s="90"/>
      <c r="X3679" s="90"/>
      <c r="Y3679" s="90"/>
      <c r="Z3679" s="99"/>
    </row>
    <row r="3680" ht="14.25" customHeight="1">
      <c r="A3680" s="97"/>
      <c r="B3680" s="89"/>
      <c r="C3680" s="98"/>
      <c r="D3680" s="90"/>
      <c r="E3680" s="90"/>
      <c r="F3680" s="90"/>
      <c r="G3680" s="90"/>
      <c r="H3680" s="90"/>
      <c r="I3680" s="90"/>
      <c r="J3680" s="90"/>
      <c r="K3680" s="90"/>
      <c r="L3680" s="90"/>
      <c r="M3680" s="90"/>
      <c r="N3680" s="90"/>
      <c r="O3680" s="90"/>
      <c r="P3680" s="90"/>
      <c r="Q3680" s="90"/>
      <c r="R3680" s="90"/>
      <c r="S3680" s="90"/>
      <c r="T3680" s="90"/>
      <c r="U3680" s="90"/>
      <c r="V3680" s="90"/>
      <c r="W3680" s="90"/>
      <c r="X3680" s="90"/>
      <c r="Y3680" s="90"/>
      <c r="Z3680" s="99"/>
    </row>
    <row r="3681" ht="14.25" customHeight="1">
      <c r="A3681" s="97"/>
      <c r="B3681" s="89"/>
      <c r="C3681" s="98"/>
      <c r="D3681" s="90"/>
      <c r="E3681" s="90"/>
      <c r="F3681" s="90"/>
      <c r="G3681" s="90"/>
      <c r="H3681" s="90"/>
      <c r="I3681" s="90"/>
      <c r="J3681" s="90"/>
      <c r="K3681" s="90"/>
      <c r="L3681" s="90"/>
      <c r="M3681" s="90"/>
      <c r="N3681" s="90"/>
      <c r="O3681" s="90"/>
      <c r="P3681" s="90"/>
      <c r="Q3681" s="90"/>
      <c r="R3681" s="90"/>
      <c r="S3681" s="90"/>
      <c r="T3681" s="90"/>
      <c r="U3681" s="90"/>
      <c r="V3681" s="90"/>
      <c r="W3681" s="90"/>
      <c r="X3681" s="90"/>
      <c r="Y3681" s="90"/>
      <c r="Z3681" s="99"/>
    </row>
    <row r="3682" ht="14.25" customHeight="1">
      <c r="A3682" s="97"/>
      <c r="B3682" s="89"/>
      <c r="C3682" s="98"/>
      <c r="D3682" s="90"/>
      <c r="E3682" s="90"/>
      <c r="F3682" s="90"/>
      <c r="G3682" s="90"/>
      <c r="H3682" s="90"/>
      <c r="I3682" s="90"/>
      <c r="J3682" s="90"/>
      <c r="K3682" s="90"/>
      <c r="L3682" s="90"/>
      <c r="M3682" s="90"/>
      <c r="N3682" s="90"/>
      <c r="O3682" s="90"/>
      <c r="P3682" s="90"/>
      <c r="Q3682" s="90"/>
      <c r="R3682" s="90"/>
      <c r="S3682" s="90"/>
      <c r="T3682" s="90"/>
      <c r="U3682" s="90"/>
      <c r="V3682" s="90"/>
      <c r="W3682" s="90"/>
      <c r="X3682" s="90"/>
      <c r="Y3682" s="90"/>
      <c r="Z3682" s="99"/>
    </row>
    <row r="3683" ht="14.25" customHeight="1">
      <c r="A3683" s="97"/>
      <c r="B3683" s="89"/>
      <c r="C3683" s="98"/>
      <c r="D3683" s="90"/>
      <c r="E3683" s="90"/>
      <c r="F3683" s="90"/>
      <c r="G3683" s="90"/>
      <c r="H3683" s="90"/>
      <c r="I3683" s="90"/>
      <c r="J3683" s="90"/>
      <c r="K3683" s="90"/>
      <c r="L3683" s="90"/>
      <c r="M3683" s="90"/>
      <c r="N3683" s="90"/>
      <c r="O3683" s="90"/>
      <c r="P3683" s="90"/>
      <c r="Q3683" s="90"/>
      <c r="R3683" s="90"/>
      <c r="S3683" s="90"/>
      <c r="T3683" s="90"/>
      <c r="U3683" s="90"/>
      <c r="V3683" s="90"/>
      <c r="W3683" s="90"/>
      <c r="X3683" s="90"/>
      <c r="Y3683" s="90"/>
      <c r="Z3683" s="99"/>
    </row>
    <row r="3684" ht="14.25" customHeight="1">
      <c r="A3684" s="97"/>
      <c r="B3684" s="89"/>
      <c r="C3684" s="98"/>
      <c r="D3684" s="90"/>
      <c r="E3684" s="90"/>
      <c r="F3684" s="90"/>
      <c r="G3684" s="90"/>
      <c r="H3684" s="90"/>
      <c r="I3684" s="90"/>
      <c r="J3684" s="90"/>
      <c r="K3684" s="90"/>
      <c r="L3684" s="90"/>
      <c r="M3684" s="90"/>
      <c r="N3684" s="90"/>
      <c r="O3684" s="90"/>
      <c r="P3684" s="90"/>
      <c r="Q3684" s="90"/>
      <c r="R3684" s="90"/>
      <c r="S3684" s="90"/>
      <c r="T3684" s="90"/>
      <c r="U3684" s="90"/>
      <c r="V3684" s="90"/>
      <c r="W3684" s="90"/>
      <c r="X3684" s="90"/>
      <c r="Y3684" s="90"/>
      <c r="Z3684" s="99"/>
    </row>
    <row r="3685" ht="14.25" customHeight="1">
      <c r="A3685" s="97"/>
      <c r="B3685" s="89"/>
      <c r="C3685" s="98"/>
      <c r="D3685" s="90"/>
      <c r="E3685" s="90"/>
      <c r="F3685" s="90"/>
      <c r="G3685" s="90"/>
      <c r="H3685" s="90"/>
      <c r="I3685" s="90"/>
      <c r="J3685" s="90"/>
      <c r="K3685" s="90"/>
      <c r="L3685" s="90"/>
      <c r="M3685" s="90"/>
      <c r="N3685" s="90"/>
      <c r="O3685" s="90"/>
      <c r="P3685" s="90"/>
      <c r="Q3685" s="90"/>
      <c r="R3685" s="90"/>
      <c r="S3685" s="90"/>
      <c r="T3685" s="90"/>
      <c r="U3685" s="90"/>
      <c r="V3685" s="90"/>
      <c r="W3685" s="90"/>
      <c r="X3685" s="90"/>
      <c r="Y3685" s="90"/>
      <c r="Z3685" s="99"/>
    </row>
    <row r="3686" ht="14.25" customHeight="1">
      <c r="A3686" s="97"/>
      <c r="B3686" s="89"/>
      <c r="C3686" s="98"/>
      <c r="D3686" s="90"/>
      <c r="E3686" s="90"/>
      <c r="F3686" s="90"/>
      <c r="G3686" s="90"/>
      <c r="H3686" s="90"/>
      <c r="I3686" s="90"/>
      <c r="J3686" s="90"/>
      <c r="K3686" s="90"/>
      <c r="L3686" s="90"/>
      <c r="M3686" s="90"/>
      <c r="N3686" s="90"/>
      <c r="O3686" s="90"/>
      <c r="P3686" s="90"/>
      <c r="Q3686" s="90"/>
      <c r="R3686" s="90"/>
      <c r="S3686" s="90"/>
      <c r="T3686" s="90"/>
      <c r="U3686" s="90"/>
      <c r="V3686" s="90"/>
      <c r="W3686" s="90"/>
      <c r="X3686" s="90"/>
      <c r="Y3686" s="90"/>
      <c r="Z3686" s="99"/>
    </row>
    <row r="3687" ht="14.25" customHeight="1">
      <c r="A3687" s="97"/>
      <c r="B3687" s="89"/>
      <c r="C3687" s="98"/>
      <c r="D3687" s="90"/>
      <c r="E3687" s="90"/>
      <c r="F3687" s="90"/>
      <c r="G3687" s="90"/>
      <c r="H3687" s="90"/>
      <c r="I3687" s="90"/>
      <c r="J3687" s="90"/>
      <c r="K3687" s="90"/>
      <c r="L3687" s="90"/>
      <c r="M3687" s="90"/>
      <c r="N3687" s="90"/>
      <c r="O3687" s="90"/>
      <c r="P3687" s="90"/>
      <c r="Q3687" s="90"/>
      <c r="R3687" s="90"/>
      <c r="S3687" s="90"/>
      <c r="T3687" s="90"/>
      <c r="U3687" s="90"/>
      <c r="V3687" s="90"/>
      <c r="W3687" s="90"/>
      <c r="X3687" s="90"/>
      <c r="Y3687" s="90"/>
      <c r="Z3687" s="99"/>
    </row>
    <row r="3688" ht="14.25" customHeight="1">
      <c r="A3688" s="97"/>
      <c r="B3688" s="89"/>
      <c r="C3688" s="98"/>
      <c r="D3688" s="90"/>
      <c r="E3688" s="90"/>
      <c r="F3688" s="90"/>
      <c r="G3688" s="90"/>
      <c r="H3688" s="90"/>
      <c r="I3688" s="90"/>
      <c r="J3688" s="90"/>
      <c r="K3688" s="90"/>
      <c r="L3688" s="90"/>
      <c r="M3688" s="90"/>
      <c r="N3688" s="90"/>
      <c r="O3688" s="90"/>
      <c r="P3688" s="90"/>
      <c r="Q3688" s="90"/>
      <c r="R3688" s="90"/>
      <c r="S3688" s="90"/>
      <c r="T3688" s="90"/>
      <c r="U3688" s="90"/>
      <c r="V3688" s="90"/>
      <c r="W3688" s="90"/>
      <c r="X3688" s="90"/>
      <c r="Y3688" s="90"/>
      <c r="Z3688" s="99"/>
    </row>
    <row r="3689" ht="14.25" customHeight="1">
      <c r="A3689" s="97"/>
      <c r="B3689" s="89"/>
      <c r="C3689" s="98"/>
      <c r="D3689" s="90"/>
      <c r="E3689" s="90"/>
      <c r="F3689" s="90"/>
      <c r="G3689" s="90"/>
      <c r="H3689" s="90"/>
      <c r="I3689" s="90"/>
      <c r="J3689" s="90"/>
      <c r="K3689" s="90"/>
      <c r="L3689" s="90"/>
      <c r="M3689" s="90"/>
      <c r="N3689" s="90"/>
      <c r="O3689" s="90"/>
      <c r="P3689" s="90"/>
      <c r="Q3689" s="90"/>
      <c r="R3689" s="90"/>
      <c r="S3689" s="90"/>
      <c r="T3689" s="90"/>
      <c r="U3689" s="90"/>
      <c r="V3689" s="90"/>
      <c r="W3689" s="90"/>
      <c r="X3689" s="90"/>
      <c r="Y3689" s="90"/>
      <c r="Z3689" s="99"/>
    </row>
    <row r="3690" ht="14.25" customHeight="1">
      <c r="A3690" s="97"/>
      <c r="B3690" s="89"/>
      <c r="C3690" s="98"/>
      <c r="D3690" s="90"/>
      <c r="E3690" s="90"/>
      <c r="F3690" s="90"/>
      <c r="G3690" s="90"/>
      <c r="H3690" s="90"/>
      <c r="I3690" s="90"/>
      <c r="J3690" s="90"/>
      <c r="K3690" s="90"/>
      <c r="L3690" s="90"/>
      <c r="M3690" s="90"/>
      <c r="N3690" s="90"/>
      <c r="O3690" s="90"/>
      <c r="P3690" s="90"/>
      <c r="Q3690" s="90"/>
      <c r="R3690" s="90"/>
      <c r="S3690" s="90"/>
      <c r="T3690" s="90"/>
      <c r="U3690" s="90"/>
      <c r="V3690" s="90"/>
      <c r="W3690" s="90"/>
      <c r="X3690" s="90"/>
      <c r="Y3690" s="90"/>
      <c r="Z3690" s="99"/>
    </row>
    <row r="3691" ht="14.25" customHeight="1">
      <c r="A3691" s="97"/>
      <c r="B3691" s="89"/>
      <c r="C3691" s="98"/>
      <c r="D3691" s="90"/>
      <c r="E3691" s="90"/>
      <c r="F3691" s="90"/>
      <c r="G3691" s="90"/>
      <c r="H3691" s="90"/>
      <c r="I3691" s="90"/>
      <c r="J3691" s="90"/>
      <c r="K3691" s="90"/>
      <c r="L3691" s="90"/>
      <c r="M3691" s="90"/>
      <c r="N3691" s="90"/>
      <c r="O3691" s="90"/>
      <c r="P3691" s="90"/>
      <c r="Q3691" s="90"/>
      <c r="R3691" s="90"/>
      <c r="S3691" s="90"/>
      <c r="T3691" s="90"/>
      <c r="U3691" s="90"/>
      <c r="V3691" s="90"/>
      <c r="W3691" s="90"/>
      <c r="X3691" s="90"/>
      <c r="Y3691" s="90"/>
      <c r="Z3691" s="99"/>
    </row>
    <row r="3692" ht="14.25" customHeight="1">
      <c r="A3692" s="97"/>
      <c r="B3692" s="89"/>
      <c r="C3692" s="98"/>
      <c r="D3692" s="90"/>
      <c r="E3692" s="90"/>
      <c r="F3692" s="90"/>
      <c r="G3692" s="90"/>
      <c r="H3692" s="90"/>
      <c r="I3692" s="90"/>
      <c r="J3692" s="90"/>
      <c r="K3692" s="90"/>
      <c r="L3692" s="90"/>
      <c r="M3692" s="90"/>
      <c r="N3692" s="90"/>
      <c r="O3692" s="90"/>
      <c r="P3692" s="90"/>
      <c r="Q3692" s="90"/>
      <c r="R3692" s="90"/>
      <c r="S3692" s="90"/>
      <c r="T3692" s="90"/>
      <c r="U3692" s="90"/>
      <c r="V3692" s="90"/>
      <c r="W3692" s="90"/>
      <c r="X3692" s="90"/>
      <c r="Y3692" s="90"/>
      <c r="Z3692" s="99"/>
    </row>
    <row r="3693" ht="14.25" customHeight="1">
      <c r="A3693" s="97"/>
      <c r="B3693" s="89"/>
      <c r="C3693" s="98"/>
      <c r="D3693" s="90"/>
      <c r="E3693" s="90"/>
      <c r="F3693" s="90"/>
      <c r="G3693" s="90"/>
      <c r="H3693" s="90"/>
      <c r="I3693" s="90"/>
      <c r="J3693" s="90"/>
      <c r="K3693" s="90"/>
      <c r="L3693" s="90"/>
      <c r="M3693" s="90"/>
      <c r="N3693" s="90"/>
      <c r="O3693" s="90"/>
      <c r="P3693" s="90"/>
      <c r="Q3693" s="90"/>
      <c r="R3693" s="90"/>
      <c r="S3693" s="90"/>
      <c r="T3693" s="90"/>
      <c r="U3693" s="90"/>
      <c r="V3693" s="90"/>
      <c r="W3693" s="90"/>
      <c r="X3693" s="90"/>
      <c r="Y3693" s="90"/>
      <c r="Z3693" s="99"/>
    </row>
    <row r="3694" ht="14.25" customHeight="1">
      <c r="A3694" s="97"/>
      <c r="B3694" s="89"/>
      <c r="C3694" s="98"/>
      <c r="D3694" s="90"/>
      <c r="E3694" s="90"/>
      <c r="F3694" s="90"/>
      <c r="G3694" s="90"/>
      <c r="H3694" s="90"/>
      <c r="I3694" s="90"/>
      <c r="J3694" s="90"/>
      <c r="K3694" s="90"/>
      <c r="L3694" s="90"/>
      <c r="M3694" s="90"/>
      <c r="N3694" s="90"/>
      <c r="O3694" s="90"/>
      <c r="P3694" s="90"/>
      <c r="Q3694" s="90"/>
      <c r="R3694" s="90"/>
      <c r="S3694" s="90"/>
      <c r="T3694" s="90"/>
      <c r="U3694" s="90"/>
      <c r="V3694" s="90"/>
      <c r="W3694" s="90"/>
      <c r="X3694" s="90"/>
      <c r="Y3694" s="90"/>
      <c r="Z3694" s="99"/>
    </row>
    <row r="3695" ht="14.25" customHeight="1">
      <c r="A3695" s="97"/>
      <c r="B3695" s="89"/>
      <c r="C3695" s="98"/>
      <c r="D3695" s="90"/>
      <c r="E3695" s="90"/>
      <c r="F3695" s="90"/>
      <c r="G3695" s="90"/>
      <c r="H3695" s="90"/>
      <c r="I3695" s="90"/>
      <c r="J3695" s="90"/>
      <c r="K3695" s="90"/>
      <c r="L3695" s="90"/>
      <c r="M3695" s="90"/>
      <c r="N3695" s="90"/>
      <c r="O3695" s="90"/>
      <c r="P3695" s="90"/>
      <c r="Q3695" s="90"/>
      <c r="R3695" s="90"/>
      <c r="S3695" s="90"/>
      <c r="T3695" s="90"/>
      <c r="U3695" s="90"/>
      <c r="V3695" s="90"/>
      <c r="W3695" s="90"/>
      <c r="X3695" s="90"/>
      <c r="Y3695" s="90"/>
      <c r="Z3695" s="99"/>
    </row>
    <row r="3696" ht="14.25" customHeight="1">
      <c r="A3696" s="97"/>
      <c r="B3696" s="89"/>
      <c r="C3696" s="98"/>
      <c r="D3696" s="90"/>
      <c r="E3696" s="90"/>
      <c r="F3696" s="90"/>
      <c r="G3696" s="90"/>
      <c r="H3696" s="90"/>
      <c r="I3696" s="90"/>
      <c r="J3696" s="90"/>
      <c r="K3696" s="90"/>
      <c r="L3696" s="90"/>
      <c r="M3696" s="90"/>
      <c r="N3696" s="90"/>
      <c r="O3696" s="90"/>
      <c r="P3696" s="90"/>
      <c r="Q3696" s="90"/>
      <c r="R3696" s="90"/>
      <c r="S3696" s="90"/>
      <c r="T3696" s="90"/>
      <c r="U3696" s="90"/>
      <c r="V3696" s="90"/>
      <c r="W3696" s="90"/>
      <c r="X3696" s="90"/>
      <c r="Y3696" s="90"/>
      <c r="Z3696" s="99"/>
    </row>
    <row r="3697" ht="14.25" customHeight="1">
      <c r="A3697" s="97"/>
      <c r="B3697" s="89"/>
      <c r="C3697" s="98"/>
      <c r="D3697" s="90"/>
      <c r="E3697" s="90"/>
      <c r="F3697" s="90"/>
      <c r="G3697" s="90"/>
      <c r="H3697" s="90"/>
      <c r="I3697" s="90"/>
      <c r="J3697" s="90"/>
      <c r="K3697" s="90"/>
      <c r="L3697" s="90"/>
      <c r="M3697" s="90"/>
      <c r="N3697" s="90"/>
      <c r="O3697" s="90"/>
      <c r="P3697" s="90"/>
      <c r="Q3697" s="90"/>
      <c r="R3697" s="90"/>
      <c r="S3697" s="90"/>
      <c r="T3697" s="90"/>
      <c r="U3697" s="90"/>
      <c r="V3697" s="90"/>
      <c r="W3697" s="90"/>
      <c r="X3697" s="90"/>
      <c r="Y3697" s="90"/>
      <c r="Z3697" s="99"/>
    </row>
    <row r="3698" ht="14.25" customHeight="1">
      <c r="A3698" s="97"/>
      <c r="B3698" s="89"/>
      <c r="C3698" s="98"/>
      <c r="D3698" s="90"/>
      <c r="E3698" s="90"/>
      <c r="F3698" s="90"/>
      <c r="G3698" s="90"/>
      <c r="H3698" s="90"/>
      <c r="I3698" s="90"/>
      <c r="J3698" s="90"/>
      <c r="K3698" s="90"/>
      <c r="L3698" s="90"/>
      <c r="M3698" s="90"/>
      <c r="N3698" s="90"/>
      <c r="O3698" s="90"/>
      <c r="P3698" s="90"/>
      <c r="Q3698" s="90"/>
      <c r="R3698" s="90"/>
      <c r="S3698" s="90"/>
      <c r="T3698" s="90"/>
      <c r="U3698" s="90"/>
      <c r="V3698" s="90"/>
      <c r="W3698" s="90"/>
      <c r="X3698" s="90"/>
      <c r="Y3698" s="90"/>
      <c r="Z3698" s="99"/>
    </row>
    <row r="3699" ht="14.25" customHeight="1">
      <c r="A3699" s="97"/>
      <c r="B3699" s="89"/>
      <c r="C3699" s="98"/>
      <c r="D3699" s="90"/>
      <c r="E3699" s="90"/>
      <c r="F3699" s="90"/>
      <c r="G3699" s="90"/>
      <c r="H3699" s="90"/>
      <c r="I3699" s="90"/>
      <c r="J3699" s="90"/>
      <c r="K3699" s="90"/>
      <c r="L3699" s="90"/>
      <c r="M3699" s="90"/>
      <c r="N3699" s="90"/>
      <c r="O3699" s="90"/>
      <c r="P3699" s="90"/>
      <c r="Q3699" s="90"/>
      <c r="R3699" s="90"/>
      <c r="S3699" s="90"/>
      <c r="T3699" s="90"/>
      <c r="U3699" s="90"/>
      <c r="V3699" s="90"/>
      <c r="W3699" s="90"/>
      <c r="X3699" s="90"/>
      <c r="Y3699" s="90"/>
      <c r="Z3699" s="99"/>
    </row>
    <row r="3700" ht="14.25" customHeight="1">
      <c r="A3700" s="97"/>
      <c r="B3700" s="89"/>
      <c r="C3700" s="98"/>
      <c r="D3700" s="90"/>
      <c r="E3700" s="90"/>
      <c r="F3700" s="90"/>
      <c r="G3700" s="90"/>
      <c r="H3700" s="90"/>
      <c r="I3700" s="90"/>
      <c r="J3700" s="90"/>
      <c r="K3700" s="90"/>
      <c r="L3700" s="90"/>
      <c r="M3700" s="90"/>
      <c r="N3700" s="90"/>
      <c r="O3700" s="90"/>
      <c r="P3700" s="90"/>
      <c r="Q3700" s="90"/>
      <c r="R3700" s="90"/>
      <c r="S3700" s="90"/>
      <c r="T3700" s="90"/>
      <c r="U3700" s="90"/>
      <c r="V3700" s="90"/>
      <c r="W3700" s="90"/>
      <c r="X3700" s="90"/>
      <c r="Y3700" s="90"/>
      <c r="Z3700" s="99"/>
    </row>
    <row r="3701" ht="14.25" customHeight="1">
      <c r="A3701" s="100"/>
      <c r="B3701" s="101"/>
      <c r="C3701" s="102"/>
      <c r="D3701" s="103"/>
      <c r="E3701" s="103"/>
      <c r="F3701" s="103"/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/>
      <c r="U3701" s="103"/>
      <c r="V3701" s="103"/>
      <c r="W3701" s="103"/>
      <c r="X3701" s="103"/>
      <c r="Y3701" s="103"/>
      <c r="Z3701" s="104"/>
    </row>
  </sheetData>
  <mergeCells count="100">
    <mergeCell ref="B1815:C1815"/>
    <mergeCell ref="B1852:C1852"/>
    <mergeCell ref="B1889:C1889"/>
    <mergeCell ref="B1926:C1926"/>
    <mergeCell ref="B1963:C1963"/>
    <mergeCell ref="B2000:C2000"/>
    <mergeCell ref="B2037:C2037"/>
    <mergeCell ref="B2074:C2074"/>
    <mergeCell ref="B2111:C2111"/>
    <mergeCell ref="B2148:C2148"/>
    <mergeCell ref="B2185:C2185"/>
    <mergeCell ref="B2222:C2222"/>
    <mergeCell ref="B2259:C2259"/>
    <mergeCell ref="B2296:C2296"/>
    <mergeCell ref="B2333:C2333"/>
    <mergeCell ref="B2370:C2370"/>
    <mergeCell ref="B2407:C2407"/>
    <mergeCell ref="B2444:C2444"/>
    <mergeCell ref="B2481:C2481"/>
    <mergeCell ref="B2518:C2518"/>
    <mergeCell ref="B2555:C2555"/>
    <mergeCell ref="B2592:C2592"/>
    <mergeCell ref="B2629:C2629"/>
    <mergeCell ref="B2666:C2666"/>
    <mergeCell ref="B2703:C2703"/>
    <mergeCell ref="B2740:C2740"/>
    <mergeCell ref="B2777:C2777"/>
    <mergeCell ref="B2814:C2814"/>
    <mergeCell ref="B2851:C2851"/>
    <mergeCell ref="B2888:C2888"/>
    <mergeCell ref="B2925:C2925"/>
    <mergeCell ref="B2962:C2962"/>
    <mergeCell ref="B2999:C2999"/>
    <mergeCell ref="B3036:C3036"/>
    <mergeCell ref="B3073:C3073"/>
    <mergeCell ref="B3110:C3110"/>
    <mergeCell ref="B3147:C3147"/>
    <mergeCell ref="B3184:C3184"/>
    <mergeCell ref="B3221:C3221"/>
    <mergeCell ref="B3258:C3258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2:C2"/>
    <mergeCell ref="B39:C39"/>
    <mergeCell ref="B76:C76"/>
    <mergeCell ref="B113:C113"/>
    <mergeCell ref="B150:C150"/>
    <mergeCell ref="B187:C187"/>
    <mergeCell ref="B224:C224"/>
    <mergeCell ref="B261:C261"/>
    <mergeCell ref="B298:C298"/>
    <mergeCell ref="B335:C335"/>
    <mergeCell ref="B372:C372"/>
    <mergeCell ref="B409:C409"/>
    <mergeCell ref="B446:C446"/>
    <mergeCell ref="B483:C483"/>
    <mergeCell ref="B520:C520"/>
    <mergeCell ref="B557:C557"/>
    <mergeCell ref="B594:C594"/>
    <mergeCell ref="B631:C631"/>
    <mergeCell ref="B668:C668"/>
    <mergeCell ref="B705:C705"/>
    <mergeCell ref="B742:C742"/>
    <mergeCell ref="B779:C779"/>
    <mergeCell ref="B816:C816"/>
    <mergeCell ref="B853:C853"/>
    <mergeCell ref="B890:C890"/>
    <mergeCell ref="B927:C927"/>
    <mergeCell ref="B964:C964"/>
    <mergeCell ref="B1001:C1001"/>
    <mergeCell ref="B1038:C1038"/>
    <mergeCell ref="B1075:C1075"/>
    <mergeCell ref="B1112:C1112"/>
    <mergeCell ref="B1149:C1149"/>
    <mergeCell ref="B1186:C1186"/>
    <mergeCell ref="B1223:C1223"/>
    <mergeCell ref="B1260:C1260"/>
    <mergeCell ref="B1297:C1297"/>
    <mergeCell ref="B1334:C1334"/>
    <mergeCell ref="B1371:C1371"/>
    <mergeCell ref="B1408:C1408"/>
    <mergeCell ref="B1445:C1445"/>
    <mergeCell ref="B1482:C1482"/>
    <mergeCell ref="B1519:C1519"/>
    <mergeCell ref="B1556:C1556"/>
    <mergeCell ref="B1593:C1593"/>
    <mergeCell ref="B1630:C1630"/>
    <mergeCell ref="B1667:C1667"/>
    <mergeCell ref="B1704:C1704"/>
    <mergeCell ref="B1741:C1741"/>
    <mergeCell ref="B1778:C1778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3C47D"/>
    <pageSetUpPr/>
  </sheetPr>
  <sheetViews>
    <sheetView workbookViewId="0"/>
  </sheetViews>
  <sheetFormatPr customHeight="1" defaultColWidth="12.63" defaultRowHeight="15.0"/>
  <cols>
    <col customWidth="1" min="1" max="9" width="7.13"/>
    <col customWidth="1" min="10" max="10" width="25.13"/>
    <col customWidth="1" min="11" max="26" width="7.13"/>
  </cols>
  <sheetData>
    <row r="1" ht="13.5" customHeight="1">
      <c r="A1" s="90" t="s">
        <v>39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ht="13.5" customHeight="1">
      <c r="A2" s="124" t="s">
        <v>40</v>
      </c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ht="13.5" customHeight="1"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ht="13.5" customHeight="1"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ht="13.5" customHeight="1"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ht="13.5" customHeight="1"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ht="13.5" customHeight="1"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ht="13.5" customHeight="1"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ht="31.5" customHeight="1"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ht="13.5" customHeight="1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ht="13.5" customHeight="1">
      <c r="A11" s="126" t="s">
        <v>41</v>
      </c>
      <c r="B11" s="125"/>
      <c r="C11" s="125"/>
      <c r="D11" s="125"/>
      <c r="E11" s="125"/>
      <c r="F11" s="125"/>
      <c r="G11" s="125"/>
      <c r="H11" s="125"/>
      <c r="I11" s="125"/>
      <c r="J11" s="125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ht="13.5" customHeight="1">
      <c r="A12" s="127" t="s">
        <v>42</v>
      </c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ht="13.5" customHeight="1"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ht="13.5" customHeight="1"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ht="13.5" customHeight="1"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ht="13.5" customHeight="1"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ht="13.5" customHeight="1"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ht="13.5" customHeight="1"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ht="27.0" customHeight="1"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ht="13.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ht="13.5" customHeight="1">
      <c r="A21" s="90" t="s">
        <v>43</v>
      </c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ht="13.5" customHeight="1">
      <c r="A22" s="128" t="s">
        <v>44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ht="13.5" customHeight="1"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ht="13.5" customHeight="1"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ht="13.5" customHeight="1"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ht="13.5" customHeight="1"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ht="13.5" customHeight="1"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ht="13.5" customHeight="1"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ht="13.5" customHeight="1"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ht="13.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ht="13.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ht="13.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ht="13.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ht="13.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ht="13.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ht="13.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ht="13.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ht="13.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ht="13.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ht="13.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ht="13.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ht="13.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ht="13.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ht="13.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ht="13.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ht="13.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ht="13.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ht="13.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ht="13.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ht="13.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ht="13.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ht="13.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ht="13.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ht="13.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ht="13.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ht="13.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ht="13.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ht="13.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ht="13.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ht="13.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ht="13.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ht="13.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ht="13.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ht="13.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ht="13.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ht="13.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ht="13.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ht="13.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ht="13.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ht="13.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ht="13.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ht="13.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ht="13.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ht="13.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ht="13.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ht="13.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ht="13.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ht="13.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ht="13.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ht="13.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ht="13.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ht="13.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ht="13.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ht="13.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ht="13.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ht="13.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ht="13.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ht="13.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ht="13.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ht="13.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ht="13.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ht="13.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ht="13.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ht="13.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ht="13.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ht="13.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ht="13.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ht="13.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ht="13.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ht="13.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ht="13.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ht="13.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ht="13.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ht="13.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ht="13.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ht="13.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ht="13.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ht="13.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ht="13.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ht="13.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ht="13.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ht="13.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ht="13.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ht="13.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ht="13.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ht="13.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ht="13.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ht="13.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ht="13.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ht="13.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ht="13.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ht="13.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ht="13.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ht="13.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ht="13.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ht="13.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ht="13.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ht="13.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ht="13.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ht="13.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ht="13.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ht="13.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ht="13.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ht="13.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ht="13.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ht="13.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ht="13.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ht="13.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ht="13.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ht="13.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ht="13.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ht="13.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ht="13.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ht="13.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ht="13.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ht="13.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ht="13.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ht="13.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ht="13.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ht="13.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ht="13.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ht="13.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ht="13.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ht="13.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ht="13.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ht="13.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ht="13.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ht="13.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ht="13.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ht="13.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ht="13.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ht="13.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ht="13.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ht="13.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ht="13.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ht="13.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ht="13.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ht="13.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ht="13.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ht="13.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ht="13.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ht="13.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ht="13.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ht="13.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ht="13.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ht="13.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ht="13.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ht="13.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ht="13.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ht="13.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ht="13.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ht="13.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ht="13.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ht="13.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ht="13.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ht="13.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ht="13.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ht="13.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ht="13.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ht="13.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ht="13.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ht="13.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ht="13.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ht="13.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ht="13.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ht="13.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ht="13.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ht="13.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ht="13.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ht="13.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ht="13.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ht="13.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ht="13.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ht="13.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ht="13.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ht="13.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ht="13.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ht="13.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ht="13.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ht="13.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ht="13.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ht="13.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ht="13.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ht="13.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ht="13.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ht="13.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ht="13.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ht="13.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ht="13.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ht="13.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ht="13.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ht="13.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ht="13.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ht="13.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ht="13.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ht="13.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ht="13.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ht="13.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ht="13.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ht="13.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ht="13.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ht="13.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ht="13.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ht="13.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ht="13.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ht="13.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ht="13.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ht="13.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ht="13.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ht="13.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ht="13.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ht="13.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ht="13.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ht="13.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ht="13.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ht="13.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ht="13.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ht="13.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ht="13.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ht="13.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ht="13.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ht="13.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ht="13.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ht="13.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ht="13.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ht="13.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ht="13.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ht="13.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ht="13.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ht="13.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ht="13.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ht="13.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ht="13.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ht="13.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ht="13.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ht="13.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ht="13.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ht="13.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ht="13.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ht="13.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ht="13.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ht="13.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ht="13.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ht="13.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ht="13.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ht="13.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ht="13.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ht="13.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ht="13.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ht="13.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ht="13.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ht="13.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ht="13.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ht="13.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ht="13.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ht="13.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ht="13.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ht="13.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ht="13.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ht="13.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ht="13.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ht="13.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ht="13.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ht="13.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ht="13.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ht="13.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ht="13.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ht="13.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ht="13.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ht="13.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ht="13.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ht="13.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ht="13.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ht="13.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ht="13.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ht="13.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ht="13.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ht="13.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ht="13.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ht="13.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ht="13.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ht="13.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ht="13.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ht="13.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ht="13.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ht="13.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ht="13.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ht="13.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ht="13.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ht="13.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ht="13.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ht="13.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ht="13.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ht="13.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ht="13.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ht="13.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ht="13.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ht="13.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ht="13.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ht="13.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ht="13.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ht="13.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ht="13.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ht="13.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ht="13.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ht="13.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ht="13.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ht="13.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ht="13.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ht="13.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ht="13.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ht="13.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ht="13.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ht="13.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ht="13.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ht="13.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ht="13.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ht="13.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ht="13.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ht="13.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ht="13.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ht="13.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ht="13.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ht="13.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ht="13.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ht="13.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ht="13.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ht="13.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ht="13.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ht="13.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ht="13.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ht="13.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ht="13.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ht="13.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ht="13.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ht="13.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ht="13.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ht="13.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ht="13.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ht="13.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ht="13.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ht="13.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ht="13.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ht="13.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ht="13.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ht="13.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ht="13.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ht="13.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ht="13.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ht="13.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ht="13.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ht="13.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ht="13.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ht="13.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ht="13.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ht="13.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ht="13.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ht="13.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ht="13.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ht="13.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ht="13.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ht="13.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ht="13.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ht="13.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ht="13.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ht="13.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ht="13.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ht="13.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ht="13.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ht="13.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ht="13.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ht="13.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ht="13.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ht="13.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ht="13.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ht="13.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ht="13.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ht="13.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ht="13.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ht="13.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ht="13.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ht="13.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ht="13.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ht="13.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ht="13.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ht="13.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ht="13.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ht="13.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ht="13.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ht="13.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ht="13.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ht="13.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ht="13.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ht="13.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ht="13.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ht="13.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ht="13.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ht="13.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ht="13.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ht="13.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ht="13.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ht="13.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ht="13.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ht="13.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ht="13.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ht="13.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ht="13.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ht="13.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ht="13.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ht="13.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ht="13.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ht="13.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ht="13.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ht="13.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ht="13.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ht="13.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ht="13.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ht="13.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ht="13.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ht="13.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ht="13.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ht="13.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ht="13.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ht="13.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ht="13.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ht="13.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ht="13.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ht="13.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ht="13.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ht="13.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ht="13.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ht="13.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ht="13.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ht="13.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ht="13.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ht="13.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ht="13.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ht="13.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ht="13.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ht="13.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ht="13.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ht="13.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ht="13.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ht="13.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ht="13.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ht="13.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ht="13.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ht="13.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ht="13.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ht="13.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ht="13.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ht="13.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ht="13.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ht="13.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ht="13.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ht="13.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ht="13.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ht="13.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ht="13.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ht="13.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ht="13.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ht="13.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ht="13.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ht="13.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ht="13.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ht="13.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ht="13.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ht="13.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ht="13.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ht="13.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ht="13.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ht="13.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ht="13.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ht="13.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ht="13.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ht="13.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ht="13.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ht="13.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ht="13.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ht="13.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ht="13.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ht="13.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ht="13.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ht="13.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ht="13.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ht="13.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ht="13.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ht="13.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ht="13.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ht="13.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ht="13.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ht="13.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ht="13.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ht="13.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ht="13.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ht="13.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ht="13.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ht="13.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ht="13.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ht="13.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ht="13.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ht="13.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ht="13.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ht="13.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ht="13.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ht="13.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ht="13.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ht="13.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ht="13.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ht="13.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ht="13.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ht="13.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ht="13.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ht="13.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ht="13.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ht="13.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ht="13.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ht="13.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ht="13.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ht="13.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ht="13.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ht="13.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ht="13.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ht="13.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ht="13.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ht="13.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ht="13.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ht="13.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ht="13.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ht="13.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ht="13.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ht="13.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ht="13.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ht="13.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ht="13.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ht="13.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ht="13.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ht="13.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ht="13.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ht="13.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ht="13.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ht="13.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ht="13.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ht="13.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ht="13.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ht="13.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ht="13.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ht="13.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ht="13.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ht="13.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ht="13.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ht="13.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ht="13.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ht="13.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ht="13.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ht="13.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ht="13.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ht="13.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ht="13.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ht="13.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ht="13.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ht="13.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ht="13.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ht="13.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ht="13.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ht="13.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ht="13.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ht="13.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ht="13.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ht="13.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ht="13.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ht="13.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ht="13.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ht="13.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ht="13.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ht="13.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ht="13.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ht="13.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ht="13.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ht="13.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ht="13.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ht="13.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ht="13.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ht="13.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ht="13.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ht="13.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ht="13.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ht="13.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ht="13.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ht="13.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ht="13.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ht="13.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ht="13.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ht="13.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ht="13.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ht="13.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ht="13.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ht="13.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ht="13.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ht="13.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ht="13.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ht="13.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ht="13.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ht="13.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ht="13.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ht="13.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ht="13.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ht="13.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ht="13.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ht="13.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ht="13.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ht="13.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ht="13.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ht="13.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ht="13.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ht="13.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ht="13.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ht="13.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ht="13.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ht="13.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ht="13.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ht="13.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ht="13.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ht="13.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ht="13.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ht="13.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ht="13.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ht="13.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ht="13.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ht="13.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ht="13.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ht="13.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ht="13.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ht="13.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ht="13.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ht="13.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ht="13.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ht="13.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ht="13.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ht="13.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ht="13.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ht="13.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ht="13.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ht="13.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ht="13.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ht="13.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ht="13.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ht="13.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ht="13.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ht="13.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ht="13.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ht="13.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ht="13.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ht="13.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ht="13.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ht="13.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ht="13.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ht="13.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ht="13.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ht="13.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ht="13.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ht="13.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ht="13.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ht="13.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ht="13.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ht="13.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ht="13.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ht="13.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ht="13.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ht="13.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ht="13.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ht="13.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ht="13.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ht="13.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ht="13.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ht="13.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ht="13.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ht="13.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ht="13.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ht="13.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ht="13.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ht="13.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ht="13.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ht="13.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ht="13.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ht="13.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ht="13.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ht="13.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ht="13.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ht="13.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ht="13.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ht="13.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ht="13.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ht="13.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ht="13.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ht="13.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ht="13.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ht="13.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ht="13.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ht="13.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ht="13.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ht="13.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ht="13.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ht="13.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ht="13.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ht="13.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ht="13.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ht="13.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ht="13.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ht="13.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ht="13.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ht="13.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ht="13.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ht="13.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ht="13.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ht="13.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ht="13.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ht="13.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ht="13.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ht="13.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ht="13.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ht="13.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ht="13.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ht="13.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ht="13.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ht="13.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ht="13.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ht="13.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ht="13.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ht="13.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ht="13.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ht="13.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ht="13.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ht="13.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ht="13.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ht="13.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ht="13.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ht="13.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ht="13.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ht="13.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ht="13.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ht="13.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ht="13.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ht="13.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ht="13.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ht="13.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ht="13.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ht="13.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ht="13.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ht="13.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ht="13.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ht="13.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ht="13.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ht="13.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ht="13.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ht="13.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ht="13.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ht="13.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ht="13.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ht="13.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ht="13.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ht="13.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ht="13.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ht="13.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ht="13.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ht="13.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ht="13.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ht="13.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ht="13.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ht="13.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ht="13.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ht="13.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ht="13.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ht="13.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ht="13.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ht="13.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ht="13.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ht="13.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ht="13.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ht="13.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ht="13.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ht="13.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ht="13.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ht="13.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ht="13.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ht="13.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ht="13.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ht="13.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ht="13.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ht="13.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ht="13.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ht="13.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ht="13.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ht="13.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ht="13.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ht="13.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ht="13.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ht="13.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ht="13.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ht="13.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ht="13.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ht="13.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ht="13.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ht="13.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ht="13.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ht="13.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ht="13.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ht="13.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ht="13.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ht="13.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ht="13.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ht="13.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ht="13.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ht="13.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ht="13.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ht="13.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ht="13.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ht="13.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ht="13.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ht="13.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ht="13.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ht="13.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ht="13.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ht="13.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ht="13.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ht="13.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ht="13.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ht="13.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ht="13.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ht="13.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ht="13.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ht="13.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ht="13.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ht="13.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ht="13.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ht="13.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ht="13.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ht="13.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ht="13.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ht="13.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ht="13.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ht="13.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ht="13.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ht="13.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ht="13.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ht="13.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ht="13.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ht="13.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ht="13.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ht="13.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ht="13.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ht="13.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ht="13.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ht="13.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ht="13.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ht="13.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ht="13.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ht="13.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ht="13.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ht="13.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ht="13.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ht="13.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ht="13.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ht="13.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ht="13.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ht="13.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ht="13.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ht="13.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ht="13.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ht="13.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ht="13.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ht="13.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ht="13.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ht="13.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ht="13.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ht="13.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ht="13.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ht="13.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ht="13.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ht="13.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ht="13.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ht="13.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ht="13.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ht="13.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ht="13.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ht="13.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ht="13.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ht="13.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ht="13.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ht="13.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ht="13.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ht="13.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ht="13.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ht="13.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ht="13.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ht="13.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ht="13.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ht="13.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ht="13.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ht="13.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ht="13.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ht="13.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ht="13.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ht="13.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ht="13.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ht="13.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ht="13.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ht="13.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ht="13.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ht="13.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ht="13.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ht="13.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ht="13.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ht="13.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ht="13.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ht="13.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ht="13.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ht="13.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ht="13.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ht="13.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ht="13.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ht="13.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ht="13.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ht="13.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ht="13.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ht="13.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ht="13.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ht="13.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ht="13.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ht="13.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ht="13.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ht="13.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ht="13.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ht="13.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ht="13.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ht="13.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ht="13.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ht="13.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ht="13.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ht="13.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ht="13.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ht="13.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ht="13.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ht="13.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ht="13.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ht="13.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ht="13.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ht="13.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ht="13.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ht="13.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ht="13.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ht="13.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ht="13.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ht="13.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ht="13.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ht="13.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ht="13.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ht="13.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ht="13.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ht="13.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ht="13.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ht="13.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ht="13.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ht="13.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ht="13.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ht="13.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ht="13.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ht="13.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ht="13.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ht="13.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mergeCells count="3">
    <mergeCell ref="A2:J9"/>
    <mergeCell ref="A12:J19"/>
    <mergeCell ref="A22:J29"/>
  </mergeCells>
  <printOptions/>
  <pageMargins bottom="1.0" footer="0.0" header="0.0" left="0.75" right="0.75" top="1.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25"/>
    <col customWidth="1" min="2" max="2" width="11.63"/>
    <col customWidth="1" min="3" max="3" width="7.63"/>
    <col customWidth="1" min="4" max="4" width="12.88"/>
    <col customWidth="1" min="5" max="5" width="13.88"/>
    <col customWidth="1" min="6" max="7" width="7.63"/>
    <col customWidth="1" min="8" max="8" width="13.5"/>
    <col customWidth="1" min="9" max="9" width="14.13"/>
    <col customWidth="1" min="10" max="11" width="7.63"/>
    <col customWidth="1" min="12" max="12" width="13.63"/>
    <col customWidth="1" min="13" max="13" width="13.38"/>
    <col customWidth="1" min="14" max="14" width="9.38"/>
    <col customWidth="1" min="15" max="31" width="7.63"/>
  </cols>
  <sheetData>
    <row r="1" ht="18.75" customHeight="1">
      <c r="A1" s="129" t="s">
        <v>45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30"/>
      <c r="N1" s="130"/>
      <c r="O1" s="131"/>
    </row>
    <row r="2" ht="18.75" customHeight="1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3"/>
      <c r="N2" s="133"/>
      <c r="O2" s="134"/>
    </row>
    <row r="3" ht="18.75" customHeight="1">
      <c r="A3" s="135" t="s">
        <v>46</v>
      </c>
      <c r="B3" s="135" t="s">
        <v>0</v>
      </c>
      <c r="C3" s="135" t="s">
        <v>47</v>
      </c>
      <c r="D3" s="136" t="s">
        <v>48</v>
      </c>
      <c r="E3" s="137" t="s">
        <v>22</v>
      </c>
      <c r="F3" s="137" t="s">
        <v>49</v>
      </c>
      <c r="G3" s="135" t="s">
        <v>50</v>
      </c>
      <c r="H3" s="136" t="s">
        <v>48</v>
      </c>
      <c r="I3" s="137" t="s">
        <v>22</v>
      </c>
      <c r="J3" s="135" t="s">
        <v>49</v>
      </c>
      <c r="K3" s="135" t="s">
        <v>51</v>
      </c>
      <c r="L3" s="136" t="s">
        <v>48</v>
      </c>
      <c r="M3" s="137" t="s">
        <v>22</v>
      </c>
      <c r="N3" s="135" t="s">
        <v>49</v>
      </c>
      <c r="O3" s="134"/>
    </row>
    <row r="4" ht="18.75" customHeight="1">
      <c r="A4" s="138" t="s">
        <v>52</v>
      </c>
      <c r="B4" s="139" t="s">
        <v>53</v>
      </c>
      <c r="C4" s="132"/>
      <c r="D4" s="140"/>
      <c r="E4" s="132"/>
      <c r="F4" s="132"/>
      <c r="G4" s="139" t="s">
        <v>54</v>
      </c>
      <c r="H4" s="141">
        <v>44163.0</v>
      </c>
      <c r="I4" s="139" t="s">
        <v>55</v>
      </c>
      <c r="J4" s="139">
        <v>30.0</v>
      </c>
      <c r="K4" s="139" t="s">
        <v>56</v>
      </c>
      <c r="L4" s="141">
        <v>44163.0</v>
      </c>
      <c r="M4" s="139" t="s">
        <v>57</v>
      </c>
      <c r="N4" s="139">
        <v>30.0</v>
      </c>
      <c r="O4" s="130"/>
    </row>
    <row r="5" ht="18.75" customHeight="1">
      <c r="A5" s="138" t="s">
        <v>52</v>
      </c>
      <c r="B5" s="138" t="s">
        <v>53</v>
      </c>
      <c r="C5" s="139" t="s">
        <v>58</v>
      </c>
      <c r="D5" s="141">
        <v>44164.0</v>
      </c>
      <c r="E5" s="139" t="s">
        <v>59</v>
      </c>
      <c r="F5" s="139">
        <v>33.0</v>
      </c>
      <c r="G5" s="138" t="s">
        <v>56</v>
      </c>
      <c r="H5" s="141">
        <v>44164.0</v>
      </c>
      <c r="I5" s="139" t="s">
        <v>60</v>
      </c>
      <c r="J5" s="138">
        <v>30.0</v>
      </c>
      <c r="K5" s="139"/>
      <c r="L5" s="142" t="s">
        <v>61</v>
      </c>
      <c r="M5" s="132"/>
      <c r="N5" s="132"/>
      <c r="O5" s="134"/>
    </row>
    <row r="6" ht="18.75" customHeight="1">
      <c r="A6" s="138" t="s">
        <v>52</v>
      </c>
      <c r="B6" s="138" t="s">
        <v>62</v>
      </c>
      <c r="C6" s="139"/>
      <c r="D6" s="141"/>
      <c r="E6" s="139"/>
      <c r="F6" s="139"/>
      <c r="G6" s="138" t="s">
        <v>63</v>
      </c>
      <c r="H6" s="141">
        <v>44167.0</v>
      </c>
      <c r="I6" s="139" t="s">
        <v>64</v>
      </c>
      <c r="J6" s="138">
        <v>83.0</v>
      </c>
      <c r="K6" s="139" t="s">
        <v>56</v>
      </c>
      <c r="L6" s="141">
        <v>44166.0</v>
      </c>
      <c r="M6" s="139" t="s">
        <v>65</v>
      </c>
      <c r="N6" s="143">
        <v>100.0</v>
      </c>
      <c r="O6" s="130"/>
    </row>
    <row r="7" ht="18.75" customHeight="1">
      <c r="A7" s="138" t="s">
        <v>52</v>
      </c>
      <c r="B7" s="138" t="s">
        <v>1</v>
      </c>
      <c r="C7" s="139"/>
      <c r="D7" s="141"/>
      <c r="E7" s="139"/>
      <c r="F7" s="139"/>
      <c r="G7" s="138"/>
      <c r="H7" s="141"/>
      <c r="I7" s="139"/>
      <c r="J7" s="138"/>
      <c r="K7" s="139" t="s">
        <v>56</v>
      </c>
      <c r="L7" s="141">
        <v>44169.0</v>
      </c>
      <c r="M7" s="139" t="s">
        <v>66</v>
      </c>
      <c r="N7" s="143">
        <v>7.0</v>
      </c>
      <c r="O7" s="130"/>
    </row>
    <row r="8" ht="18.75" customHeight="1">
      <c r="A8" s="138" t="s">
        <v>52</v>
      </c>
      <c r="B8" s="138" t="s">
        <v>1</v>
      </c>
      <c r="C8" s="139"/>
      <c r="D8" s="141"/>
      <c r="E8" s="139"/>
      <c r="F8" s="139"/>
      <c r="G8" s="138"/>
      <c r="H8" s="141"/>
      <c r="I8" s="139"/>
      <c r="J8" s="138"/>
      <c r="K8" s="139" t="s">
        <v>67</v>
      </c>
      <c r="L8" s="141">
        <v>44170.0</v>
      </c>
      <c r="M8" s="139" t="s">
        <v>68</v>
      </c>
      <c r="N8" s="143">
        <v>12.0</v>
      </c>
    </row>
    <row r="9" ht="18.75" customHeight="1">
      <c r="A9" s="138" t="s">
        <v>52</v>
      </c>
      <c r="B9" s="138" t="s">
        <v>1</v>
      </c>
      <c r="C9" s="139"/>
      <c r="D9" s="141"/>
      <c r="E9" s="139"/>
      <c r="F9" s="139"/>
      <c r="G9" s="138"/>
      <c r="H9" s="141"/>
      <c r="I9" s="139"/>
      <c r="J9" s="138"/>
      <c r="K9" s="139" t="s">
        <v>69</v>
      </c>
      <c r="L9" s="141">
        <v>44172.0</v>
      </c>
      <c r="M9" s="139" t="s">
        <v>70</v>
      </c>
      <c r="N9" s="143">
        <v>12.0</v>
      </c>
    </row>
    <row r="10" ht="18.75" customHeight="1">
      <c r="A10" s="138"/>
      <c r="B10" s="138"/>
      <c r="C10" s="139"/>
      <c r="D10" s="141"/>
      <c r="E10" s="139"/>
      <c r="F10" s="139"/>
      <c r="G10" s="138"/>
      <c r="H10" s="141"/>
      <c r="I10" s="139"/>
      <c r="J10" s="138"/>
      <c r="K10" s="139"/>
      <c r="L10" s="142"/>
      <c r="M10" s="143"/>
      <c r="N10" s="143"/>
    </row>
    <row r="11" ht="18.75" customHeight="1">
      <c r="A11" s="138"/>
      <c r="B11" s="138"/>
      <c r="C11" s="139"/>
      <c r="D11" s="141"/>
      <c r="E11" s="139"/>
      <c r="F11" s="139"/>
      <c r="G11" s="138"/>
      <c r="H11" s="141"/>
      <c r="I11" s="139"/>
      <c r="J11" s="138"/>
      <c r="K11" s="139"/>
      <c r="L11" s="142"/>
      <c r="M11" s="143"/>
      <c r="N11" s="143"/>
    </row>
    <row r="12" ht="18.75" customHeight="1">
      <c r="A12" s="138"/>
      <c r="B12" s="138"/>
      <c r="C12" s="139"/>
      <c r="D12" s="141"/>
      <c r="E12" s="139"/>
      <c r="F12" s="139"/>
      <c r="G12" s="138"/>
      <c r="H12" s="141"/>
      <c r="I12" s="139"/>
      <c r="J12" s="138"/>
      <c r="K12" s="139"/>
      <c r="L12" s="142"/>
      <c r="M12" s="143"/>
      <c r="N12" s="143"/>
    </row>
    <row r="13" ht="18.75" customHeight="1">
      <c r="A13" s="138"/>
      <c r="B13" s="138"/>
      <c r="C13" s="139"/>
      <c r="D13" s="141"/>
      <c r="E13" s="139"/>
      <c r="F13" s="139"/>
      <c r="G13" s="138"/>
      <c r="H13" s="141"/>
      <c r="I13" s="139"/>
      <c r="J13" s="138"/>
      <c r="K13" s="139"/>
      <c r="L13" s="142"/>
      <c r="M13" s="143"/>
      <c r="N13" s="143"/>
    </row>
    <row r="14" ht="18.75" customHeight="1">
      <c r="A14" s="138"/>
      <c r="B14" s="138"/>
      <c r="C14" s="139"/>
      <c r="D14" s="141"/>
      <c r="E14" s="139"/>
      <c r="F14" s="139"/>
      <c r="G14" s="138"/>
      <c r="H14" s="141"/>
      <c r="I14" s="139"/>
      <c r="J14" s="138"/>
      <c r="K14" s="139"/>
      <c r="L14" s="142"/>
      <c r="M14" s="143"/>
      <c r="N14" s="143"/>
    </row>
    <row r="15" ht="18.75" customHeight="1">
      <c r="A15" s="138"/>
      <c r="B15" s="138"/>
      <c r="C15" s="139"/>
      <c r="D15" s="141"/>
      <c r="E15" s="139"/>
      <c r="F15" s="139"/>
      <c r="G15" s="138"/>
      <c r="H15" s="141"/>
      <c r="I15" s="139"/>
      <c r="J15" s="138"/>
      <c r="K15" s="139"/>
      <c r="L15" s="142"/>
      <c r="M15" s="143"/>
      <c r="N15" s="143"/>
    </row>
    <row r="16" ht="18.75" customHeight="1">
      <c r="A16" s="138" t="s">
        <v>52</v>
      </c>
      <c r="B16" s="138"/>
      <c r="C16" s="139"/>
      <c r="D16" s="141"/>
      <c r="E16" s="139"/>
      <c r="F16" s="139"/>
      <c r="G16" s="138"/>
      <c r="H16" s="141"/>
      <c r="I16" s="139"/>
      <c r="J16" s="138"/>
      <c r="K16" s="139"/>
      <c r="L16" s="142"/>
      <c r="M16" s="143"/>
      <c r="N16" s="143"/>
    </row>
    <row r="17" ht="18.75" customHeight="1">
      <c r="A17" s="138" t="s">
        <v>52</v>
      </c>
      <c r="B17" s="138"/>
      <c r="C17" s="139"/>
      <c r="D17" s="141"/>
      <c r="E17" s="139"/>
      <c r="F17" s="139"/>
      <c r="G17" s="138"/>
      <c r="H17" s="141"/>
      <c r="I17" s="139"/>
      <c r="J17" s="138"/>
      <c r="K17" s="139"/>
      <c r="L17" s="142"/>
      <c r="M17" s="143"/>
      <c r="N17" s="143"/>
    </row>
    <row r="18" ht="18.75" customHeight="1">
      <c r="A18" s="144"/>
      <c r="B18" s="144"/>
      <c r="C18" s="144"/>
      <c r="D18" s="145"/>
      <c r="E18" s="144"/>
      <c r="F18" s="144"/>
      <c r="G18" s="144"/>
      <c r="H18" s="145"/>
      <c r="I18" s="144"/>
      <c r="J18" s="144"/>
      <c r="K18" s="144"/>
      <c r="L18" s="145"/>
    </row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</sheetData>
  <printOptions/>
  <pageMargins bottom="0.75" footer="0.0" header="0.0" left="0.7" right="0.7" top="0.75"/>
  <pageSetup paperSize="9" orientation="portrait"/>
  <drawing r:id="rId1"/>
</worksheet>
</file>