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/>
  <c r="D59"/>
  <c r="D61" l="1"/>
  <c r="E61"/>
  <c r="F61"/>
  <c r="K59"/>
  <c r="E59"/>
  <c r="I8" l="1"/>
  <c r="H8"/>
  <c r="G8"/>
  <c r="F60"/>
  <c r="F62" s="1"/>
  <c r="E60"/>
  <c r="E62" s="1"/>
  <c r="D60"/>
  <c r="D62" s="1"/>
  <c r="J9" l="1"/>
  <c r="M9" s="1"/>
  <c r="K9"/>
  <c r="N9" s="1"/>
  <c r="L9"/>
  <c r="O9" s="1"/>
  <c r="G9" l="1"/>
  <c r="J10" s="1"/>
  <c r="M10" s="1"/>
  <c r="I9"/>
  <c r="L10" s="1"/>
  <c r="O10" s="1"/>
  <c r="H9"/>
  <c r="K10" s="1"/>
  <c r="N10" s="1"/>
  <c r="H10" s="1"/>
  <c r="G10" l="1"/>
  <c r="J11" s="1"/>
  <c r="M11" s="1"/>
  <c r="I10"/>
  <c r="L11" l="1"/>
  <c r="O11" s="1"/>
  <c r="G11"/>
  <c r="K11"/>
  <c r="N11" s="1"/>
  <c r="H11" l="1"/>
  <c r="K12" s="1"/>
  <c r="N12" s="1"/>
  <c r="H12" s="1"/>
  <c r="I11"/>
  <c r="L12" s="1"/>
  <c r="O12" s="1"/>
  <c r="I12" s="1"/>
  <c r="J12"/>
  <c r="M12" s="1"/>
  <c r="G12" l="1"/>
  <c r="L13"/>
  <c r="O13" s="1"/>
  <c r="I13" s="1"/>
  <c r="K13"/>
  <c r="N13" s="1"/>
  <c r="L14" l="1"/>
  <c r="O14" s="1"/>
  <c r="I14" s="1"/>
  <c r="J13"/>
  <c r="M13" s="1"/>
  <c r="H13"/>
  <c r="G13" l="1"/>
  <c r="J14" s="1"/>
  <c r="M14" s="1"/>
  <c r="G14" s="1"/>
  <c r="L15"/>
  <c r="O15" s="1"/>
  <c r="I15" s="1"/>
  <c r="K14"/>
  <c r="N14" s="1"/>
  <c r="H14" l="1"/>
  <c r="K15" s="1"/>
  <c r="N15" s="1"/>
  <c r="H15" s="1"/>
  <c r="L16"/>
  <c r="O16" s="1"/>
  <c r="I16" s="1"/>
  <c r="J15"/>
  <c r="M15" s="1"/>
  <c r="G15" s="1"/>
  <c r="J16" l="1"/>
  <c r="M16" s="1"/>
  <c r="G16" s="1"/>
  <c r="K16"/>
  <c r="N16" s="1"/>
  <c r="H16" s="1"/>
  <c r="L17"/>
  <c r="O17" s="1"/>
  <c r="I17" s="1"/>
  <c r="L18" l="1"/>
  <c r="O18" s="1"/>
  <c r="I18" s="1"/>
  <c r="K17"/>
  <c r="N17" s="1"/>
  <c r="H17" s="1"/>
  <c r="J17"/>
  <c r="M17" s="1"/>
  <c r="G17" s="1"/>
  <c r="J18" l="1"/>
  <c r="M18" s="1"/>
  <c r="G18" s="1"/>
  <c r="K18"/>
  <c r="N18" s="1"/>
  <c r="H18" s="1"/>
  <c r="L19"/>
  <c r="O19" s="1"/>
  <c r="I19" s="1"/>
  <c r="L20" l="1"/>
  <c r="O20" s="1"/>
  <c r="I20" s="1"/>
  <c r="K19"/>
  <c r="N19" s="1"/>
  <c r="H19" s="1"/>
  <c r="J19"/>
  <c r="M19" s="1"/>
  <c r="G19" s="1"/>
  <c r="J20" l="1"/>
  <c r="M20" s="1"/>
  <c r="G20" s="1"/>
  <c r="K20"/>
  <c r="N20" s="1"/>
  <c r="H20" s="1"/>
  <c r="L21"/>
  <c r="O21" s="1"/>
  <c r="I21" s="1"/>
  <c r="L22" l="1"/>
  <c r="O22" s="1"/>
  <c r="I22" s="1"/>
  <c r="K21"/>
  <c r="N21" s="1"/>
  <c r="H21" s="1"/>
  <c r="J21"/>
  <c r="M21" s="1"/>
  <c r="G21" s="1"/>
  <c r="J22" l="1"/>
  <c r="M22" s="1"/>
  <c r="G22" s="1"/>
  <c r="K22"/>
  <c r="N22" s="1"/>
  <c r="H22" s="1"/>
  <c r="L23"/>
  <c r="O23" s="1"/>
  <c r="I23" s="1"/>
  <c r="L24" l="1"/>
  <c r="O24" s="1"/>
  <c r="I24" s="1"/>
  <c r="K23"/>
  <c r="N23" s="1"/>
  <c r="H23" s="1"/>
  <c r="J23"/>
  <c r="M23" s="1"/>
  <c r="G23" s="1"/>
  <c r="J24" l="1"/>
  <c r="M24" s="1"/>
  <c r="G24" s="1"/>
  <c r="K24"/>
  <c r="N24" s="1"/>
  <c r="H24" s="1"/>
  <c r="L25"/>
  <c r="O25" s="1"/>
  <c r="I25" s="1"/>
  <c r="L26" l="1"/>
  <c r="O26" s="1"/>
  <c r="I26" s="1"/>
  <c r="K25"/>
  <c r="N25" s="1"/>
  <c r="H25" s="1"/>
  <c r="J25"/>
  <c r="M25" s="1"/>
  <c r="G25" s="1"/>
  <c r="J26" l="1"/>
  <c r="M26" s="1"/>
  <c r="G26" s="1"/>
  <c r="K26"/>
  <c r="N26" s="1"/>
  <c r="H26" s="1"/>
  <c r="L27"/>
  <c r="O27" s="1"/>
  <c r="I27" s="1"/>
  <c r="L28" l="1"/>
  <c r="O28" s="1"/>
  <c r="I28" s="1"/>
  <c r="K27"/>
  <c r="N27" s="1"/>
  <c r="H27" s="1"/>
  <c r="J27"/>
  <c r="M27" s="1"/>
  <c r="G27" s="1"/>
  <c r="J28" l="1"/>
  <c r="M28" s="1"/>
  <c r="G28" s="1"/>
  <c r="K28"/>
  <c r="N28" s="1"/>
  <c r="H28" s="1"/>
  <c r="L29"/>
  <c r="O29" s="1"/>
  <c r="I29" s="1"/>
  <c r="L30" l="1"/>
  <c r="O30" s="1"/>
  <c r="I30" s="1"/>
  <c r="K29"/>
  <c r="N29" s="1"/>
  <c r="H29" s="1"/>
  <c r="J29"/>
  <c r="M29" s="1"/>
  <c r="G29" s="1"/>
  <c r="J30" l="1"/>
  <c r="M30" s="1"/>
  <c r="G30" s="1"/>
  <c r="K30"/>
  <c r="N30" s="1"/>
  <c r="H30" s="1"/>
  <c r="L31"/>
  <c r="O31" s="1"/>
  <c r="I31" s="1"/>
  <c r="L32" l="1"/>
  <c r="O32" s="1"/>
  <c r="I32" s="1"/>
  <c r="K31"/>
  <c r="N31" s="1"/>
  <c r="H31" s="1"/>
  <c r="J31"/>
  <c r="M31" s="1"/>
  <c r="G31" s="1"/>
  <c r="J32" l="1"/>
  <c r="M32" s="1"/>
  <c r="G32" s="1"/>
  <c r="K32"/>
  <c r="N32" s="1"/>
  <c r="H32" s="1"/>
  <c r="L33"/>
  <c r="O33" s="1"/>
  <c r="I33" s="1"/>
  <c r="L34" l="1"/>
  <c r="O34" s="1"/>
  <c r="I34" s="1"/>
  <c r="K33"/>
  <c r="N33" s="1"/>
  <c r="H33" s="1"/>
  <c r="J33"/>
  <c r="M33" s="1"/>
  <c r="G33" s="1"/>
  <c r="J34" l="1"/>
  <c r="M34" s="1"/>
  <c r="G34" s="1"/>
  <c r="K34"/>
  <c r="N34" s="1"/>
  <c r="H34" s="1"/>
  <c r="L35"/>
  <c r="O35" s="1"/>
  <c r="I35" s="1"/>
  <c r="L36" l="1"/>
  <c r="O36" s="1"/>
  <c r="I36" s="1"/>
  <c r="K35"/>
  <c r="N35" s="1"/>
  <c r="H35" s="1"/>
  <c r="J35"/>
  <c r="M35" s="1"/>
  <c r="G35" s="1"/>
  <c r="J36" l="1"/>
  <c r="M36" s="1"/>
  <c r="G36" s="1"/>
  <c r="K36"/>
  <c r="N36" s="1"/>
  <c r="H36" s="1"/>
  <c r="L37"/>
  <c r="O37" s="1"/>
  <c r="I37" s="1"/>
  <c r="L38" l="1"/>
  <c r="O38" s="1"/>
  <c r="I38" s="1"/>
  <c r="K37"/>
  <c r="N37" s="1"/>
  <c r="H37" s="1"/>
  <c r="J37"/>
  <c r="M37" s="1"/>
  <c r="G37" s="1"/>
  <c r="J38" l="1"/>
  <c r="M38" s="1"/>
  <c r="G38" s="1"/>
  <c r="K38"/>
  <c r="N38" s="1"/>
  <c r="H38" s="1"/>
  <c r="L39"/>
  <c r="O39" s="1"/>
  <c r="I39" s="1"/>
  <c r="L40" l="1"/>
  <c r="O40" s="1"/>
  <c r="I40" s="1"/>
  <c r="K39"/>
  <c r="N39" s="1"/>
  <c r="H39" s="1"/>
  <c r="J39"/>
  <c r="M39" s="1"/>
  <c r="G39" s="1"/>
  <c r="J40" l="1"/>
  <c r="M40" s="1"/>
  <c r="G40" s="1"/>
  <c r="K40"/>
  <c r="N40" s="1"/>
  <c r="H40" s="1"/>
  <c r="L41"/>
  <c r="O41" s="1"/>
  <c r="I41" s="1"/>
  <c r="L42" l="1"/>
  <c r="O42" s="1"/>
  <c r="I42" s="1"/>
  <c r="L43" s="1"/>
  <c r="O43" s="1"/>
  <c r="I43" s="1"/>
  <c r="L44" s="1"/>
  <c r="O44" s="1"/>
  <c r="I44" s="1"/>
  <c r="K41"/>
  <c r="N41" s="1"/>
  <c r="H41" s="1"/>
  <c r="J41"/>
  <c r="M41" s="1"/>
  <c r="G41" s="1"/>
  <c r="K42" l="1"/>
  <c r="N42" s="1"/>
  <c r="H42" s="1"/>
  <c r="K43" s="1"/>
  <c r="N43" s="1"/>
  <c r="H43" s="1"/>
  <c r="J42"/>
  <c r="M42" s="1"/>
  <c r="G42" s="1"/>
  <c r="L45"/>
  <c r="O45" s="1"/>
  <c r="I45" s="1"/>
  <c r="J43" l="1"/>
  <c r="M43" s="1"/>
  <c r="G43" s="1"/>
  <c r="K44"/>
  <c r="N44" s="1"/>
  <c r="H44" s="1"/>
  <c r="K45" s="1"/>
  <c r="N45" s="1"/>
  <c r="H45" s="1"/>
  <c r="L46"/>
  <c r="O46" s="1"/>
  <c r="I46" s="1"/>
  <c r="J44" l="1"/>
  <c r="M44" s="1"/>
  <c r="G44" s="1"/>
  <c r="K46"/>
  <c r="N46" s="1"/>
  <c r="H46" s="1"/>
  <c r="K47" s="1"/>
  <c r="N47" s="1"/>
  <c r="H47" s="1"/>
  <c r="L47"/>
  <c r="O47" s="1"/>
  <c r="I47" s="1"/>
  <c r="J45" l="1"/>
  <c r="M45" s="1"/>
  <c r="G45" s="1"/>
  <c r="K48"/>
  <c r="N48" s="1"/>
  <c r="H48" s="1"/>
  <c r="L48"/>
  <c r="O48" s="1"/>
  <c r="I48" s="1"/>
  <c r="J46" l="1"/>
  <c r="M46" s="1"/>
  <c r="G46" s="1"/>
  <c r="K49"/>
  <c r="N49" s="1"/>
  <c r="H49" s="1"/>
  <c r="L49"/>
  <c r="O49" s="1"/>
  <c r="I49" s="1"/>
  <c r="J47" l="1"/>
  <c r="M47" s="1"/>
  <c r="G47" s="1"/>
  <c r="K50"/>
  <c r="N50" s="1"/>
  <c r="H50" s="1"/>
  <c r="L50"/>
  <c r="O50" s="1"/>
  <c r="I50" s="1"/>
  <c r="J48" l="1"/>
  <c r="M48" s="1"/>
  <c r="G48" s="1"/>
  <c r="K51"/>
  <c r="N51" s="1"/>
  <c r="H51" s="1"/>
  <c r="L51"/>
  <c r="O51" s="1"/>
  <c r="I51" s="1"/>
  <c r="J49" l="1"/>
  <c r="M49" s="1"/>
  <c r="G49" s="1"/>
  <c r="K52"/>
  <c r="N52" s="1"/>
  <c r="H52" s="1"/>
  <c r="L52"/>
  <c r="O52" s="1"/>
  <c r="I52" s="1"/>
  <c r="J50" l="1"/>
  <c r="M50" s="1"/>
  <c r="G50" s="1"/>
  <c r="K53"/>
  <c r="N53" s="1"/>
  <c r="H53" s="1"/>
  <c r="L53"/>
  <c r="O53" s="1"/>
  <c r="I53" s="1"/>
  <c r="J51" l="1"/>
  <c r="M51" s="1"/>
  <c r="G51" s="1"/>
  <c r="K54"/>
  <c r="N54" s="1"/>
  <c r="H54" s="1"/>
  <c r="L54"/>
  <c r="O54" s="1"/>
  <c r="I54" s="1"/>
  <c r="J52" l="1"/>
  <c r="M52" s="1"/>
  <c r="G52" s="1"/>
  <c r="K55"/>
  <c r="N55" s="1"/>
  <c r="H55" s="1"/>
  <c r="L55"/>
  <c r="O55" s="1"/>
  <c r="I55" s="1"/>
  <c r="J53" l="1"/>
  <c r="M53" s="1"/>
  <c r="G53" s="1"/>
  <c r="K56"/>
  <c r="N56" s="1"/>
  <c r="H56" s="1"/>
  <c r="L56"/>
  <c r="O56" s="1"/>
  <c r="I56" s="1"/>
  <c r="J54" l="1"/>
  <c r="M54" s="1"/>
  <c r="G54" s="1"/>
  <c r="K57"/>
  <c r="N57" s="1"/>
  <c r="H57" s="1"/>
  <c r="L57"/>
  <c r="O57" s="1"/>
  <c r="I57" s="1"/>
  <c r="J55" l="1"/>
  <c r="M55" s="1"/>
  <c r="G55" s="1"/>
  <c r="K58"/>
  <c r="N58" s="1"/>
  <c r="L58"/>
  <c r="O58" s="1"/>
  <c r="H58" l="1"/>
  <c r="N59"/>
  <c r="H59" s="1"/>
  <c r="I58"/>
  <c r="O59"/>
  <c r="I59" s="1"/>
  <c r="I61" s="1"/>
  <c r="J56"/>
  <c r="M56" s="1"/>
  <c r="G56" s="1"/>
  <c r="H61" l="1"/>
  <c r="K61" s="1"/>
  <c r="L61"/>
  <c r="J57"/>
  <c r="M57" s="1"/>
  <c r="G57" s="1"/>
  <c r="J58" l="1"/>
  <c r="M58" s="1"/>
  <c r="G58" l="1"/>
  <c r="M59"/>
  <c r="G59" s="1"/>
  <c r="G61" s="1"/>
  <c r="J61" s="1"/>
</calcChain>
</file>

<file path=xl/sharedStrings.xml><?xml version="1.0" encoding="utf-8"?>
<sst xmlns="http://schemas.openxmlformats.org/spreadsheetml/2006/main" count="56" uniqueCount="45">
  <si>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</si>
  <si>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</si>
  <si>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</si>
  <si>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</si>
  <si>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</si>
  <si>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</si>
  <si>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</si>
  <si>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</si>
  <si>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</si>
  <si>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</si>
  <si>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</si>
  <si>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</si>
  <si>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</si>
  <si>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</si>
  <si>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</si>
  <si>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</si>
  <si>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</si>
  <si>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</si>
  <si>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</si>
  <si>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</si>
  <si>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</si>
  <si>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</si>
  <si>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</si>
  <si>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</si>
  <si>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</si>
  <si>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</si>
  <si>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</si>
  <si>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</si>
  <si>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</si>
  <si>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</si>
  <si>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</si>
  <si>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</si>
  <si>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</si>
  <si>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</si>
  <si>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</si>
  <si>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</si>
  <si>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2021.4.17</t>
    <phoneticPr fontId="1"/>
  </si>
  <si>
    <t>GBP/USD</t>
    <phoneticPr fontId="1"/>
  </si>
  <si>
    <t>1h足</t>
    <rPh sb="2" eb="3">
      <t>アシ</t>
    </rPh>
    <phoneticPr fontId="1"/>
  </si>
  <si>
    <t>2021.4.19</t>
    <phoneticPr fontId="1"/>
  </si>
  <si>
    <t>まず早く作業に慣れる事に努めます。</t>
    <rPh sb="2" eb="3">
      <t>ハヤ</t>
    </rPh>
    <rPh sb="4" eb="6">
      <t>サギョウ</t>
    </rPh>
    <rPh sb="7" eb="8">
      <t>ナ</t>
    </rPh>
    <rPh sb="10" eb="11">
      <t>コト</t>
    </rPh>
    <rPh sb="12" eb="13">
      <t>ツト</t>
    </rPh>
    <phoneticPr fontId="1"/>
  </si>
  <si>
    <t>2021.4.20</t>
    <phoneticPr fontId="1"/>
  </si>
  <si>
    <t>2021.4.22</t>
    <phoneticPr fontId="1"/>
  </si>
  <si>
    <t>今回エントリーしたPBの形状は有効ですか？エントリーの結果はPBの隣のローソク足で判断ですか？それとも逆行していなければ3本先のローソク足でもいいのですか？</t>
    <rPh sb="0" eb="2">
      <t>コンカイ</t>
    </rPh>
    <rPh sb="12" eb="14">
      <t>ケイジョウ</t>
    </rPh>
    <rPh sb="15" eb="17">
      <t>ユウコウ</t>
    </rPh>
    <rPh sb="27" eb="29">
      <t>ケッカ</t>
    </rPh>
    <rPh sb="33" eb="34">
      <t>トナリ</t>
    </rPh>
    <rPh sb="39" eb="40">
      <t>アシ</t>
    </rPh>
    <rPh sb="41" eb="43">
      <t>ハンダン</t>
    </rPh>
    <rPh sb="51" eb="52">
      <t>ギャク</t>
    </rPh>
    <rPh sb="52" eb="53">
      <t>イ</t>
    </rPh>
    <rPh sb="61" eb="62">
      <t>ボン</t>
    </rPh>
    <rPh sb="62" eb="63">
      <t>サキ</t>
    </rPh>
    <rPh sb="68" eb="69">
      <t>アシ</t>
    </rPh>
    <phoneticPr fontId="1"/>
  </si>
  <si>
    <t>4回目の検証になります。、過去検証です。PBもMAの外にあります</t>
    <rPh sb="1" eb="2">
      <t>カイ</t>
    </rPh>
    <rPh sb="2" eb="3">
      <t>メ</t>
    </rPh>
    <rPh sb="4" eb="6">
      <t>ケンショウ</t>
    </rPh>
    <rPh sb="13" eb="15">
      <t>カコ</t>
    </rPh>
    <rPh sb="15" eb="17">
      <t>ケンショウ</t>
    </rPh>
    <rPh sb="26" eb="27">
      <t>ソト</t>
    </rPh>
    <phoneticPr fontId="1"/>
  </si>
</sst>
</file>

<file path=xl/styles.xml><?xml version="1.0" encoding="utf-8"?>
<styleSheet xmlns="http://schemas.openxmlformats.org/spreadsheetml/2006/main">
  <numFmts count="4">
    <numFmt numFmtId="176" formatCode="yyyy/m/d;@"/>
    <numFmt numFmtId="177" formatCode="#,##0_);[Red]\(#,##0\)"/>
    <numFmt numFmtId="178" formatCode="#,##0_ "/>
    <numFmt numFmtId="179" formatCode="0.0%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24</xdr:col>
      <xdr:colOff>558605</xdr:colOff>
      <xdr:row>35</xdr:row>
      <xdr:rowOff>73922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78594"/>
          <a:ext cx="15227105" cy="6146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4" sqref="F14"/>
    </sheetView>
  </sheetViews>
  <sheetFormatPr defaultRowHeight="18.75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>
      <c r="A1" s="1" t="s">
        <v>7</v>
      </c>
      <c r="C1" t="s">
        <v>37</v>
      </c>
    </row>
    <row r="2" spans="1:18">
      <c r="A2" s="1" t="s">
        <v>8</v>
      </c>
      <c r="C2" t="s">
        <v>38</v>
      </c>
    </row>
    <row r="3" spans="1:18">
      <c r="A3" s="1" t="s">
        <v>10</v>
      </c>
      <c r="C3" s="29">
        <v>100000</v>
      </c>
    </row>
    <row r="4" spans="1:18">
      <c r="A4" s="1" t="s">
        <v>11</v>
      </c>
      <c r="C4" s="29" t="s">
        <v>13</v>
      </c>
    </row>
    <row r="5" spans="1:18" ht="19.5" thickBot="1">
      <c r="A5" s="1" t="s">
        <v>12</v>
      </c>
      <c r="C5" s="29" t="s">
        <v>34</v>
      </c>
    </row>
    <row r="6" spans="1:18" ht="19.5" thickBot="1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>
      <c r="A9" s="9">
        <v>1</v>
      </c>
      <c r="B9" s="23" t="s">
        <v>36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>
      <c r="A10" s="9">
        <v>2</v>
      </c>
      <c r="B10" s="5" t="s">
        <v>39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>
      <c r="A11" s="9">
        <v>3</v>
      </c>
      <c r="B11" s="5" t="s">
        <v>41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>
      <c r="A12" s="9">
        <v>4</v>
      </c>
      <c r="B12" s="5" t="s">
        <v>42</v>
      </c>
      <c r="C12" s="47">
        <v>2</v>
      </c>
      <c r="D12" s="57">
        <v>1.27</v>
      </c>
      <c r="E12" s="58">
        <v>1.5</v>
      </c>
      <c r="F12" s="59">
        <v>-1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115528.55200000001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-3573.0480000000002</v>
      </c>
      <c r="P12" s="40"/>
      <c r="Q12" s="40"/>
      <c r="R12" s="40"/>
    </row>
    <row r="13" spans="1:18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3465.8565600000002</v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>
      <c r="A59" s="9"/>
      <c r="B59" s="92" t="s">
        <v>5</v>
      </c>
      <c r="C59" s="93"/>
      <c r="D59" s="7">
        <f>COUNTIF(D9:D58,1.27)</f>
        <v>4</v>
      </c>
      <c r="E59" s="7">
        <f>COUNTIF(E9:E58,1.5)</f>
        <v>4</v>
      </c>
      <c r="F59" s="8">
        <f>COUNTIF(F9:F58,2)</f>
        <v>3</v>
      </c>
      <c r="G59" s="70">
        <f>M59+G8</f>
        <v>116133.29925355921</v>
      </c>
      <c r="H59" s="71">
        <f>N59+H8</f>
        <v>119251.8600625</v>
      </c>
      <c r="I59" s="72">
        <f>O59+I8</f>
        <v>115528.552</v>
      </c>
      <c r="J59" s="67" t="s">
        <v>31</v>
      </c>
      <c r="K59" s="68" t="e">
        <f>B58-B9</f>
        <v>#VALUE!</v>
      </c>
      <c r="L59" s="69" t="s">
        <v>32</v>
      </c>
      <c r="M59" s="81">
        <f>SUM(M9:M58)</f>
        <v>16133.299253559209</v>
      </c>
      <c r="N59" s="82">
        <f>SUM(N9:N58)</f>
        <v>19251.8600625</v>
      </c>
      <c r="O59" s="83">
        <f>SUM(O9:O58)</f>
        <v>15528.551999999998</v>
      </c>
    </row>
    <row r="60" spans="1:15" ht="19.5" thickBot="1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1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1.161332992535592</v>
      </c>
      <c r="H61" s="77">
        <f t="shared" ref="H61" si="21">H59/H8</f>
        <v>1.1925186006249999</v>
      </c>
      <c r="I61" s="78">
        <f>I59/I8</f>
        <v>1.1552855200000001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0.75</v>
      </c>
    </row>
    <row r="64" spans="1:15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" zoomScale="80" zoomScaleNormal="80" workbookViewId="0">
      <selection activeCell="A2" sqref="A2"/>
    </sheetView>
  </sheetViews>
  <sheetFormatPr defaultColWidth="8.125" defaultRowHeight="14.25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9"/>
  <sheetViews>
    <sheetView zoomScale="145" zoomScaleSheetLayoutView="100" workbookViewId="0">
      <selection activeCell="A12" sqref="A12:J19"/>
    </sheetView>
  </sheetViews>
  <sheetFormatPr defaultColWidth="8.125" defaultRowHeight="13.5"/>
  <cols>
    <col min="1" max="16384" width="8.125" style="52"/>
  </cols>
  <sheetData>
    <row r="1" spans="1:10">
      <c r="A1" s="52" t="s">
        <v>26</v>
      </c>
    </row>
    <row r="2" spans="1:10">
      <c r="A2" s="94" t="s">
        <v>43</v>
      </c>
      <c r="B2" s="95"/>
      <c r="C2" s="95"/>
      <c r="D2" s="95"/>
      <c r="E2" s="95"/>
      <c r="F2" s="95"/>
      <c r="G2" s="95"/>
      <c r="H2" s="95"/>
      <c r="I2" s="95"/>
      <c r="J2" s="95"/>
    </row>
    <row r="3" spans="1:10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>
      <c r="A11" s="52" t="s">
        <v>27</v>
      </c>
    </row>
    <row r="12" spans="1:10">
      <c r="A12" s="96" t="s">
        <v>44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>
      <c r="A21" s="52" t="s">
        <v>28</v>
      </c>
    </row>
    <row r="22" spans="1:10">
      <c r="A22" s="96" t="s">
        <v>40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zoomScale="80" zoomScaleNormal="80" workbookViewId="0">
      <selection activeCell="F4" sqref="F4"/>
    </sheetView>
  </sheetViews>
  <sheetFormatPr defaultRowHeight="18.75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30" t="s">
        <v>14</v>
      </c>
      <c r="B1" s="31"/>
      <c r="C1" s="32"/>
      <c r="D1" s="33"/>
      <c r="E1" s="32"/>
      <c r="F1" s="33"/>
      <c r="G1" s="32"/>
      <c r="H1" s="33"/>
    </row>
    <row r="2" spans="1:8">
      <c r="A2" s="34"/>
      <c r="B2" s="32"/>
      <c r="C2" s="32"/>
      <c r="D2" s="33"/>
      <c r="E2" s="32"/>
      <c r="F2" s="33"/>
      <c r="G2" s="32"/>
      <c r="H2" s="33"/>
    </row>
    <row r="3" spans="1:8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>
      <c r="A5" s="37" t="s">
        <v>21</v>
      </c>
      <c r="B5" s="37"/>
      <c r="C5" s="37"/>
      <c r="D5" s="38"/>
      <c r="E5" s="37"/>
      <c r="F5" s="39"/>
      <c r="G5" s="37"/>
      <c r="H5" s="39"/>
    </row>
    <row r="6" spans="1:8">
      <c r="A6" s="37" t="s">
        <v>21</v>
      </c>
      <c r="B6" s="37"/>
      <c r="C6" s="37"/>
      <c r="D6" s="39"/>
      <c r="E6" s="37"/>
      <c r="F6" s="39"/>
      <c r="G6" s="37"/>
      <c r="H6" s="39"/>
    </row>
    <row r="7" spans="1:8">
      <c r="A7" s="37" t="s">
        <v>21</v>
      </c>
      <c r="B7" s="37"/>
      <c r="C7" s="37"/>
      <c r="D7" s="39"/>
      <c r="E7" s="37"/>
      <c r="F7" s="39"/>
      <c r="G7" s="37"/>
      <c r="H7" s="39"/>
    </row>
    <row r="8" spans="1:8">
      <c r="A8" s="37" t="s">
        <v>21</v>
      </c>
      <c r="B8" s="37"/>
      <c r="C8" s="37"/>
      <c r="D8" s="39"/>
      <c r="E8" s="37"/>
      <c r="F8" s="39"/>
      <c r="G8" s="37"/>
      <c r="H8" s="39"/>
    </row>
    <row r="9" spans="1:8">
      <c r="A9" s="37" t="s">
        <v>21</v>
      </c>
      <c r="B9" s="37"/>
      <c r="C9" s="37"/>
      <c r="D9" s="39"/>
      <c r="E9" s="37"/>
      <c r="F9" s="39"/>
      <c r="G9" s="37"/>
      <c r="H9" s="39"/>
    </row>
    <row r="10" spans="1:8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X1</cp:lastModifiedBy>
  <dcterms:created xsi:type="dcterms:W3CDTF">2020-09-18T03:10:57Z</dcterms:created>
  <dcterms:modified xsi:type="dcterms:W3CDTF">2021-04-21T22:23:52Z</dcterms:modified>
</cp:coreProperties>
</file>