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D:\ドキュメント\★CMA\デモトレード結果  保存用\"/>
    </mc:Choice>
  </mc:AlternateContent>
  <xr:revisionPtr revIDLastSave="0" documentId="13_ncr:1_{726BA287-3074-4FCB-B4E2-F97CAC5C2C81}" xr6:coauthVersionLast="47" xr6:coauthVersionMax="47" xr10:uidLastSave="{00000000-0000-0000-0000-000000000000}"/>
  <bookViews>
    <workbookView xWindow="-26235" yWindow="1230" windowWidth="25770" windowHeight="14595" activeTab="1" xr2:uid="{00000000-000D-0000-FFFF-FFFF00000000}"/>
  </bookViews>
  <sheets>
    <sheet name="2017年10月" sheetId="17" r:id="rId1"/>
    <sheet name="画像" sheetId="7" r:id="rId2"/>
    <sheet name="質問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5" i="17" l="1"/>
  <c r="J76" i="17"/>
  <c r="I76" i="17"/>
  <c r="H76" i="17"/>
  <c r="R52" i="17"/>
  <c r="Q52" i="17"/>
  <c r="P52" i="17"/>
</calcChain>
</file>

<file path=xl/sharedStrings.xml><?xml version="1.0" encoding="utf-8"?>
<sst xmlns="http://schemas.openxmlformats.org/spreadsheetml/2006/main" count="189" uniqueCount="143">
  <si>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</si>
  <si>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</si>
  <si>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</si>
  <si>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</si>
  <si>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</si>
  <si>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</si>
  <si>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</si>
  <si>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</si>
  <si>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</si>
  <si>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</si>
  <si>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</si>
  <si>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</si>
  <si>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</si>
  <si>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</si>
  <si>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</si>
  <si>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</si>
  <si>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</si>
  <si>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</si>
  <si>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</si>
  <si>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</si>
  <si>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</si>
  <si>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</si>
  <si>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</si>
  <si>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</si>
  <si>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引き分け</t>
  </si>
  <si>
    <t>保留</t>
  </si>
  <si>
    <t>最大連勝数</t>
  </si>
  <si>
    <t>最大連敗数</t>
  </si>
  <si>
    <t>最大DD(pips)</t>
  </si>
  <si>
    <t>エントリー手法別エントリー回数</t>
  </si>
  <si>
    <t>損益pips</t>
  </si>
  <si>
    <t>１．今、のあなたの現状を書いてください。</t>
  </si>
  <si>
    <t>（投資歴はどれくらいなのか、現状は勝てているのか負けているか？など）</t>
  </si>
  <si>
    <t>利益率</t>
    <rPh sb="0" eb="3">
      <t>リエキリツ</t>
    </rPh>
    <phoneticPr fontId="6"/>
  </si>
  <si>
    <t>㊵</t>
    <phoneticPr fontId="6"/>
  </si>
  <si>
    <t>㊴</t>
    <phoneticPr fontId="6"/>
  </si>
  <si>
    <t>㊳</t>
    <phoneticPr fontId="6"/>
  </si>
  <si>
    <t>㊲</t>
    <phoneticPr fontId="6"/>
  </si>
  <si>
    <t>㊱</t>
    <phoneticPr fontId="6"/>
  </si>
  <si>
    <t>㉟</t>
    <phoneticPr fontId="6"/>
  </si>
  <si>
    <t>㉞</t>
    <phoneticPr fontId="6"/>
  </si>
  <si>
    <t>㉝</t>
    <phoneticPr fontId="6"/>
  </si>
  <si>
    <t>㉜</t>
    <phoneticPr fontId="6"/>
  </si>
  <si>
    <t>㉛</t>
    <phoneticPr fontId="6"/>
  </si>
  <si>
    <t>㉚</t>
    <phoneticPr fontId="6"/>
  </si>
  <si>
    <t>㉙</t>
    <phoneticPr fontId="6"/>
  </si>
  <si>
    <t>㉘</t>
    <phoneticPr fontId="6"/>
  </si>
  <si>
    <t>㉗</t>
    <phoneticPr fontId="6"/>
  </si>
  <si>
    <t>㉖</t>
    <phoneticPr fontId="6"/>
  </si>
  <si>
    <t>㉕</t>
    <phoneticPr fontId="6"/>
  </si>
  <si>
    <t>㉔</t>
    <phoneticPr fontId="6"/>
  </si>
  <si>
    <t>㉓</t>
    <phoneticPr fontId="6"/>
  </si>
  <si>
    <t>㉒</t>
    <phoneticPr fontId="6"/>
  </si>
  <si>
    <t>㉑</t>
    <phoneticPr fontId="6"/>
  </si>
  <si>
    <t>⑳</t>
    <phoneticPr fontId="6"/>
  </si>
  <si>
    <t>⑲</t>
    <phoneticPr fontId="6"/>
  </si>
  <si>
    <t>⑱</t>
    <phoneticPr fontId="6"/>
  </si>
  <si>
    <t>⑰</t>
    <phoneticPr fontId="6"/>
  </si>
  <si>
    <t>⑯</t>
    <phoneticPr fontId="6"/>
  </si>
  <si>
    <t>⑮</t>
    <phoneticPr fontId="6"/>
  </si>
  <si>
    <t>⑭</t>
    <phoneticPr fontId="6"/>
  </si>
  <si>
    <t>⑬</t>
    <phoneticPr fontId="6"/>
  </si>
  <si>
    <t>⑫</t>
    <phoneticPr fontId="6"/>
  </si>
  <si>
    <t>負け</t>
    <rPh sb="0" eb="1">
      <t>マ</t>
    </rPh>
    <phoneticPr fontId="6"/>
  </si>
  <si>
    <t>損切り（SL）</t>
    <rPh sb="0" eb="2">
      <t>ソンギ</t>
    </rPh>
    <phoneticPr fontId="6"/>
  </si>
  <si>
    <t>15M</t>
    <phoneticPr fontId="6"/>
  </si>
  <si>
    <t>売り</t>
    <rPh sb="0" eb="1">
      <t>ウ</t>
    </rPh>
    <phoneticPr fontId="6"/>
  </si>
  <si>
    <t>⑪</t>
    <phoneticPr fontId="6"/>
  </si>
  <si>
    <t>⑩</t>
    <phoneticPr fontId="6"/>
  </si>
  <si>
    <t>利確（TP)</t>
    <rPh sb="0" eb="2">
      <t>リカク</t>
    </rPh>
    <phoneticPr fontId="6"/>
  </si>
  <si>
    <t>⑨</t>
    <phoneticPr fontId="6"/>
  </si>
  <si>
    <t>⑧</t>
    <phoneticPr fontId="6"/>
  </si>
  <si>
    <t>⑦</t>
    <phoneticPr fontId="6"/>
  </si>
  <si>
    <t>⑥</t>
    <phoneticPr fontId="6"/>
  </si>
  <si>
    <t>⑤</t>
    <phoneticPr fontId="6"/>
  </si>
  <si>
    <t>④</t>
    <phoneticPr fontId="6"/>
  </si>
  <si>
    <t>③</t>
    <phoneticPr fontId="6"/>
  </si>
  <si>
    <t>②</t>
    <phoneticPr fontId="6"/>
  </si>
  <si>
    <t>①</t>
    <phoneticPr fontId="6"/>
  </si>
  <si>
    <t>利確(TP)</t>
    <rPh sb="0" eb="2">
      <t>リカク</t>
    </rPh>
    <phoneticPr fontId="6"/>
  </si>
  <si>
    <t>損切り(SL)</t>
    <rPh sb="0" eb="2">
      <t>ソンギ</t>
    </rPh>
    <phoneticPr fontId="6"/>
  </si>
  <si>
    <t>No</t>
    <phoneticPr fontId="6"/>
  </si>
  <si>
    <t>GBP/USD</t>
    <phoneticPr fontId="6"/>
  </si>
  <si>
    <t>①  GBPUSD  15M  No.1 の画像です。（手法は「TRB」です）</t>
    <rPh sb="22" eb="24">
      <t>ガゾウ</t>
    </rPh>
    <rPh sb="28" eb="30">
      <t>シュホウ</t>
    </rPh>
    <phoneticPr fontId="6"/>
  </si>
  <si>
    <t>TRB</t>
    <phoneticPr fontId="6"/>
  </si>
  <si>
    <t>②  GBPUSD  15M  No.2 の画像です。（手法は「TRB」です）</t>
    <rPh sb="22" eb="24">
      <t>ガゾウ</t>
    </rPh>
    <rPh sb="28" eb="30">
      <t>シュホウ</t>
    </rPh>
    <phoneticPr fontId="6"/>
  </si>
  <si>
    <t>★ エントリー</t>
    <phoneticPr fontId="6"/>
  </si>
  <si>
    <t>★ 決 済</t>
    <rPh sb="2" eb="3">
      <t>ケツ</t>
    </rPh>
    <rPh sb="4" eb="5">
      <t>スミ</t>
    </rPh>
    <phoneticPr fontId="6"/>
  </si>
  <si>
    <t>③  GBPUSD  15M  No.3 の画像です。（手法は「TRB」です）</t>
    <rPh sb="22" eb="24">
      <t>ガゾウ</t>
    </rPh>
    <rPh sb="28" eb="30">
      <t>シュホウ</t>
    </rPh>
    <phoneticPr fontId="6"/>
  </si>
  <si>
    <t>④  GBPUSD  15M  No.4 の画像です。（手法は「TRB」です）</t>
    <rPh sb="22" eb="24">
      <t>ガゾウ</t>
    </rPh>
    <rPh sb="28" eb="30">
      <t>シュホウ</t>
    </rPh>
    <phoneticPr fontId="6"/>
  </si>
  <si>
    <t>⑤  GBPUSD  15M  No.5 の画像です。（手法は「TRB」です）</t>
    <rPh sb="22" eb="24">
      <t>ガゾウ</t>
    </rPh>
    <rPh sb="28" eb="30">
      <t>シュホウ</t>
    </rPh>
    <phoneticPr fontId="6"/>
  </si>
  <si>
    <t>(利益÷元金×100＝利益率 (％))</t>
    <phoneticPr fontId="6"/>
  </si>
  <si>
    <t>㊶</t>
    <phoneticPr fontId="6"/>
  </si>
  <si>
    <t>㊷</t>
    <phoneticPr fontId="6"/>
  </si>
  <si>
    <t>㊸</t>
    <phoneticPr fontId="6"/>
  </si>
  <si>
    <t>㊹</t>
    <phoneticPr fontId="6"/>
  </si>
  <si>
    <t>㊺</t>
    <phoneticPr fontId="6"/>
  </si>
  <si>
    <t>㊻</t>
    <phoneticPr fontId="6"/>
  </si>
  <si>
    <t>㊼</t>
    <phoneticPr fontId="6"/>
  </si>
  <si>
    <t>㊽</t>
    <phoneticPr fontId="6"/>
  </si>
  <si>
    <t>㊾</t>
    <phoneticPr fontId="6"/>
  </si>
  <si>
    <t>㊿</t>
    <phoneticPr fontId="6"/>
  </si>
  <si>
    <t>平均利益</t>
    <phoneticPr fontId="6"/>
  </si>
  <si>
    <t>合計利益</t>
    <phoneticPr fontId="6"/>
  </si>
  <si>
    <t>合計勝ち数</t>
    <phoneticPr fontId="6"/>
  </si>
  <si>
    <t>平均損失</t>
    <phoneticPr fontId="6"/>
  </si>
  <si>
    <t>合計損益</t>
    <phoneticPr fontId="6"/>
  </si>
  <si>
    <t>合計負け数</t>
    <phoneticPr fontId="6"/>
  </si>
  <si>
    <t>平均利益 ＝ 合計利益 ÷ 合計勝ち数</t>
    <phoneticPr fontId="6"/>
  </si>
  <si>
    <t>合計損失</t>
    <phoneticPr fontId="6"/>
  </si>
  <si>
    <t>平均損失 ＝ 合計損失 ÷ 合計負け数</t>
    <phoneticPr fontId="6"/>
  </si>
  <si>
    <t>勝率</t>
    <phoneticPr fontId="6"/>
  </si>
  <si>
    <t>合計トレード回数</t>
    <phoneticPr fontId="6"/>
  </si>
  <si>
    <t>勝率 ＝ 合計勝ち数 ÷ 合計トレード回数 × 100</t>
    <phoneticPr fontId="6"/>
  </si>
  <si>
    <t>リスクリワード ＝ 勝ちトレードの平均利益 ÷ 負けトレードの平均損失</t>
    <phoneticPr fontId="6"/>
  </si>
  <si>
    <t>1千通貨（0.05）</t>
    <rPh sb="1" eb="2">
      <t>セン</t>
    </rPh>
    <rPh sb="2" eb="4">
      <t>ツウカ</t>
    </rPh>
    <phoneticPr fontId="6"/>
  </si>
  <si>
    <t>2017.10.01  22:59</t>
    <phoneticPr fontId="6"/>
  </si>
  <si>
    <t>2017.10.02  01:21</t>
    <phoneticPr fontId="6"/>
  </si>
  <si>
    <t>2017.10.03  09:29</t>
    <phoneticPr fontId="6"/>
  </si>
  <si>
    <t>2017.10.03  10:14</t>
    <phoneticPr fontId="6"/>
  </si>
  <si>
    <t>2017.10.04  10:44</t>
    <phoneticPr fontId="6"/>
  </si>
  <si>
    <t>2017.10.05  00:09</t>
    <phoneticPr fontId="6"/>
  </si>
  <si>
    <t>2017.10.05  16:44</t>
    <phoneticPr fontId="6"/>
  </si>
  <si>
    <t>2017.10.05  23:38</t>
    <phoneticPr fontId="6"/>
  </si>
  <si>
    <t>★ 以上です。</t>
    <rPh sb="2" eb="4">
      <t>イジョウ</t>
    </rPh>
    <phoneticPr fontId="6"/>
  </si>
  <si>
    <t>質問があります（質問シート）</t>
    <rPh sb="0" eb="2">
      <t>シツモン</t>
    </rPh>
    <rPh sb="8" eb="10">
      <t>シツモン</t>
    </rPh>
    <phoneticPr fontId="6"/>
  </si>
  <si>
    <t>※トレンドが変わりました。</t>
    <rPh sb="6" eb="7">
      <t>カ</t>
    </rPh>
    <phoneticPr fontId="6"/>
  </si>
  <si>
    <t>2017.10.09  09:44</t>
    <phoneticPr fontId="6"/>
  </si>
  <si>
    <t>2017.10.10  01:30</t>
    <phoneticPr fontId="6"/>
  </si>
  <si>
    <t>買い</t>
    <rPh sb="0" eb="1">
      <t>カ</t>
    </rPh>
    <phoneticPr fontId="6"/>
  </si>
  <si>
    <t>質問：</t>
    <rPh sb="0" eb="2">
      <t>シツモン</t>
    </rPh>
    <phoneticPr fontId="6"/>
  </si>
  <si>
    <t>①</t>
    <phoneticPr fontId="6"/>
  </si>
  <si>
    <t>5月 5日（木）の塾長のWEBｾﾐﾅｰにて、塾長が「過去検証とデモトレードをフォレックステスター５を使用して</t>
    <rPh sb="1" eb="2">
      <t>ガツ</t>
    </rPh>
    <rPh sb="4" eb="5">
      <t>カ</t>
    </rPh>
    <rPh sb="6" eb="7">
      <t>キ</t>
    </rPh>
    <rPh sb="9" eb="11">
      <t>ジュクチョウ</t>
    </rPh>
    <rPh sb="22" eb="24">
      <t>ジュクチョウ</t>
    </rPh>
    <rPh sb="26" eb="30">
      <t>カコケンショウ</t>
    </rPh>
    <rPh sb="50" eb="52">
      <t>シヨウ</t>
    </rPh>
    <phoneticPr fontId="6"/>
  </si>
  <si>
    <t>同時に進めて良い」とおっしゃっていました。今後、新たに勉強していく「手法」については、</t>
    <rPh sb="0" eb="2">
      <t>ドウジ</t>
    </rPh>
    <rPh sb="3" eb="4">
      <t>スス</t>
    </rPh>
    <rPh sb="6" eb="7">
      <t>ヨ</t>
    </rPh>
    <rPh sb="21" eb="23">
      <t>コンゴ</t>
    </rPh>
    <rPh sb="24" eb="25">
      <t>アラ</t>
    </rPh>
    <rPh sb="27" eb="29">
      <t>ベンキョウ</t>
    </rPh>
    <rPh sb="34" eb="36">
      <t>シュホウ</t>
    </rPh>
    <phoneticPr fontId="6"/>
  </si>
  <si>
    <t>まず、川端さんに「過去検証」の方法が間違えていないか？</t>
    <rPh sb="3" eb="5">
      <t>カワバタ</t>
    </rPh>
    <rPh sb="9" eb="13">
      <t>カコケンショウ</t>
    </rPh>
    <rPh sb="15" eb="17">
      <t>ホウホウ</t>
    </rPh>
    <rPh sb="18" eb="20">
      <t>マチガ</t>
    </rPh>
    <phoneticPr fontId="6"/>
  </si>
  <si>
    <t>画像を5回分位送らせて頂いて、「OK」でしたら、「過去検証」と「デモトレード」を同時に進めればよろしいですか？</t>
    <rPh sb="0" eb="2">
      <t>ガゾウ</t>
    </rPh>
    <rPh sb="4" eb="6">
      <t>カイブン</t>
    </rPh>
    <rPh sb="6" eb="7">
      <t>クライ</t>
    </rPh>
    <rPh sb="7" eb="8">
      <t>オク</t>
    </rPh>
    <rPh sb="11" eb="12">
      <t>イタダ</t>
    </rPh>
    <rPh sb="25" eb="29">
      <t>カコケンショウ</t>
    </rPh>
    <rPh sb="40" eb="42">
      <t>ドウジ</t>
    </rPh>
    <rPh sb="43" eb="44">
      <t>スス</t>
    </rPh>
    <phoneticPr fontId="6"/>
  </si>
  <si>
    <t>②</t>
    <phoneticPr fontId="6"/>
  </si>
  <si>
    <t>デモトレードの回数を塾長が、300回以上とおっしゃっていましたが、今後の「デモトレード」では、</t>
    <rPh sb="7" eb="9">
      <t>カイスウ</t>
    </rPh>
    <rPh sb="10" eb="12">
      <t>ジュクチョウ</t>
    </rPh>
    <rPh sb="17" eb="18">
      <t>カイ</t>
    </rPh>
    <rPh sb="18" eb="20">
      <t>イジョウ</t>
    </rPh>
    <rPh sb="33" eb="35">
      <t>コンゴ</t>
    </rPh>
    <phoneticPr fontId="6"/>
  </si>
  <si>
    <t>やはり、300回以上実施した方がよろしいですか？</t>
    <rPh sb="7" eb="10">
      <t>カイイジョウ</t>
    </rPh>
    <rPh sb="10" eb="12">
      <t>ジッシ</t>
    </rPh>
    <rPh sb="14" eb="15">
      <t>ホウ</t>
    </rPh>
    <phoneticPr fontId="6"/>
  </si>
  <si>
    <t>どちらが良いか教えて下さい。</t>
    <rPh sb="4" eb="5">
      <t>ヨ</t>
    </rPh>
    <rPh sb="7" eb="8">
      <t>オシ</t>
    </rPh>
    <rPh sb="10" eb="11">
      <t>クダ</t>
    </rPh>
    <phoneticPr fontId="6"/>
  </si>
  <si>
    <t>以上、よろしくお願いいたします。</t>
    <rPh sb="0" eb="2">
      <t>イジョウ</t>
    </rPh>
    <rPh sb="8" eb="9">
      <t>ネガ</t>
    </rPh>
    <phoneticPr fontId="6"/>
  </si>
  <si>
    <t>それとも、50回位（CMAのエクセルの表の通り）でよろしいですか？</t>
    <rPh sb="7" eb="8">
      <t>カイ</t>
    </rPh>
    <rPh sb="8" eb="9">
      <t>クライ</t>
    </rPh>
    <rPh sb="19" eb="20">
      <t>ヒョウ</t>
    </rPh>
    <rPh sb="21" eb="22">
      <t>トオ</t>
    </rPh>
    <phoneticPr fontId="6"/>
  </si>
  <si>
    <t>★ 全体画像</t>
    <rPh sb="2" eb="4">
      <t>ゼンタイ</t>
    </rPh>
    <rPh sb="4" eb="6">
      <t>ガゾウ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</si>
</sst>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;[Red]\-0.00\ "/>
    <numFmt numFmtId="177" formatCode="0.00_ "/>
    <numFmt numFmtId="178" formatCode="0.0_);[Red]\(0.0\)"/>
    <numFmt numFmtId="179" formatCode="0_ ;[Red]\-0\ "/>
    <numFmt numFmtId="180" formatCode="0.0_ ;[Red]\-0.0\ "/>
    <numFmt numFmtId="181" formatCode="0.000%"/>
    <numFmt numFmtId="182" formatCode="0.00000"/>
  </numFmts>
  <fonts count="17" x14ac:knownFonts="1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0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3">
      <alignment vertical="center"/>
    </xf>
    <xf numFmtId="0" fontId="1" fillId="0" borderId="31" xfId="3" applyBorder="1">
      <alignment vertical="center"/>
    </xf>
    <xf numFmtId="0" fontId="1" fillId="0" borderId="32" xfId="3" applyBorder="1">
      <alignment vertical="center"/>
    </xf>
    <xf numFmtId="0" fontId="1" fillId="0" borderId="33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17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80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30" xfId="0" applyBorder="1">
      <alignment vertical="center"/>
    </xf>
    <xf numFmtId="0" fontId="0" fillId="0" borderId="35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3" xfId="0" applyBorder="1">
      <alignment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81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9" fontId="0" fillId="0" borderId="6" xfId="0" applyNumberFormat="1" applyBorder="1">
      <alignment vertical="center"/>
    </xf>
    <xf numFmtId="177" fontId="8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>
      <alignment vertical="center"/>
    </xf>
    <xf numFmtId="0" fontId="3" fillId="2" borderId="2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9" fontId="0" fillId="3" borderId="21" xfId="0" applyNumberFormat="1" applyFill="1" applyBorder="1">
      <alignment vertical="center"/>
    </xf>
    <xf numFmtId="179" fontId="0" fillId="3" borderId="29" xfId="0" applyNumberFormat="1" applyFill="1" applyBorder="1">
      <alignment vertical="center"/>
    </xf>
    <xf numFmtId="179" fontId="0" fillId="3" borderId="19" xfId="0" applyNumberFormat="1" applyFill="1" applyBorder="1">
      <alignment vertical="center"/>
    </xf>
    <xf numFmtId="0" fontId="0" fillId="3" borderId="19" xfId="0" applyFill="1" applyBorder="1">
      <alignment vertical="center"/>
    </xf>
    <xf numFmtId="0" fontId="0" fillId="3" borderId="19" xfId="0" applyFill="1" applyBorder="1" applyAlignment="1">
      <alignment horizontal="center" vertical="center"/>
    </xf>
    <xf numFmtId="0" fontId="0" fillId="3" borderId="27" xfId="0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right" vertical="center"/>
    </xf>
    <xf numFmtId="179" fontId="0" fillId="0" borderId="0" xfId="0" applyNumberFormat="1" applyFill="1">
      <alignment vertical="center"/>
    </xf>
    <xf numFmtId="182" fontId="0" fillId="0" borderId="0" xfId="0" applyNumberFormat="1" applyFill="1" applyAlignment="1">
      <alignment horizontal="right" vertical="center"/>
    </xf>
    <xf numFmtId="182" fontId="0" fillId="0" borderId="0" xfId="0" applyNumberFormat="1" applyFill="1">
      <alignment vertical="center"/>
    </xf>
    <xf numFmtId="0" fontId="15" fillId="0" borderId="0" xfId="0" applyFont="1">
      <alignment vertical="center"/>
    </xf>
    <xf numFmtId="0" fontId="0" fillId="0" borderId="0" xfId="0" applyFill="1" applyBorder="1">
      <alignment vertical="center"/>
    </xf>
    <xf numFmtId="0" fontId="14" fillId="0" borderId="0" xfId="0" applyFont="1">
      <alignment vertical="center"/>
    </xf>
    <xf numFmtId="182" fontId="0" fillId="0" borderId="0" xfId="0" applyNumberFormat="1" applyFill="1" applyBorder="1">
      <alignment vertical="center"/>
    </xf>
    <xf numFmtId="0" fontId="0" fillId="0" borderId="28" xfId="0" applyFill="1" applyBorder="1">
      <alignment vertical="center"/>
    </xf>
    <xf numFmtId="0" fontId="0" fillId="0" borderId="28" xfId="0" applyFill="1" applyBorder="1" applyAlignment="1">
      <alignment horizontal="center" vertical="center"/>
    </xf>
    <xf numFmtId="182" fontId="0" fillId="0" borderId="28" xfId="0" applyNumberFormat="1" applyFill="1" applyBorder="1">
      <alignment vertical="center"/>
    </xf>
    <xf numFmtId="0" fontId="0" fillId="0" borderId="28" xfId="0" applyFill="1" applyBorder="1" applyAlignment="1">
      <alignment horizontal="right" vertical="center"/>
    </xf>
    <xf numFmtId="179" fontId="0" fillId="0" borderId="28" xfId="0" applyNumberFormat="1" applyFill="1" applyBorder="1">
      <alignment vertical="center"/>
    </xf>
    <xf numFmtId="0" fontId="3" fillId="2" borderId="19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228600</xdr:colOff>
      <xdr:row>22</xdr:row>
      <xdr:rowOff>9525</xdr:rowOff>
    </xdr:from>
    <xdr:to>
      <xdr:col>22</xdr:col>
      <xdr:colOff>447675</xdr:colOff>
      <xdr:row>26</xdr:row>
      <xdr:rowOff>66675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F817AE37-6585-D2D6-AF71-70F2DD3430E2}"/>
            </a:ext>
          </a:extLst>
        </xdr:cNvPr>
        <xdr:cNvSpPr/>
      </xdr:nvSpPr>
      <xdr:spPr>
        <a:xfrm>
          <a:off x="14430375" y="3914775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238125</xdr:colOff>
      <xdr:row>60</xdr:row>
      <xdr:rowOff>152400</xdr:rowOff>
    </xdr:from>
    <xdr:to>
      <xdr:col>22</xdr:col>
      <xdr:colOff>457200</xdr:colOff>
      <xdr:row>65</xdr:row>
      <xdr:rowOff>38100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27E0B2E2-23EF-4A8E-95F9-65740232BDA1}"/>
            </a:ext>
          </a:extLst>
        </xdr:cNvPr>
        <xdr:cNvSpPr/>
      </xdr:nvSpPr>
      <xdr:spPr>
        <a:xfrm>
          <a:off x="14439900" y="10706100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571500</xdr:colOff>
      <xdr:row>141</xdr:row>
      <xdr:rowOff>85725</xdr:rowOff>
    </xdr:from>
    <xdr:to>
      <xdr:col>39</xdr:col>
      <xdr:colOff>114300</xdr:colOff>
      <xdr:row>145</xdr:row>
      <xdr:rowOff>142875</xdr:rowOff>
    </xdr:to>
    <xdr:sp macro="" textlink="">
      <xdr:nvSpPr>
        <xdr:cNvPr id="13" name="矢印: 右 12">
          <a:extLst>
            <a:ext uri="{FF2B5EF4-FFF2-40B4-BE49-F238E27FC236}">
              <a16:creationId xmlns:a16="http://schemas.microsoft.com/office/drawing/2014/main" id="{CAA91967-304D-4F27-8CE1-13BB701B58CD}"/>
            </a:ext>
          </a:extLst>
        </xdr:cNvPr>
        <xdr:cNvSpPr/>
      </xdr:nvSpPr>
      <xdr:spPr>
        <a:xfrm>
          <a:off x="25593675" y="24793575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23</xdr:col>
      <xdr:colOff>19050</xdr:colOff>
      <xdr:row>7</xdr:row>
      <xdr:rowOff>66675</xdr:rowOff>
    </xdr:from>
    <xdr:to>
      <xdr:col>36</xdr:col>
      <xdr:colOff>470461</xdr:colOff>
      <xdr:row>39</xdr:row>
      <xdr:rowOff>59365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F91FD5B-1388-BD18-A692-58B5125AE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73375" y="1400175"/>
          <a:ext cx="9242986" cy="5479090"/>
        </a:xfrm>
        <a:prstGeom prst="rect">
          <a:avLst/>
        </a:prstGeom>
      </xdr:spPr>
    </xdr:pic>
    <xdr:clientData/>
  </xdr:twoCellAnchor>
  <xdr:twoCellAnchor editAs="oneCell">
    <xdr:from>
      <xdr:col>39</xdr:col>
      <xdr:colOff>447675</xdr:colOff>
      <xdr:row>7</xdr:row>
      <xdr:rowOff>38100</xdr:rowOff>
    </xdr:from>
    <xdr:to>
      <xdr:col>57</xdr:col>
      <xdr:colOff>624117</xdr:colOff>
      <xdr:row>38</xdr:row>
      <xdr:rowOff>2134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E18A8B2-E304-95C0-A0D5-EF5A3E00D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822400" y="1371600"/>
          <a:ext cx="12349392" cy="5278984"/>
        </a:xfrm>
        <a:prstGeom prst="rect">
          <a:avLst/>
        </a:prstGeom>
      </xdr:spPr>
    </xdr:pic>
    <xdr:clientData/>
  </xdr:twoCellAnchor>
  <xdr:twoCellAnchor editAs="oneCell">
    <xdr:from>
      <xdr:col>23</xdr:col>
      <xdr:colOff>333375</xdr:colOff>
      <xdr:row>45</xdr:row>
      <xdr:rowOff>142875</xdr:rowOff>
    </xdr:from>
    <xdr:to>
      <xdr:col>37</xdr:col>
      <xdr:colOff>289559</xdr:colOff>
      <xdr:row>80</xdr:row>
      <xdr:rowOff>21426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F9FF584-D535-88B4-07D5-DBB9DCC62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87700" y="8124825"/>
          <a:ext cx="9424034" cy="5879301"/>
        </a:xfrm>
        <a:prstGeom prst="rect">
          <a:avLst/>
        </a:prstGeom>
      </xdr:spPr>
    </xdr:pic>
    <xdr:clientData/>
  </xdr:twoCellAnchor>
  <xdr:twoCellAnchor editAs="oneCell">
    <xdr:from>
      <xdr:col>39</xdr:col>
      <xdr:colOff>628650</xdr:colOff>
      <xdr:row>45</xdr:row>
      <xdr:rowOff>66675</xdr:rowOff>
    </xdr:from>
    <xdr:to>
      <xdr:col>54</xdr:col>
      <xdr:colOff>308771</xdr:colOff>
      <xdr:row>76</xdr:row>
      <xdr:rowOff>164113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D94E7CA-8EC7-B06A-6C40-517BE00B1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003375" y="8048625"/>
          <a:ext cx="9824246" cy="5412388"/>
        </a:xfrm>
        <a:prstGeom prst="rect">
          <a:avLst/>
        </a:prstGeom>
      </xdr:spPr>
    </xdr:pic>
    <xdr:clientData/>
  </xdr:twoCellAnchor>
  <xdr:twoCellAnchor editAs="oneCell">
    <xdr:from>
      <xdr:col>23</xdr:col>
      <xdr:colOff>123825</xdr:colOff>
      <xdr:row>86</xdr:row>
      <xdr:rowOff>9525</xdr:rowOff>
    </xdr:from>
    <xdr:to>
      <xdr:col>36</xdr:col>
      <xdr:colOff>232197</xdr:colOff>
      <xdr:row>117</xdr:row>
      <xdr:rowOff>21203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B967C842-DE64-791B-1615-5095D12EE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678150" y="15154275"/>
          <a:ext cx="8899947" cy="5326628"/>
        </a:xfrm>
        <a:prstGeom prst="rect">
          <a:avLst/>
        </a:prstGeom>
      </xdr:spPr>
    </xdr:pic>
    <xdr:clientData/>
  </xdr:twoCellAnchor>
  <xdr:twoCellAnchor editAs="oneCell">
    <xdr:from>
      <xdr:col>21</xdr:col>
      <xdr:colOff>104775</xdr:colOff>
      <xdr:row>100</xdr:row>
      <xdr:rowOff>133350</xdr:rowOff>
    </xdr:from>
    <xdr:to>
      <xdr:col>22</xdr:col>
      <xdr:colOff>342979</xdr:colOff>
      <xdr:row>105</xdr:row>
      <xdr:rowOff>50359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BE0A3110-91A1-EB1D-A644-7B4CE14AC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306550" y="17678400"/>
          <a:ext cx="914479" cy="774259"/>
        </a:xfrm>
        <a:prstGeom prst="rect">
          <a:avLst/>
        </a:prstGeom>
      </xdr:spPr>
    </xdr:pic>
    <xdr:clientData/>
  </xdr:twoCellAnchor>
  <xdr:twoCellAnchor editAs="oneCell">
    <xdr:from>
      <xdr:col>38</xdr:col>
      <xdr:colOff>628650</xdr:colOff>
      <xdr:row>86</xdr:row>
      <xdr:rowOff>19050</xdr:rowOff>
    </xdr:from>
    <xdr:to>
      <xdr:col>58</xdr:col>
      <xdr:colOff>62388</xdr:colOff>
      <xdr:row>114</xdr:row>
      <xdr:rowOff>154395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FBAEFC13-8D2D-B517-9E27-BA6E5C8721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6327100" y="15163800"/>
          <a:ext cx="12959238" cy="4935945"/>
        </a:xfrm>
        <a:prstGeom prst="rect">
          <a:avLst/>
        </a:prstGeom>
      </xdr:spPr>
    </xdr:pic>
    <xdr:clientData/>
  </xdr:twoCellAnchor>
  <xdr:twoCellAnchor editAs="oneCell">
    <xdr:from>
      <xdr:col>23</xdr:col>
      <xdr:colOff>66675</xdr:colOff>
      <xdr:row>125</xdr:row>
      <xdr:rowOff>28575</xdr:rowOff>
    </xdr:from>
    <xdr:to>
      <xdr:col>37</xdr:col>
      <xdr:colOff>251552</xdr:colOff>
      <xdr:row>155</xdr:row>
      <xdr:rowOff>125943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C335AA6B-A4F3-8AAC-6A7B-6B094D504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21000" y="21993225"/>
          <a:ext cx="9652727" cy="5240868"/>
        </a:xfrm>
        <a:prstGeom prst="rect">
          <a:avLst/>
        </a:prstGeom>
      </xdr:spPr>
    </xdr:pic>
    <xdr:clientData/>
  </xdr:twoCellAnchor>
  <xdr:twoCellAnchor editAs="oneCell">
    <xdr:from>
      <xdr:col>39</xdr:col>
      <xdr:colOff>400050</xdr:colOff>
      <xdr:row>124</xdr:row>
      <xdr:rowOff>152400</xdr:rowOff>
    </xdr:from>
    <xdr:to>
      <xdr:col>59</xdr:col>
      <xdr:colOff>33894</xdr:colOff>
      <xdr:row>157</xdr:row>
      <xdr:rowOff>68928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721E6D3-AAA7-34A3-9739-4B5188347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6774775" y="21945600"/>
          <a:ext cx="13159344" cy="5574378"/>
        </a:xfrm>
        <a:prstGeom prst="rect">
          <a:avLst/>
        </a:prstGeom>
      </xdr:spPr>
    </xdr:pic>
    <xdr:clientData/>
  </xdr:twoCellAnchor>
  <xdr:twoCellAnchor editAs="oneCell">
    <xdr:from>
      <xdr:col>23</xdr:col>
      <xdr:colOff>390525</xdr:colOff>
      <xdr:row>165</xdr:row>
      <xdr:rowOff>76200</xdr:rowOff>
    </xdr:from>
    <xdr:to>
      <xdr:col>39</xdr:col>
      <xdr:colOff>356785</xdr:colOff>
      <xdr:row>197</xdr:row>
      <xdr:rowOff>116534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B2C3C243-74DC-2C63-C786-342B6EC47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944850" y="29032200"/>
          <a:ext cx="10786660" cy="5526734"/>
        </a:xfrm>
        <a:prstGeom prst="rect">
          <a:avLst/>
        </a:prstGeom>
      </xdr:spPr>
    </xdr:pic>
    <xdr:clientData/>
  </xdr:twoCellAnchor>
  <xdr:twoCellAnchor>
    <xdr:from>
      <xdr:col>21</xdr:col>
      <xdr:colOff>409575</xdr:colOff>
      <xdr:row>182</xdr:row>
      <xdr:rowOff>95250</xdr:rowOff>
    </xdr:from>
    <xdr:to>
      <xdr:col>22</xdr:col>
      <xdr:colOff>628650</xdr:colOff>
      <xdr:row>186</xdr:row>
      <xdr:rowOff>152400</xdr:rowOff>
    </xdr:to>
    <xdr:sp macro="" textlink="">
      <xdr:nvSpPr>
        <xdr:cNvPr id="17" name="矢印: 右 16">
          <a:extLst>
            <a:ext uri="{FF2B5EF4-FFF2-40B4-BE49-F238E27FC236}">
              <a16:creationId xmlns:a16="http://schemas.microsoft.com/office/drawing/2014/main" id="{47415925-C851-4BA2-AE00-DE586DC716A0}"/>
            </a:ext>
          </a:extLst>
        </xdr:cNvPr>
        <xdr:cNvSpPr/>
      </xdr:nvSpPr>
      <xdr:spPr>
        <a:xfrm>
          <a:off x="14611350" y="31965900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42</xdr:col>
      <xdr:colOff>295275</xdr:colOff>
      <xdr:row>164</xdr:row>
      <xdr:rowOff>142875</xdr:rowOff>
    </xdr:from>
    <xdr:to>
      <xdr:col>62</xdr:col>
      <xdr:colOff>24408</xdr:colOff>
      <xdr:row>199</xdr:row>
      <xdr:rowOff>30955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A28D133-DDF2-02BA-7CE6-A0A7AF7DC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8698825" y="28927425"/>
          <a:ext cx="13254633" cy="5888830"/>
        </a:xfrm>
        <a:prstGeom prst="rect">
          <a:avLst/>
        </a:prstGeom>
      </xdr:spPr>
    </xdr:pic>
    <xdr:clientData/>
  </xdr:twoCellAnchor>
  <xdr:twoCellAnchor>
    <xdr:from>
      <xdr:col>40</xdr:col>
      <xdr:colOff>266700</xdr:colOff>
      <xdr:row>180</xdr:row>
      <xdr:rowOff>95250</xdr:rowOff>
    </xdr:from>
    <xdr:to>
      <xdr:col>41</xdr:col>
      <xdr:colOff>485775</xdr:colOff>
      <xdr:row>184</xdr:row>
      <xdr:rowOff>152400</xdr:rowOff>
    </xdr:to>
    <xdr:sp macro="" textlink="">
      <xdr:nvSpPr>
        <xdr:cNvPr id="19" name="矢印: 右 18">
          <a:extLst>
            <a:ext uri="{FF2B5EF4-FFF2-40B4-BE49-F238E27FC236}">
              <a16:creationId xmlns:a16="http://schemas.microsoft.com/office/drawing/2014/main" id="{45A26DFC-D8E4-60E2-1EE7-C2929C855D99}"/>
            </a:ext>
          </a:extLst>
        </xdr:cNvPr>
        <xdr:cNvSpPr/>
      </xdr:nvSpPr>
      <xdr:spPr>
        <a:xfrm>
          <a:off x="27317700" y="31623000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647700</xdr:colOff>
      <xdr:row>165</xdr:row>
      <xdr:rowOff>9525</xdr:rowOff>
    </xdr:from>
    <xdr:to>
      <xdr:col>20</xdr:col>
      <xdr:colOff>395890</xdr:colOff>
      <xdr:row>198</xdr:row>
      <xdr:rowOff>97572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328B84AB-64E7-F9F8-66A8-F32555FA0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47700" y="28965525"/>
          <a:ext cx="13273690" cy="5745897"/>
        </a:xfrm>
        <a:prstGeom prst="rect">
          <a:avLst/>
        </a:prstGeom>
      </xdr:spPr>
    </xdr:pic>
    <xdr:clientData/>
  </xdr:twoCellAnchor>
  <xdr:twoCellAnchor>
    <xdr:from>
      <xdr:col>21</xdr:col>
      <xdr:colOff>133350</xdr:colOff>
      <xdr:row>142</xdr:row>
      <xdr:rowOff>104775</xdr:rowOff>
    </xdr:from>
    <xdr:to>
      <xdr:col>22</xdr:col>
      <xdr:colOff>352425</xdr:colOff>
      <xdr:row>146</xdr:row>
      <xdr:rowOff>161925</xdr:rowOff>
    </xdr:to>
    <xdr:sp macro="" textlink="">
      <xdr:nvSpPr>
        <xdr:cNvPr id="20" name="矢印: 右 19">
          <a:extLst>
            <a:ext uri="{FF2B5EF4-FFF2-40B4-BE49-F238E27FC236}">
              <a16:creationId xmlns:a16="http://schemas.microsoft.com/office/drawing/2014/main" id="{D85626A1-823E-40AD-9C9B-7EDF5CE62552}"/>
            </a:ext>
          </a:extLst>
        </xdr:cNvPr>
        <xdr:cNvSpPr/>
      </xdr:nvSpPr>
      <xdr:spPr>
        <a:xfrm>
          <a:off x="14335125" y="24984075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20</xdr:col>
      <xdr:colOff>329177</xdr:colOff>
      <xdr:row>157</xdr:row>
      <xdr:rowOff>97507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5C3992BA-5198-FBA3-12B5-DA0A88967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76275" y="21964650"/>
          <a:ext cx="13178402" cy="5583907"/>
        </a:xfrm>
        <a:prstGeom prst="rect">
          <a:avLst/>
        </a:prstGeom>
      </xdr:spPr>
    </xdr:pic>
    <xdr:clientData/>
  </xdr:twoCellAnchor>
  <xdr:twoCellAnchor editAs="oneCell">
    <xdr:from>
      <xdr:col>36</xdr:col>
      <xdr:colOff>647700</xdr:colOff>
      <xdr:row>100</xdr:row>
      <xdr:rowOff>28575</xdr:rowOff>
    </xdr:from>
    <xdr:to>
      <xdr:col>38</xdr:col>
      <xdr:colOff>209629</xdr:colOff>
      <xdr:row>104</xdr:row>
      <xdr:rowOff>117034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AF0DE1E3-DE04-F6F2-444C-060C9B2FA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993600" y="17573625"/>
          <a:ext cx="914479" cy="774259"/>
        </a:xfrm>
        <a:prstGeom prst="rect">
          <a:avLst/>
        </a:prstGeom>
      </xdr:spPr>
    </xdr:pic>
    <xdr:clientData/>
  </xdr:twoCellAnchor>
  <xdr:twoCellAnchor editAs="oneCell">
    <xdr:from>
      <xdr:col>0</xdr:col>
      <xdr:colOff>628650</xdr:colOff>
      <xdr:row>86</xdr:row>
      <xdr:rowOff>0</xdr:rowOff>
    </xdr:from>
    <xdr:to>
      <xdr:col>20</xdr:col>
      <xdr:colOff>281552</xdr:colOff>
      <xdr:row>118</xdr:row>
      <xdr:rowOff>97507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65DF9509-4DAA-B01F-6112-C2433280C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28650" y="15144750"/>
          <a:ext cx="13178402" cy="5583907"/>
        </a:xfrm>
        <a:prstGeom prst="rect">
          <a:avLst/>
        </a:prstGeom>
      </xdr:spPr>
    </xdr:pic>
    <xdr:clientData/>
  </xdr:twoCellAnchor>
  <xdr:twoCellAnchor>
    <xdr:from>
      <xdr:col>38</xdr:col>
      <xdr:colOff>114300</xdr:colOff>
      <xdr:row>61</xdr:row>
      <xdr:rowOff>114300</xdr:rowOff>
    </xdr:from>
    <xdr:to>
      <xdr:col>39</xdr:col>
      <xdr:colOff>333375</xdr:colOff>
      <xdr:row>66</xdr:row>
      <xdr:rowOff>0</xdr:rowOff>
    </xdr:to>
    <xdr:sp macro="" textlink="">
      <xdr:nvSpPr>
        <xdr:cNvPr id="25" name="矢印: 右 24">
          <a:extLst>
            <a:ext uri="{FF2B5EF4-FFF2-40B4-BE49-F238E27FC236}">
              <a16:creationId xmlns:a16="http://schemas.microsoft.com/office/drawing/2014/main" id="{F4479701-EE98-4C49-BAC1-AE9D32CD6E9C}"/>
            </a:ext>
          </a:extLst>
        </xdr:cNvPr>
        <xdr:cNvSpPr/>
      </xdr:nvSpPr>
      <xdr:spPr>
        <a:xfrm>
          <a:off x="25812750" y="10839450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20</xdr:col>
      <xdr:colOff>243417</xdr:colOff>
      <xdr:row>75</xdr:row>
      <xdr:rowOff>135484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7DA4E0B-3E5D-DF5A-3260-66FDE17DB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76275" y="7981950"/>
          <a:ext cx="13092642" cy="5278984"/>
        </a:xfrm>
        <a:prstGeom prst="rect">
          <a:avLst/>
        </a:prstGeom>
      </xdr:spPr>
    </xdr:pic>
    <xdr:clientData/>
  </xdr:twoCellAnchor>
  <xdr:twoCellAnchor>
    <xdr:from>
      <xdr:col>37</xdr:col>
      <xdr:colOff>438150</xdr:colOff>
      <xdr:row>22</xdr:row>
      <xdr:rowOff>57150</xdr:rowOff>
    </xdr:from>
    <xdr:to>
      <xdr:col>38</xdr:col>
      <xdr:colOff>657225</xdr:colOff>
      <xdr:row>26</xdr:row>
      <xdr:rowOff>114300</xdr:rowOff>
    </xdr:to>
    <xdr:sp macro="" textlink="">
      <xdr:nvSpPr>
        <xdr:cNvPr id="27" name="矢印: 右 26">
          <a:extLst>
            <a:ext uri="{FF2B5EF4-FFF2-40B4-BE49-F238E27FC236}">
              <a16:creationId xmlns:a16="http://schemas.microsoft.com/office/drawing/2014/main" id="{43CB736B-9F5F-4413-A182-2DA5FEE2D123}"/>
            </a:ext>
          </a:extLst>
        </xdr:cNvPr>
        <xdr:cNvSpPr/>
      </xdr:nvSpPr>
      <xdr:spPr>
        <a:xfrm>
          <a:off x="25460325" y="3962400"/>
          <a:ext cx="895350" cy="742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57150</xdr:colOff>
      <xdr:row>7</xdr:row>
      <xdr:rowOff>9525</xdr:rowOff>
    </xdr:from>
    <xdr:to>
      <xdr:col>20</xdr:col>
      <xdr:colOff>262452</xdr:colOff>
      <xdr:row>39</xdr:row>
      <xdr:rowOff>2215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8BB907C-3695-4522-1E50-80D6DA6DD1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33425" y="1343025"/>
          <a:ext cx="13054527" cy="547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DF352-5A8B-4E7C-B65E-447377B50F37}">
  <dimension ref="A1:S85"/>
  <sheetViews>
    <sheetView zoomScaleSheetLayoutView="100" workbookViewId="0">
      <pane ySplit="1" topLeftCell="A2" activePane="bottomLeft" state="frozen"/>
      <selection pane="bottomLeft" activeCell="C7" sqref="C7"/>
    </sheetView>
  </sheetViews>
  <sheetFormatPr defaultColWidth="10" defaultRowHeight="13.5" customHeight="1" x14ac:dyDescent="0.15"/>
  <cols>
    <col min="1" max="1" width="5.5" style="8" customWidth="1"/>
    <col min="2" max="2" width="9.625" customWidth="1"/>
    <col min="3" max="3" width="6.75" customWidth="1"/>
    <col min="4" max="4" width="17" customWidth="1"/>
    <col min="5" max="5" width="11.25" customWidth="1"/>
    <col min="6" max="6" width="6.875" style="8" customWidth="1"/>
    <col min="7" max="7" width="15.875" customWidth="1"/>
    <col min="8" max="8" width="13.125" customWidth="1"/>
    <col min="9" max="9" width="10.375" style="9" customWidth="1"/>
    <col min="10" max="10" width="9.875" style="9" customWidth="1"/>
    <col min="11" max="11" width="11.25" style="8" customWidth="1"/>
    <col min="12" max="12" width="15.875" customWidth="1"/>
    <col min="14" max="14" width="19.375" customWidth="1"/>
    <col min="15" max="15" width="7" customWidth="1"/>
    <col min="16" max="16" width="8.75" style="7" customWidth="1"/>
    <col min="17" max="17" width="8.25" style="7" customWidth="1"/>
    <col min="18" max="18" width="9.25" style="7" customWidth="1"/>
  </cols>
  <sheetData>
    <row r="1" spans="1:19" ht="14.25" thickBot="1" x14ac:dyDescent="0.2">
      <c r="A1" s="8" t="s">
        <v>81</v>
      </c>
      <c r="B1" s="56" t="s">
        <v>0</v>
      </c>
      <c r="C1" s="54" t="s">
        <v>1</v>
      </c>
      <c r="D1" s="54" t="s">
        <v>2</v>
      </c>
      <c r="E1" s="54" t="s">
        <v>3</v>
      </c>
      <c r="F1" s="55" t="s">
        <v>4</v>
      </c>
      <c r="G1" s="54" t="s">
        <v>5</v>
      </c>
      <c r="H1" s="54" t="s">
        <v>6</v>
      </c>
      <c r="I1" s="55" t="s">
        <v>80</v>
      </c>
      <c r="J1" s="55" t="s">
        <v>79</v>
      </c>
      <c r="K1" s="55" t="s">
        <v>7</v>
      </c>
      <c r="L1" s="54" t="s">
        <v>8</v>
      </c>
      <c r="M1" s="54" t="s">
        <v>9</v>
      </c>
      <c r="N1" s="54" t="s">
        <v>10</v>
      </c>
      <c r="O1" s="54" t="s">
        <v>11</v>
      </c>
      <c r="P1" s="53" t="s">
        <v>12</v>
      </c>
      <c r="Q1" s="52" t="s">
        <v>13</v>
      </c>
      <c r="R1" s="51" t="s">
        <v>14</v>
      </c>
    </row>
    <row r="2" spans="1:19" s="64" customFormat="1" ht="13.5" customHeight="1" x14ac:dyDescent="0.15">
      <c r="A2" s="63" t="s">
        <v>78</v>
      </c>
      <c r="B2" s="64" t="s">
        <v>82</v>
      </c>
      <c r="C2" s="64" t="s">
        <v>66</v>
      </c>
      <c r="D2" s="64" t="s">
        <v>115</v>
      </c>
      <c r="E2" s="64" t="s">
        <v>84</v>
      </c>
      <c r="F2" s="63" t="s">
        <v>65</v>
      </c>
      <c r="G2" s="64" t="s">
        <v>116</v>
      </c>
      <c r="H2" s="64">
        <v>1.33589</v>
      </c>
      <c r="I2" s="65">
        <v>1.33789</v>
      </c>
      <c r="J2" s="65">
        <v>1.33189</v>
      </c>
      <c r="K2" s="63" t="s">
        <v>65</v>
      </c>
      <c r="L2" s="64" t="s">
        <v>117</v>
      </c>
      <c r="M2" s="64">
        <v>1.33189</v>
      </c>
      <c r="N2" s="64" t="s">
        <v>69</v>
      </c>
      <c r="O2" s="64" t="s">
        <v>15</v>
      </c>
      <c r="P2" s="66">
        <v>40</v>
      </c>
      <c r="Q2" s="66"/>
      <c r="R2" s="66">
        <v>2000</v>
      </c>
    </row>
    <row r="3" spans="1:19" s="64" customFormat="1" x14ac:dyDescent="0.15">
      <c r="A3" s="63" t="s">
        <v>77</v>
      </c>
      <c r="B3" s="64" t="s">
        <v>82</v>
      </c>
      <c r="C3" s="64" t="s">
        <v>66</v>
      </c>
      <c r="D3" s="64" t="s">
        <v>115</v>
      </c>
      <c r="E3" s="64" t="s">
        <v>84</v>
      </c>
      <c r="F3" s="63" t="s">
        <v>65</v>
      </c>
      <c r="G3" s="64" t="s">
        <v>118</v>
      </c>
      <c r="H3" s="68">
        <v>1.3237000000000001</v>
      </c>
      <c r="I3" s="67">
        <v>1.3257000000000001</v>
      </c>
      <c r="J3" s="67">
        <v>1.3197000000000001</v>
      </c>
      <c r="K3" s="63" t="s">
        <v>65</v>
      </c>
      <c r="L3" s="64" t="s">
        <v>119</v>
      </c>
      <c r="M3" s="68">
        <v>1.3257000000000001</v>
      </c>
      <c r="N3" s="64" t="s">
        <v>64</v>
      </c>
      <c r="O3" s="64" t="s">
        <v>63</v>
      </c>
      <c r="P3" s="66"/>
      <c r="Q3" s="66">
        <v>-20</v>
      </c>
      <c r="R3" s="66">
        <v>-1000</v>
      </c>
    </row>
    <row r="4" spans="1:19" s="64" customFormat="1" x14ac:dyDescent="0.15">
      <c r="A4" s="63" t="s">
        <v>76</v>
      </c>
      <c r="B4" s="64" t="s">
        <v>82</v>
      </c>
      <c r="C4" s="64" t="s">
        <v>66</v>
      </c>
      <c r="D4" s="64" t="s">
        <v>115</v>
      </c>
      <c r="E4" s="64" t="s">
        <v>84</v>
      </c>
      <c r="F4" s="63" t="s">
        <v>65</v>
      </c>
      <c r="G4" s="64" t="s">
        <v>120</v>
      </c>
      <c r="H4" s="64">
        <v>1.32372</v>
      </c>
      <c r="I4" s="65">
        <v>1.32572</v>
      </c>
      <c r="J4" s="67">
        <v>1.31972</v>
      </c>
      <c r="K4" s="63" t="s">
        <v>65</v>
      </c>
      <c r="L4" s="64" t="s">
        <v>121</v>
      </c>
      <c r="M4" s="67">
        <v>1.31972</v>
      </c>
      <c r="N4" s="64" t="s">
        <v>69</v>
      </c>
      <c r="O4" s="64" t="s">
        <v>15</v>
      </c>
      <c r="P4" s="66">
        <v>40</v>
      </c>
      <c r="Q4" s="66"/>
      <c r="R4" s="66">
        <v>2000</v>
      </c>
    </row>
    <row r="5" spans="1:19" s="64" customFormat="1" x14ac:dyDescent="0.15">
      <c r="A5" s="63" t="s">
        <v>75</v>
      </c>
      <c r="B5" s="64" t="s">
        <v>82</v>
      </c>
      <c r="C5" s="64" t="s">
        <v>66</v>
      </c>
      <c r="D5" s="64" t="s">
        <v>115</v>
      </c>
      <c r="E5" s="64" t="s">
        <v>84</v>
      </c>
      <c r="F5" s="63" t="s">
        <v>65</v>
      </c>
      <c r="G5" s="70" t="s">
        <v>122</v>
      </c>
      <c r="H5" s="68">
        <v>1.3112299999999999</v>
      </c>
      <c r="I5" s="67">
        <v>1.3132299999999999</v>
      </c>
      <c r="J5" s="65">
        <v>1.30823</v>
      </c>
      <c r="K5" s="63" t="s">
        <v>65</v>
      </c>
      <c r="L5" s="70" t="s">
        <v>123</v>
      </c>
      <c r="M5" s="65">
        <v>1.3072299999999999</v>
      </c>
      <c r="N5" s="64" t="s">
        <v>69</v>
      </c>
      <c r="O5" s="64" t="s">
        <v>15</v>
      </c>
      <c r="P5" s="66">
        <v>40</v>
      </c>
      <c r="Q5" s="66"/>
      <c r="R5" s="66">
        <v>2000</v>
      </c>
    </row>
    <row r="6" spans="1:19" s="64" customFormat="1" x14ac:dyDescent="0.15">
      <c r="A6" s="63" t="s">
        <v>74</v>
      </c>
      <c r="B6" s="64" t="s">
        <v>82</v>
      </c>
      <c r="C6" s="64" t="s">
        <v>129</v>
      </c>
      <c r="D6" s="64" t="s">
        <v>115</v>
      </c>
      <c r="E6" s="64" t="s">
        <v>84</v>
      </c>
      <c r="F6" s="63" t="s">
        <v>65</v>
      </c>
      <c r="G6" s="70" t="s">
        <v>127</v>
      </c>
      <c r="H6" s="72">
        <v>1.31494</v>
      </c>
      <c r="I6" s="67">
        <v>1.31294</v>
      </c>
      <c r="J6" s="67">
        <v>1.31894</v>
      </c>
      <c r="K6" s="63" t="s">
        <v>65</v>
      </c>
      <c r="L6" s="70" t="s">
        <v>128</v>
      </c>
      <c r="M6" s="67">
        <v>1.31894</v>
      </c>
      <c r="N6" s="64" t="s">
        <v>69</v>
      </c>
      <c r="O6" s="64" t="s">
        <v>15</v>
      </c>
      <c r="P6" s="66">
        <v>40</v>
      </c>
      <c r="Q6" s="66"/>
      <c r="R6" s="66">
        <v>2000</v>
      </c>
      <c r="S6" s="64" t="s">
        <v>126</v>
      </c>
    </row>
    <row r="7" spans="1:19" s="64" customFormat="1" x14ac:dyDescent="0.15">
      <c r="A7" s="63" t="s">
        <v>73</v>
      </c>
      <c r="F7" s="63"/>
      <c r="G7" s="70"/>
      <c r="H7" s="68"/>
      <c r="I7" s="67"/>
      <c r="J7" s="67"/>
      <c r="K7" s="63"/>
      <c r="L7" s="70"/>
      <c r="M7" s="67"/>
      <c r="P7" s="66"/>
      <c r="Q7" s="66"/>
      <c r="R7" s="66"/>
    </row>
    <row r="8" spans="1:19" s="64" customFormat="1" x14ac:dyDescent="0.15">
      <c r="A8" s="63" t="s">
        <v>72</v>
      </c>
      <c r="F8" s="63"/>
      <c r="G8" s="70"/>
      <c r="H8" s="68"/>
      <c r="I8" s="65"/>
      <c r="J8" s="65"/>
      <c r="K8" s="63"/>
      <c r="L8" s="70"/>
      <c r="M8" s="65"/>
      <c r="P8" s="66"/>
      <c r="Q8" s="66"/>
      <c r="R8" s="66"/>
    </row>
    <row r="9" spans="1:19" s="64" customFormat="1" x14ac:dyDescent="0.15">
      <c r="A9" s="63" t="s">
        <v>71</v>
      </c>
      <c r="F9" s="63"/>
      <c r="G9" s="70"/>
      <c r="H9" s="68"/>
      <c r="I9" s="67"/>
      <c r="J9" s="65"/>
      <c r="K9" s="63"/>
      <c r="L9" s="70"/>
      <c r="M9" s="67"/>
      <c r="P9" s="66"/>
      <c r="Q9" s="66"/>
      <c r="R9" s="66"/>
    </row>
    <row r="10" spans="1:19" s="64" customFormat="1" x14ac:dyDescent="0.15">
      <c r="A10" s="63" t="s">
        <v>70</v>
      </c>
      <c r="F10" s="63"/>
      <c r="G10" s="70"/>
      <c r="H10" s="68"/>
      <c r="I10" s="65"/>
      <c r="J10" s="65"/>
      <c r="K10" s="63"/>
      <c r="L10" s="70"/>
      <c r="M10" s="65"/>
      <c r="P10" s="66"/>
      <c r="Q10" s="66"/>
      <c r="R10" s="66"/>
    </row>
    <row r="11" spans="1:19" s="64" customFormat="1" x14ac:dyDescent="0.15">
      <c r="A11" s="63" t="s">
        <v>68</v>
      </c>
      <c r="F11" s="63"/>
      <c r="G11" s="70"/>
      <c r="H11" s="68"/>
      <c r="I11" s="67"/>
      <c r="J11" s="67"/>
      <c r="K11" s="63"/>
      <c r="L11" s="70"/>
      <c r="M11" s="68"/>
      <c r="P11" s="66"/>
      <c r="Q11" s="66"/>
      <c r="R11" s="66"/>
    </row>
    <row r="12" spans="1:19" s="64" customFormat="1" x14ac:dyDescent="0.15">
      <c r="A12" s="63" t="s">
        <v>67</v>
      </c>
      <c r="F12" s="63"/>
      <c r="G12" s="70"/>
      <c r="H12" s="68"/>
      <c r="I12" s="65"/>
      <c r="J12" s="65"/>
      <c r="K12" s="63"/>
      <c r="L12" s="70"/>
      <c r="M12" s="67"/>
      <c r="P12" s="66"/>
      <c r="Q12" s="66"/>
      <c r="R12" s="66"/>
    </row>
    <row r="13" spans="1:19" s="64" customFormat="1" x14ac:dyDescent="0.15">
      <c r="A13" s="63" t="s">
        <v>62</v>
      </c>
      <c r="F13" s="63"/>
      <c r="G13" s="70"/>
      <c r="H13" s="68"/>
      <c r="I13" s="67"/>
      <c r="J13" s="65"/>
      <c r="K13" s="63"/>
      <c r="L13" s="70"/>
      <c r="M13" s="68"/>
      <c r="P13" s="66"/>
      <c r="Q13" s="66"/>
      <c r="R13" s="66"/>
    </row>
    <row r="14" spans="1:19" s="64" customFormat="1" x14ac:dyDescent="0.15">
      <c r="A14" s="63" t="s">
        <v>61</v>
      </c>
      <c r="F14" s="63"/>
      <c r="G14" s="70"/>
      <c r="H14" s="68"/>
      <c r="I14" s="65"/>
      <c r="J14" s="65"/>
      <c r="K14" s="63"/>
      <c r="L14" s="70"/>
      <c r="M14" s="65"/>
      <c r="P14" s="66"/>
      <c r="Q14" s="66"/>
      <c r="R14" s="66"/>
    </row>
    <row r="15" spans="1:19" s="64" customFormat="1" x14ac:dyDescent="0.15">
      <c r="A15" s="63" t="s">
        <v>60</v>
      </c>
      <c r="F15" s="63"/>
      <c r="G15" s="70"/>
      <c r="H15" s="68"/>
      <c r="I15" s="65"/>
      <c r="J15" s="65"/>
      <c r="K15" s="63"/>
      <c r="L15" s="70"/>
      <c r="M15" s="65"/>
      <c r="P15" s="66"/>
      <c r="Q15" s="66"/>
      <c r="R15" s="66"/>
    </row>
    <row r="16" spans="1:19" s="64" customFormat="1" x14ac:dyDescent="0.15">
      <c r="A16" s="63" t="s">
        <v>59</v>
      </c>
      <c r="F16" s="63"/>
      <c r="G16" s="70"/>
      <c r="H16" s="68"/>
      <c r="I16" s="65"/>
      <c r="J16" s="65"/>
      <c r="K16" s="63"/>
      <c r="L16" s="70"/>
      <c r="M16" s="65"/>
      <c r="P16" s="66"/>
      <c r="Q16" s="66"/>
      <c r="R16" s="66"/>
    </row>
    <row r="17" spans="1:18" s="64" customFormat="1" x14ac:dyDescent="0.15">
      <c r="A17" s="63" t="s">
        <v>58</v>
      </c>
      <c r="F17" s="63"/>
      <c r="G17" s="70"/>
      <c r="H17" s="68"/>
      <c r="I17" s="65"/>
      <c r="J17" s="67"/>
      <c r="K17" s="63"/>
      <c r="L17" s="70"/>
      <c r="M17" s="65"/>
      <c r="P17" s="66"/>
      <c r="Q17" s="66"/>
      <c r="R17" s="66"/>
    </row>
    <row r="18" spans="1:18" s="64" customFormat="1" x14ac:dyDescent="0.15">
      <c r="A18" s="63" t="s">
        <v>57</v>
      </c>
      <c r="F18" s="63"/>
      <c r="G18" s="70"/>
      <c r="H18" s="68"/>
      <c r="I18" s="65"/>
      <c r="J18" s="67"/>
      <c r="K18" s="63"/>
      <c r="L18" s="70"/>
      <c r="M18" s="65"/>
      <c r="P18" s="66"/>
      <c r="Q18" s="66"/>
      <c r="R18" s="66"/>
    </row>
    <row r="19" spans="1:18" s="64" customFormat="1" x14ac:dyDescent="0.15">
      <c r="A19" s="63" t="s">
        <v>56</v>
      </c>
      <c r="F19" s="63"/>
      <c r="G19" s="70"/>
      <c r="H19" s="68"/>
      <c r="I19" s="67"/>
      <c r="J19" s="67"/>
      <c r="K19" s="63"/>
      <c r="L19" s="70"/>
      <c r="M19" s="65"/>
      <c r="P19" s="66"/>
      <c r="Q19" s="66"/>
      <c r="R19" s="66"/>
    </row>
    <row r="20" spans="1:18" s="64" customFormat="1" x14ac:dyDescent="0.15">
      <c r="A20" s="63" t="s">
        <v>55</v>
      </c>
      <c r="F20" s="63"/>
      <c r="G20" s="70"/>
      <c r="H20" s="68"/>
      <c r="I20" s="65"/>
      <c r="J20" s="65"/>
      <c r="K20" s="63"/>
      <c r="L20" s="70"/>
      <c r="M20" s="65"/>
      <c r="P20" s="66"/>
      <c r="Q20" s="66"/>
      <c r="R20" s="66"/>
    </row>
    <row r="21" spans="1:18" s="64" customFormat="1" x14ac:dyDescent="0.15">
      <c r="A21" s="63" t="s">
        <v>54</v>
      </c>
      <c r="F21" s="63"/>
      <c r="G21" s="70"/>
      <c r="H21" s="68"/>
      <c r="I21" s="67"/>
      <c r="J21" s="67"/>
      <c r="K21" s="63"/>
      <c r="L21" s="70"/>
      <c r="M21" s="67"/>
      <c r="P21" s="66"/>
      <c r="Q21" s="66"/>
      <c r="R21" s="66"/>
    </row>
    <row r="22" spans="1:18" s="64" customFormat="1" x14ac:dyDescent="0.15">
      <c r="A22" s="63" t="s">
        <v>53</v>
      </c>
      <c r="F22" s="63"/>
      <c r="G22" s="70"/>
      <c r="H22" s="68"/>
      <c r="I22" s="67"/>
      <c r="J22" s="67"/>
      <c r="K22" s="63"/>
      <c r="L22" s="70"/>
      <c r="M22" s="67"/>
      <c r="P22" s="66"/>
      <c r="Q22" s="66"/>
      <c r="R22" s="66"/>
    </row>
    <row r="23" spans="1:18" s="64" customFormat="1" x14ac:dyDescent="0.15">
      <c r="A23" s="63" t="s">
        <v>52</v>
      </c>
      <c r="F23" s="63"/>
      <c r="G23" s="70"/>
      <c r="H23" s="68"/>
      <c r="I23" s="67"/>
      <c r="J23" s="67"/>
      <c r="K23" s="63"/>
      <c r="L23" s="70"/>
      <c r="M23" s="67"/>
      <c r="P23" s="66"/>
      <c r="Q23" s="66"/>
      <c r="R23" s="66"/>
    </row>
    <row r="24" spans="1:18" s="64" customFormat="1" x14ac:dyDescent="0.15">
      <c r="A24" s="63" t="s">
        <v>51</v>
      </c>
      <c r="F24" s="63"/>
      <c r="G24" s="70"/>
      <c r="H24" s="68"/>
      <c r="I24" s="67"/>
      <c r="J24" s="67"/>
      <c r="K24" s="63"/>
      <c r="L24" s="70"/>
      <c r="M24" s="67"/>
      <c r="P24" s="66"/>
      <c r="Q24" s="66"/>
      <c r="R24" s="66"/>
    </row>
    <row r="25" spans="1:18" s="64" customFormat="1" x14ac:dyDescent="0.15">
      <c r="A25" s="63" t="s">
        <v>50</v>
      </c>
      <c r="F25" s="63"/>
      <c r="G25" s="70"/>
      <c r="H25" s="68"/>
      <c r="I25" s="67"/>
      <c r="J25" s="67"/>
      <c r="K25" s="63"/>
      <c r="L25" s="70"/>
      <c r="M25" s="67"/>
      <c r="P25" s="66"/>
      <c r="Q25" s="66"/>
      <c r="R25" s="66"/>
    </row>
    <row r="26" spans="1:18" s="64" customFormat="1" x14ac:dyDescent="0.15">
      <c r="A26" s="63" t="s">
        <v>49</v>
      </c>
      <c r="F26" s="63"/>
      <c r="G26" s="70"/>
      <c r="H26" s="68"/>
      <c r="I26" s="65"/>
      <c r="J26" s="67"/>
      <c r="K26" s="63"/>
      <c r="L26" s="70"/>
      <c r="M26" s="67"/>
      <c r="P26" s="66"/>
      <c r="Q26" s="66"/>
      <c r="R26" s="66"/>
    </row>
    <row r="27" spans="1:18" s="64" customFormat="1" x14ac:dyDescent="0.15">
      <c r="A27" s="63" t="s">
        <v>48</v>
      </c>
      <c r="F27" s="63"/>
      <c r="G27" s="70"/>
      <c r="H27" s="68"/>
      <c r="I27" s="65"/>
      <c r="J27" s="65"/>
      <c r="K27" s="63"/>
      <c r="L27" s="70"/>
      <c r="M27" s="65"/>
      <c r="P27" s="66"/>
      <c r="Q27" s="66"/>
      <c r="R27" s="66"/>
    </row>
    <row r="28" spans="1:18" s="64" customFormat="1" x14ac:dyDescent="0.15">
      <c r="A28" s="63" t="s">
        <v>47</v>
      </c>
      <c r="F28" s="63"/>
      <c r="G28" s="70"/>
      <c r="H28" s="68"/>
      <c r="I28" s="65"/>
      <c r="J28" s="65"/>
      <c r="K28" s="63"/>
      <c r="L28" s="70"/>
      <c r="M28" s="65"/>
      <c r="P28" s="66"/>
      <c r="Q28" s="66"/>
      <c r="R28" s="66"/>
    </row>
    <row r="29" spans="1:18" s="64" customFormat="1" x14ac:dyDescent="0.15">
      <c r="A29" s="63" t="s">
        <v>46</v>
      </c>
      <c r="F29" s="63"/>
      <c r="G29" s="70"/>
      <c r="H29" s="68"/>
      <c r="I29" s="65"/>
      <c r="J29" s="65"/>
      <c r="K29" s="63"/>
      <c r="L29" s="70"/>
      <c r="M29" s="65"/>
      <c r="P29" s="66"/>
      <c r="Q29" s="66"/>
      <c r="R29" s="66"/>
    </row>
    <row r="30" spans="1:18" s="64" customFormat="1" x14ac:dyDescent="0.15">
      <c r="A30" s="63" t="s">
        <v>45</v>
      </c>
      <c r="F30" s="63"/>
      <c r="G30" s="70"/>
      <c r="H30" s="68"/>
      <c r="I30" s="65"/>
      <c r="J30" s="65"/>
      <c r="K30" s="63"/>
      <c r="L30" s="70"/>
      <c r="M30" s="67"/>
      <c r="P30" s="66"/>
      <c r="Q30" s="66"/>
      <c r="R30" s="66"/>
    </row>
    <row r="31" spans="1:18" s="64" customFormat="1" x14ac:dyDescent="0.15">
      <c r="A31" s="63" t="s">
        <v>44</v>
      </c>
      <c r="F31" s="63"/>
      <c r="G31" s="70"/>
      <c r="H31" s="68"/>
      <c r="I31" s="67"/>
      <c r="J31" s="67"/>
      <c r="K31" s="63"/>
      <c r="L31" s="70"/>
      <c r="M31" s="67"/>
      <c r="P31" s="66"/>
      <c r="Q31" s="66"/>
      <c r="R31" s="66"/>
    </row>
    <row r="32" spans="1:18" s="64" customFormat="1" x14ac:dyDescent="0.15">
      <c r="A32" s="63" t="s">
        <v>43</v>
      </c>
      <c r="F32" s="63"/>
      <c r="G32" s="70"/>
      <c r="H32" s="68"/>
      <c r="I32" s="67"/>
      <c r="J32" s="65"/>
      <c r="K32" s="63"/>
      <c r="L32" s="70"/>
      <c r="M32" s="67"/>
      <c r="P32" s="66"/>
      <c r="Q32" s="66"/>
      <c r="R32" s="66"/>
    </row>
    <row r="33" spans="1:18" s="64" customFormat="1" x14ac:dyDescent="0.15">
      <c r="A33" s="63" t="s">
        <v>42</v>
      </c>
      <c r="F33" s="63"/>
      <c r="G33" s="70"/>
      <c r="H33" s="68"/>
      <c r="I33" s="65"/>
      <c r="J33" s="67"/>
      <c r="K33" s="63"/>
      <c r="L33" s="70"/>
      <c r="M33" s="67"/>
      <c r="P33" s="66"/>
      <c r="Q33" s="66"/>
      <c r="R33" s="66"/>
    </row>
    <row r="34" spans="1:18" s="64" customFormat="1" x14ac:dyDescent="0.15">
      <c r="A34" s="63" t="s">
        <v>41</v>
      </c>
      <c r="F34" s="63"/>
      <c r="G34" s="70"/>
      <c r="H34" s="68"/>
      <c r="I34" s="65"/>
      <c r="J34" s="65"/>
      <c r="K34" s="63"/>
      <c r="L34" s="70"/>
      <c r="M34" s="65"/>
      <c r="P34" s="66"/>
      <c r="Q34" s="66"/>
      <c r="R34" s="66"/>
    </row>
    <row r="35" spans="1:18" s="64" customFormat="1" x14ac:dyDescent="0.15">
      <c r="A35" s="63" t="s">
        <v>40</v>
      </c>
      <c r="F35" s="63"/>
      <c r="G35" s="70"/>
      <c r="H35" s="68"/>
      <c r="I35" s="67"/>
      <c r="J35" s="67"/>
      <c r="K35" s="63"/>
      <c r="L35" s="70"/>
      <c r="M35" s="67"/>
      <c r="P35" s="66"/>
      <c r="Q35" s="66"/>
      <c r="R35" s="66"/>
    </row>
    <row r="36" spans="1:18" s="64" customFormat="1" x14ac:dyDescent="0.15">
      <c r="A36" s="63" t="s">
        <v>39</v>
      </c>
      <c r="F36" s="63"/>
      <c r="G36" s="70"/>
      <c r="H36" s="68"/>
      <c r="I36" s="65"/>
      <c r="J36" s="65"/>
      <c r="K36" s="63"/>
      <c r="L36" s="70"/>
      <c r="M36" s="67"/>
      <c r="P36" s="66"/>
      <c r="Q36" s="66"/>
      <c r="R36" s="66"/>
    </row>
    <row r="37" spans="1:18" s="64" customFormat="1" x14ac:dyDescent="0.15">
      <c r="A37" s="63" t="s">
        <v>38</v>
      </c>
      <c r="F37" s="63"/>
      <c r="G37" s="70"/>
      <c r="H37" s="68"/>
      <c r="I37" s="67"/>
      <c r="J37" s="67"/>
      <c r="K37" s="63"/>
      <c r="L37" s="70"/>
      <c r="M37" s="67"/>
      <c r="P37" s="66"/>
      <c r="Q37" s="66"/>
      <c r="R37" s="66"/>
    </row>
    <row r="38" spans="1:18" s="64" customFormat="1" x14ac:dyDescent="0.15">
      <c r="A38" s="63" t="s">
        <v>37</v>
      </c>
      <c r="F38" s="63"/>
      <c r="G38" s="70"/>
      <c r="H38" s="68"/>
      <c r="I38" s="65"/>
      <c r="J38" s="65"/>
      <c r="K38" s="63"/>
      <c r="L38" s="70"/>
      <c r="M38" s="65"/>
      <c r="P38" s="66"/>
      <c r="Q38" s="66"/>
      <c r="R38" s="66"/>
    </row>
    <row r="39" spans="1:18" s="64" customFormat="1" x14ac:dyDescent="0.15">
      <c r="A39" s="63" t="s">
        <v>36</v>
      </c>
      <c r="F39" s="63"/>
      <c r="G39" s="70"/>
      <c r="H39" s="68"/>
      <c r="I39" s="65"/>
      <c r="J39" s="65"/>
      <c r="K39" s="63"/>
      <c r="L39" s="70"/>
      <c r="M39" s="65"/>
      <c r="P39" s="66"/>
      <c r="Q39" s="66"/>
      <c r="R39" s="66"/>
    </row>
    <row r="40" spans="1:18" s="64" customFormat="1" x14ac:dyDescent="0.15">
      <c r="A40" s="63" t="s">
        <v>35</v>
      </c>
      <c r="F40" s="63"/>
      <c r="G40" s="70"/>
      <c r="H40" s="68"/>
      <c r="I40" s="67"/>
      <c r="J40" s="67"/>
      <c r="K40" s="63"/>
      <c r="L40" s="70"/>
      <c r="M40" s="67"/>
      <c r="P40" s="66"/>
      <c r="Q40" s="66"/>
      <c r="R40" s="66"/>
    </row>
    <row r="41" spans="1:18" s="64" customFormat="1" x14ac:dyDescent="0.15">
      <c r="A41" s="63" t="s">
        <v>34</v>
      </c>
      <c r="F41" s="63"/>
      <c r="G41" s="70"/>
      <c r="H41" s="68"/>
      <c r="I41" s="65"/>
      <c r="J41" s="65"/>
      <c r="K41" s="63"/>
      <c r="L41" s="70"/>
      <c r="M41" s="67"/>
      <c r="P41" s="66"/>
      <c r="Q41" s="66"/>
      <c r="R41" s="66"/>
    </row>
    <row r="42" spans="1:18" s="64" customFormat="1" x14ac:dyDescent="0.15">
      <c r="A42" s="63" t="s">
        <v>92</v>
      </c>
      <c r="F42" s="63"/>
      <c r="G42" s="70"/>
      <c r="H42" s="68"/>
      <c r="I42" s="65"/>
      <c r="J42" s="65"/>
      <c r="K42" s="63"/>
      <c r="L42" s="70"/>
      <c r="M42" s="65"/>
      <c r="P42" s="66"/>
      <c r="Q42" s="66"/>
      <c r="R42" s="66"/>
    </row>
    <row r="43" spans="1:18" s="64" customFormat="1" x14ac:dyDescent="0.15">
      <c r="A43" s="63" t="s">
        <v>93</v>
      </c>
      <c r="F43" s="63"/>
      <c r="G43" s="70"/>
      <c r="H43" s="68"/>
      <c r="I43" s="65"/>
      <c r="J43" s="65"/>
      <c r="K43" s="63"/>
      <c r="L43" s="70"/>
      <c r="M43" s="65"/>
      <c r="P43" s="66"/>
      <c r="Q43" s="66"/>
      <c r="R43" s="66"/>
    </row>
    <row r="44" spans="1:18" s="64" customFormat="1" x14ac:dyDescent="0.15">
      <c r="A44" s="63" t="s">
        <v>94</v>
      </c>
      <c r="F44" s="63"/>
      <c r="G44" s="70"/>
      <c r="H44" s="68"/>
      <c r="I44" s="68"/>
      <c r="J44" s="67"/>
      <c r="K44" s="63"/>
      <c r="L44" s="70"/>
      <c r="M44" s="68"/>
      <c r="P44" s="66"/>
      <c r="Q44" s="66"/>
      <c r="R44" s="66"/>
    </row>
    <row r="45" spans="1:18" s="64" customFormat="1" x14ac:dyDescent="0.15">
      <c r="A45" s="63" t="s">
        <v>95</v>
      </c>
      <c r="F45" s="63"/>
      <c r="G45" s="70"/>
      <c r="H45" s="68"/>
      <c r="I45" s="65"/>
      <c r="J45" s="65"/>
      <c r="K45" s="63"/>
      <c r="L45" s="70"/>
      <c r="M45" s="65"/>
      <c r="P45" s="66"/>
      <c r="Q45" s="66"/>
      <c r="R45" s="66"/>
    </row>
    <row r="46" spans="1:18" s="64" customFormat="1" x14ac:dyDescent="0.15">
      <c r="A46" s="63" t="s">
        <v>96</v>
      </c>
      <c r="F46" s="63"/>
      <c r="G46" s="70"/>
      <c r="H46" s="68"/>
      <c r="I46" s="67"/>
      <c r="J46" s="65"/>
      <c r="K46" s="63"/>
      <c r="L46" s="70"/>
      <c r="M46" s="65"/>
      <c r="P46" s="66"/>
      <c r="Q46" s="66"/>
      <c r="R46" s="66"/>
    </row>
    <row r="47" spans="1:18" s="64" customFormat="1" x14ac:dyDescent="0.15">
      <c r="A47" s="63" t="s">
        <v>97</v>
      </c>
      <c r="F47" s="63"/>
      <c r="G47" s="70"/>
      <c r="H47" s="68"/>
      <c r="I47" s="67"/>
      <c r="J47" s="67"/>
      <c r="K47" s="63"/>
      <c r="L47" s="70"/>
      <c r="M47" s="67"/>
      <c r="P47" s="66"/>
      <c r="Q47" s="66"/>
      <c r="R47" s="66"/>
    </row>
    <row r="48" spans="1:18" s="64" customFormat="1" x14ac:dyDescent="0.15">
      <c r="A48" s="63" t="s">
        <v>98</v>
      </c>
      <c r="F48" s="63"/>
      <c r="G48" s="70"/>
      <c r="H48" s="68"/>
      <c r="I48" s="67"/>
      <c r="J48" s="67"/>
      <c r="K48" s="63"/>
      <c r="L48" s="70"/>
      <c r="M48" s="67"/>
      <c r="P48" s="66"/>
      <c r="Q48" s="66"/>
      <c r="R48" s="66"/>
    </row>
    <row r="49" spans="1:18" s="64" customFormat="1" x14ac:dyDescent="0.15">
      <c r="A49" s="63" t="s">
        <v>99</v>
      </c>
      <c r="F49" s="63"/>
      <c r="G49" s="70"/>
      <c r="H49" s="68"/>
      <c r="I49" s="65"/>
      <c r="J49" s="65"/>
      <c r="K49" s="63"/>
      <c r="L49" s="70"/>
      <c r="M49" s="65"/>
      <c r="P49" s="66"/>
      <c r="Q49" s="66"/>
      <c r="R49" s="66"/>
    </row>
    <row r="50" spans="1:18" s="64" customFormat="1" x14ac:dyDescent="0.15">
      <c r="A50" s="63" t="s">
        <v>100</v>
      </c>
      <c r="F50" s="63"/>
      <c r="G50" s="70"/>
      <c r="H50" s="68"/>
      <c r="I50" s="65"/>
      <c r="J50" s="65"/>
      <c r="K50" s="63"/>
      <c r="L50" s="70"/>
      <c r="M50" s="65"/>
      <c r="P50" s="66"/>
      <c r="Q50" s="66"/>
      <c r="R50" s="66"/>
    </row>
    <row r="51" spans="1:18" s="64" customFormat="1" ht="14.25" thickBot="1" x14ac:dyDescent="0.2">
      <c r="A51" s="74" t="s">
        <v>101</v>
      </c>
      <c r="B51" s="73"/>
      <c r="C51" s="73"/>
      <c r="D51" s="73"/>
      <c r="E51" s="73"/>
      <c r="F51" s="74"/>
      <c r="G51" s="73"/>
      <c r="H51" s="75"/>
      <c r="I51" s="76"/>
      <c r="J51" s="76"/>
      <c r="K51" s="74"/>
      <c r="L51" s="73"/>
      <c r="M51" s="76"/>
      <c r="N51" s="73"/>
      <c r="O51" s="73"/>
      <c r="P51" s="77"/>
      <c r="Q51" s="77"/>
      <c r="R51" s="77"/>
    </row>
    <row r="52" spans="1:18" ht="14.25" thickTop="1" x14ac:dyDescent="0.15">
      <c r="K52" s="63"/>
      <c r="O52" s="50" t="s">
        <v>16</v>
      </c>
      <c r="P52" s="7">
        <f>SUM(P2:P51)</f>
        <v>160</v>
      </c>
      <c r="Q52" s="7">
        <f>SUM(Q2:Q51)</f>
        <v>-20</v>
      </c>
      <c r="R52" s="7">
        <f>SUM(R2:R51)</f>
        <v>7000</v>
      </c>
    </row>
    <row r="53" spans="1:18" x14ac:dyDescent="0.15">
      <c r="K53" s="63"/>
    </row>
    <row r="54" spans="1:18" ht="13.5" customHeight="1" x14ac:dyDescent="0.15">
      <c r="K54" s="63"/>
    </row>
    <row r="55" spans="1:18" ht="13.5" customHeight="1" thickBot="1" x14ac:dyDescent="0.2"/>
    <row r="56" spans="1:18" ht="14.25" thickBot="1" x14ac:dyDescent="0.2">
      <c r="D56" s="80" t="s">
        <v>17</v>
      </c>
      <c r="E56" s="81"/>
      <c r="G56" s="82" t="s">
        <v>18</v>
      </c>
      <c r="H56" s="83"/>
      <c r="I56" s="78" t="s">
        <v>19</v>
      </c>
      <c r="J56" s="49" t="s">
        <v>20</v>
      </c>
      <c r="K56"/>
      <c r="N56" s="11"/>
      <c r="O56" s="10"/>
      <c r="R56"/>
    </row>
    <row r="57" spans="1:18" x14ac:dyDescent="0.15">
      <c r="D57" s="29" t="s">
        <v>21</v>
      </c>
      <c r="E57" s="48"/>
      <c r="G57" s="29"/>
      <c r="H57" s="28"/>
      <c r="I57" s="27"/>
      <c r="J57" s="47"/>
      <c r="K57"/>
      <c r="N57" s="11"/>
      <c r="O57" s="10"/>
      <c r="R57"/>
    </row>
    <row r="58" spans="1:18" x14ac:dyDescent="0.15">
      <c r="D58" s="24" t="s">
        <v>22</v>
      </c>
      <c r="E58" s="41"/>
      <c r="G58" s="24"/>
      <c r="H58" s="23"/>
      <c r="I58" s="22"/>
      <c r="J58" s="38"/>
      <c r="K58"/>
      <c r="N58" s="11"/>
      <c r="O58" s="10"/>
      <c r="R58"/>
    </row>
    <row r="59" spans="1:18" x14ac:dyDescent="0.15">
      <c r="D59" s="24" t="s">
        <v>23</v>
      </c>
      <c r="E59" s="41"/>
      <c r="G59" s="24"/>
      <c r="H59" s="23"/>
      <c r="I59" s="22"/>
      <c r="J59" s="38"/>
      <c r="K59"/>
      <c r="N59" s="11"/>
      <c r="O59" s="10"/>
      <c r="R59"/>
    </row>
    <row r="60" spans="1:18" x14ac:dyDescent="0.15">
      <c r="D60" s="24" t="s">
        <v>112</v>
      </c>
      <c r="E60" s="41"/>
      <c r="G60" s="24"/>
      <c r="H60" s="23"/>
      <c r="I60" s="22"/>
      <c r="J60" s="38"/>
      <c r="K60"/>
      <c r="N60" s="11"/>
      <c r="O60" s="10"/>
      <c r="R60"/>
    </row>
    <row r="61" spans="1:18" x14ac:dyDescent="0.15">
      <c r="D61" s="24" t="s">
        <v>104</v>
      </c>
      <c r="E61" s="41"/>
      <c r="G61" s="24"/>
      <c r="H61" s="23"/>
      <c r="I61" s="22"/>
      <c r="J61" s="38"/>
      <c r="K61"/>
      <c r="N61" s="11"/>
      <c r="O61" s="10"/>
      <c r="R61"/>
    </row>
    <row r="62" spans="1:18" x14ac:dyDescent="0.15">
      <c r="D62" s="24" t="s">
        <v>107</v>
      </c>
      <c r="E62" s="44"/>
      <c r="G62" s="24"/>
      <c r="H62" s="23"/>
      <c r="I62" s="22"/>
      <c r="J62" s="38"/>
      <c r="K62"/>
      <c r="N62" s="11"/>
      <c r="O62" s="10"/>
      <c r="R62"/>
    </row>
    <row r="63" spans="1:18" x14ac:dyDescent="0.15">
      <c r="D63" s="24" t="s">
        <v>24</v>
      </c>
      <c r="E63" s="41"/>
      <c r="G63" s="24"/>
      <c r="H63" s="23"/>
      <c r="I63" s="22"/>
      <c r="J63" s="38"/>
      <c r="K63"/>
      <c r="N63" s="11"/>
      <c r="O63" s="10"/>
      <c r="R63"/>
    </row>
    <row r="64" spans="1:18" x14ac:dyDescent="0.15">
      <c r="D64" s="46" t="s">
        <v>25</v>
      </c>
      <c r="E64" s="45"/>
      <c r="G64" s="24"/>
      <c r="H64" s="23"/>
      <c r="I64" s="22"/>
      <c r="J64" s="38"/>
      <c r="K64"/>
      <c r="N64" s="11"/>
      <c r="O64" s="10"/>
      <c r="R64"/>
    </row>
    <row r="65" spans="4:18" x14ac:dyDescent="0.15">
      <c r="D65" s="24" t="s">
        <v>103</v>
      </c>
      <c r="E65" s="41"/>
      <c r="G65" s="24"/>
      <c r="H65" s="23"/>
      <c r="I65" s="22"/>
      <c r="J65" s="38"/>
      <c r="K65"/>
      <c r="N65" s="11"/>
      <c r="O65" s="10"/>
      <c r="R65"/>
    </row>
    <row r="66" spans="4:18" x14ac:dyDescent="0.15">
      <c r="D66" s="24" t="s">
        <v>109</v>
      </c>
      <c r="E66" s="44"/>
      <c r="G66" s="24"/>
      <c r="H66" s="23"/>
      <c r="I66" s="22"/>
      <c r="J66" s="38"/>
      <c r="K66"/>
      <c r="N66" s="11"/>
      <c r="O66" s="10"/>
      <c r="R66"/>
    </row>
    <row r="67" spans="4:18" x14ac:dyDescent="0.15">
      <c r="D67" s="24" t="s">
        <v>106</v>
      </c>
      <c r="E67" s="41"/>
      <c r="G67" s="29"/>
      <c r="H67" s="28"/>
      <c r="I67" s="27"/>
      <c r="J67" s="43"/>
      <c r="K67"/>
      <c r="N67" s="11"/>
      <c r="O67" s="10"/>
      <c r="R67"/>
    </row>
    <row r="68" spans="4:18" x14ac:dyDescent="0.15">
      <c r="D68" s="24" t="s">
        <v>102</v>
      </c>
      <c r="E68" s="42"/>
      <c r="G68" s="24"/>
      <c r="H68" s="23"/>
      <c r="I68" s="22"/>
      <c r="J68" s="38"/>
      <c r="K68"/>
      <c r="L68" t="s">
        <v>108</v>
      </c>
      <c r="N68" s="11"/>
      <c r="O68" s="10"/>
      <c r="R68"/>
    </row>
    <row r="69" spans="4:18" x14ac:dyDescent="0.15">
      <c r="D69" s="24" t="s">
        <v>105</v>
      </c>
      <c r="E69" s="42"/>
      <c r="G69" s="24"/>
      <c r="H69" s="23"/>
      <c r="I69" s="22"/>
      <c r="J69" s="38"/>
      <c r="K69"/>
      <c r="L69" t="s">
        <v>110</v>
      </c>
      <c r="N69" s="11"/>
      <c r="O69" s="10"/>
      <c r="R69"/>
    </row>
    <row r="70" spans="4:18" x14ac:dyDescent="0.15">
      <c r="D70" s="24" t="s">
        <v>26</v>
      </c>
      <c r="E70" s="41"/>
      <c r="G70" s="24"/>
      <c r="H70" s="23"/>
      <c r="I70" s="22"/>
      <c r="J70" s="38"/>
      <c r="K70"/>
      <c r="N70" s="11"/>
      <c r="O70" s="10"/>
      <c r="R70"/>
    </row>
    <row r="71" spans="4:18" x14ac:dyDescent="0.15">
      <c r="D71" s="24" t="s">
        <v>27</v>
      </c>
      <c r="E71" s="41"/>
      <c r="G71" s="24"/>
      <c r="H71" s="23"/>
      <c r="I71" s="22"/>
      <c r="J71" s="38"/>
      <c r="K71"/>
      <c r="N71" s="11"/>
      <c r="O71" s="10"/>
      <c r="R71"/>
    </row>
    <row r="72" spans="4:18" x14ac:dyDescent="0.15">
      <c r="D72" s="24" t="s">
        <v>28</v>
      </c>
      <c r="E72" s="40"/>
      <c r="G72" s="24"/>
      <c r="H72" s="23"/>
      <c r="I72" s="22"/>
      <c r="J72" s="38"/>
      <c r="K72"/>
      <c r="N72" s="11"/>
      <c r="O72" s="10"/>
      <c r="R72"/>
    </row>
    <row r="73" spans="4:18" ht="14.25" thickBot="1" x14ac:dyDescent="0.2">
      <c r="D73" s="16" t="s">
        <v>111</v>
      </c>
      <c r="E73" s="39"/>
      <c r="G73" s="24"/>
      <c r="H73" s="23"/>
      <c r="I73" s="22"/>
      <c r="J73" s="38"/>
      <c r="K73"/>
      <c r="L73" t="s">
        <v>113</v>
      </c>
      <c r="N73" s="11"/>
      <c r="O73" s="10"/>
      <c r="R73"/>
    </row>
    <row r="74" spans="4:18" x14ac:dyDescent="0.15">
      <c r="G74" s="24"/>
      <c r="H74" s="23"/>
      <c r="I74" s="22"/>
      <c r="J74" s="38"/>
      <c r="K74"/>
      <c r="N74" s="11"/>
      <c r="O74" s="10"/>
      <c r="R74"/>
    </row>
    <row r="75" spans="4:18" ht="14.25" thickBot="1" x14ac:dyDescent="0.2">
      <c r="D75" s="37" t="s">
        <v>33</v>
      </c>
      <c r="E75" s="36"/>
      <c r="G75" s="16"/>
      <c r="H75" s="14"/>
      <c r="I75" s="35"/>
      <c r="J75" s="34"/>
      <c r="K75"/>
      <c r="L75" t="s">
        <v>114</v>
      </c>
      <c r="N75" s="11"/>
      <c r="O75" s="10"/>
      <c r="R75"/>
    </row>
    <row r="76" spans="4:18" ht="14.25" thickBot="1" x14ac:dyDescent="0.2">
      <c r="D76" t="s">
        <v>91</v>
      </c>
      <c r="G76" s="33" t="s">
        <v>16</v>
      </c>
      <c r="H76" s="32">
        <f>SUM(H57:H75)</f>
        <v>0</v>
      </c>
      <c r="I76" s="32">
        <f>SUM(I57:I75)</f>
        <v>0</v>
      </c>
      <c r="J76" s="32">
        <f>SUM(J57:J75)</f>
        <v>0</v>
      </c>
      <c r="K76"/>
      <c r="N76" s="11"/>
      <c r="O76" s="10"/>
      <c r="R76"/>
    </row>
    <row r="77" spans="4:18" ht="13.5" customHeight="1" x14ac:dyDescent="0.15">
      <c r="I77" s="8"/>
      <c r="J77"/>
      <c r="K77"/>
      <c r="N77" s="11"/>
      <c r="O77" s="10"/>
      <c r="R77"/>
    </row>
    <row r="78" spans="4:18" ht="13.5" customHeight="1" thickBot="1" x14ac:dyDescent="0.2">
      <c r="I78" s="8"/>
      <c r="J78"/>
      <c r="K78"/>
      <c r="N78" s="11"/>
      <c r="O78" s="10"/>
      <c r="R78"/>
    </row>
    <row r="79" spans="4:18" ht="14.25" thickBot="1" x14ac:dyDescent="0.2">
      <c r="G79" s="82" t="s">
        <v>29</v>
      </c>
      <c r="H79" s="83"/>
      <c r="I79" s="78" t="s">
        <v>19</v>
      </c>
      <c r="J79" s="31" t="s">
        <v>20</v>
      </c>
      <c r="K79" s="30" t="s">
        <v>30</v>
      </c>
      <c r="N79" s="11"/>
      <c r="O79" s="10"/>
      <c r="R79"/>
    </row>
    <row r="80" spans="4:18" x14ac:dyDescent="0.15">
      <c r="G80" s="29"/>
      <c r="H80" s="28"/>
      <c r="I80" s="27"/>
      <c r="J80" s="26"/>
      <c r="K80" s="25"/>
      <c r="N80" s="11"/>
      <c r="O80" s="10"/>
      <c r="R80"/>
    </row>
    <row r="81" spans="7:18" x14ac:dyDescent="0.15">
      <c r="G81" s="24"/>
      <c r="H81" s="23">
        <v>0</v>
      </c>
      <c r="I81" s="23">
        <v>0</v>
      </c>
      <c r="J81" s="22">
        <v>0</v>
      </c>
      <c r="K81" s="21">
        <v>0</v>
      </c>
      <c r="N81" s="11"/>
      <c r="O81" s="10"/>
      <c r="R81"/>
    </row>
    <row r="82" spans="7:18" x14ac:dyDescent="0.15">
      <c r="G82" s="24"/>
      <c r="H82" s="23">
        <v>0</v>
      </c>
      <c r="I82" s="23">
        <v>0</v>
      </c>
      <c r="J82" s="22">
        <v>0</v>
      </c>
      <c r="K82" s="21">
        <v>0</v>
      </c>
      <c r="N82" s="11"/>
      <c r="O82" s="10"/>
      <c r="R82"/>
    </row>
    <row r="83" spans="7:18" x14ac:dyDescent="0.15">
      <c r="G83" s="24"/>
      <c r="H83" s="23">
        <v>0</v>
      </c>
      <c r="I83" s="23">
        <v>0</v>
      </c>
      <c r="J83" s="22">
        <v>0</v>
      </c>
      <c r="K83" s="21">
        <v>0</v>
      </c>
      <c r="N83" s="11"/>
      <c r="O83" s="10"/>
      <c r="R83"/>
    </row>
    <row r="84" spans="7:18" ht="14.25" thickBot="1" x14ac:dyDescent="0.2">
      <c r="G84" s="20"/>
      <c r="H84" s="19">
        <v>0</v>
      </c>
      <c r="I84" s="19">
        <v>0</v>
      </c>
      <c r="J84" s="18">
        <v>0</v>
      </c>
      <c r="K84" s="17">
        <v>0</v>
      </c>
      <c r="N84" s="11"/>
      <c r="O84" s="10"/>
      <c r="R84"/>
    </row>
    <row r="85" spans="7:18" ht="14.25" thickBot="1" x14ac:dyDescent="0.2">
      <c r="G85" s="16" t="s">
        <v>16</v>
      </c>
      <c r="H85" s="15"/>
      <c r="I85" s="14"/>
      <c r="J85" s="13"/>
      <c r="K85" s="12">
        <f>SUM(K80:K84)</f>
        <v>0</v>
      </c>
      <c r="N85" s="11"/>
      <c r="O85" s="10"/>
      <c r="R85"/>
    </row>
  </sheetData>
  <mergeCells count="3">
    <mergeCell ref="D56:E56"/>
    <mergeCell ref="G56:H56"/>
    <mergeCell ref="G79:H79"/>
  </mergeCells>
  <phoneticPr fontId="6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AS792"/>
  <sheetViews>
    <sheetView tabSelected="1" zoomScaleSheetLayoutView="100" workbookViewId="0">
      <selection activeCell="A122" sqref="A122"/>
    </sheetView>
  </sheetViews>
  <sheetFormatPr defaultColWidth="8.875" defaultRowHeight="13.5" x14ac:dyDescent="0.15"/>
  <sheetData>
    <row r="3" spans="2:45" ht="18.75" x14ac:dyDescent="0.15">
      <c r="B3" s="57" t="s">
        <v>83</v>
      </c>
    </row>
    <row r="6" spans="2:45" ht="18.75" x14ac:dyDescent="0.15">
      <c r="D6" s="59" t="s">
        <v>142</v>
      </c>
      <c r="AA6" s="59" t="s">
        <v>86</v>
      </c>
      <c r="AS6" s="58" t="s">
        <v>87</v>
      </c>
    </row>
    <row r="42" spans="2:42" ht="18.75" x14ac:dyDescent="0.15">
      <c r="B42" s="57" t="s">
        <v>85</v>
      </c>
    </row>
    <row r="44" spans="2:42" ht="18.75" x14ac:dyDescent="0.15">
      <c r="D44" s="59" t="s">
        <v>142</v>
      </c>
      <c r="AB44" s="59" t="s">
        <v>86</v>
      </c>
      <c r="AP44" s="58" t="s">
        <v>87</v>
      </c>
    </row>
    <row r="83" spans="2:43" ht="18.75" x14ac:dyDescent="0.15">
      <c r="B83" s="57" t="s">
        <v>88</v>
      </c>
    </row>
    <row r="85" spans="2:43" ht="18.75" x14ac:dyDescent="0.15">
      <c r="D85" s="59" t="s">
        <v>142</v>
      </c>
      <c r="V85" s="58"/>
      <c r="Z85" s="59" t="s">
        <v>86</v>
      </c>
      <c r="AQ85" s="58" t="s">
        <v>87</v>
      </c>
    </row>
    <row r="122" spans="2:43" ht="18.75" x14ac:dyDescent="0.15">
      <c r="B122" s="57" t="s">
        <v>89</v>
      </c>
    </row>
    <row r="124" spans="2:43" ht="18.75" x14ac:dyDescent="0.15">
      <c r="D124" s="59" t="s">
        <v>142</v>
      </c>
      <c r="Z124" s="59" t="s">
        <v>86</v>
      </c>
      <c r="AQ124" s="58" t="s">
        <v>87</v>
      </c>
    </row>
    <row r="162" spans="2:45" ht="18.75" x14ac:dyDescent="0.15">
      <c r="B162" s="57" t="s">
        <v>90</v>
      </c>
    </row>
    <row r="164" spans="2:45" ht="18.75" x14ac:dyDescent="0.15">
      <c r="D164" s="59" t="s">
        <v>142</v>
      </c>
      <c r="V164" s="59"/>
      <c r="Z164" s="59" t="s">
        <v>86</v>
      </c>
      <c r="AS164" s="58" t="s">
        <v>87</v>
      </c>
    </row>
    <row r="201" spans="2:4" ht="18.75" x14ac:dyDescent="0.15">
      <c r="B201" s="79" t="s">
        <v>124</v>
      </c>
    </row>
    <row r="203" spans="2:4" ht="18.75" x14ac:dyDescent="0.15">
      <c r="B203" s="79" t="s">
        <v>125</v>
      </c>
      <c r="D203" s="59"/>
    </row>
    <row r="245" spans="2:21" ht="18.75" x14ac:dyDescent="0.15">
      <c r="B245" s="57"/>
    </row>
    <row r="247" spans="2:21" ht="18.75" x14ac:dyDescent="0.15">
      <c r="D247" s="59"/>
      <c r="U247" s="58"/>
    </row>
    <row r="280" spans="2:22" ht="18.75" x14ac:dyDescent="0.15">
      <c r="B280" s="57"/>
    </row>
    <row r="282" spans="2:22" ht="18.75" x14ac:dyDescent="0.15">
      <c r="D282" s="59"/>
      <c r="V282" s="58"/>
    </row>
    <row r="322" spans="2:17" ht="18.75" x14ac:dyDescent="0.15">
      <c r="B322" s="57"/>
    </row>
    <row r="324" spans="2:17" ht="18.75" x14ac:dyDescent="0.15">
      <c r="D324" s="59"/>
      <c r="Q324" s="58"/>
    </row>
    <row r="357" spans="2:15" ht="18.75" x14ac:dyDescent="0.15">
      <c r="B357" s="57"/>
    </row>
    <row r="359" spans="2:15" ht="18.75" x14ac:dyDescent="0.15">
      <c r="D359" s="59"/>
      <c r="O359" s="58"/>
    </row>
    <row r="395" spans="2:19" ht="18.75" x14ac:dyDescent="0.15">
      <c r="B395" s="57"/>
    </row>
    <row r="398" spans="2:19" ht="18.75" x14ac:dyDescent="0.15">
      <c r="D398" s="59"/>
      <c r="S398" s="58"/>
    </row>
    <row r="431" spans="2:2" ht="18.75" x14ac:dyDescent="0.15">
      <c r="B431" s="57"/>
    </row>
    <row r="433" spans="4:17" ht="18.75" x14ac:dyDescent="0.15">
      <c r="D433" s="59"/>
      <c r="Q433" s="58"/>
    </row>
    <row r="474" spans="2:17" ht="18.75" x14ac:dyDescent="0.15">
      <c r="B474" s="57"/>
    </row>
    <row r="475" spans="2:17" ht="18.75" x14ac:dyDescent="0.15">
      <c r="B475" s="57"/>
    </row>
    <row r="476" spans="2:17" ht="18.75" x14ac:dyDescent="0.15">
      <c r="B476" s="57"/>
      <c r="D476" s="59"/>
      <c r="Q476" s="58"/>
    </row>
    <row r="518" spans="2:17" ht="18.75" x14ac:dyDescent="0.15">
      <c r="B518" s="57"/>
    </row>
    <row r="520" spans="2:17" ht="18.75" x14ac:dyDescent="0.15">
      <c r="D520" s="59"/>
      <c r="Q520" s="58"/>
    </row>
    <row r="558" spans="2:17" ht="18.75" x14ac:dyDescent="0.15">
      <c r="B558" s="57"/>
    </row>
    <row r="560" spans="2:17" ht="18.75" x14ac:dyDescent="0.15">
      <c r="D560" s="59"/>
      <c r="Q560" s="58"/>
    </row>
    <row r="595" spans="2:18" ht="18.75" x14ac:dyDescent="0.15">
      <c r="B595" s="57"/>
    </row>
    <row r="597" spans="2:18" ht="18.75" x14ac:dyDescent="0.15">
      <c r="D597" s="59"/>
      <c r="R597" s="58"/>
    </row>
    <row r="633" spans="2:18" ht="18.75" x14ac:dyDescent="0.15">
      <c r="B633" s="57"/>
    </row>
    <row r="635" spans="2:18" ht="18.75" x14ac:dyDescent="0.15">
      <c r="D635" s="59"/>
      <c r="R635" s="58"/>
    </row>
    <row r="665" spans="2:2" ht="24" x14ac:dyDescent="0.15">
      <c r="B665" s="61"/>
    </row>
    <row r="672" spans="2:2" ht="18.75" x14ac:dyDescent="0.15">
      <c r="B672" s="57"/>
    </row>
    <row r="674" spans="4:18" ht="18.75" x14ac:dyDescent="0.15">
      <c r="D674" s="59"/>
      <c r="R674" s="58"/>
    </row>
    <row r="711" spans="2:18" ht="18.75" x14ac:dyDescent="0.15">
      <c r="B711" s="57"/>
    </row>
    <row r="713" spans="2:18" ht="18.75" x14ac:dyDescent="0.15">
      <c r="D713" s="59"/>
      <c r="R713" s="58"/>
    </row>
    <row r="750" spans="2:4" ht="18.75" x14ac:dyDescent="0.15">
      <c r="B750" s="57"/>
    </row>
    <row r="752" spans="2:4" ht="18.75" x14ac:dyDescent="0.15">
      <c r="D752" s="59"/>
    </row>
    <row r="754" spans="2:18" ht="18.75" x14ac:dyDescent="0.15">
      <c r="B754" s="57"/>
    </row>
    <row r="756" spans="2:18" ht="18.75" x14ac:dyDescent="0.15">
      <c r="D756" s="59"/>
      <c r="R756" s="58"/>
    </row>
    <row r="792" spans="2:2" ht="24" x14ac:dyDescent="0.15">
      <c r="B792" s="61"/>
    </row>
  </sheetData>
  <phoneticPr fontId="6"/>
  <pageMargins left="0.75" right="0.75" top="1" bottom="1" header="0.51111111111111107" footer="0.51111111111111107"/>
  <pageSetup paperSize="9" firstPageNumber="4294963191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0"/>
  <sheetViews>
    <sheetView zoomScaleSheetLayoutView="100" workbookViewId="0">
      <selection activeCell="B13" sqref="B13"/>
    </sheetView>
  </sheetViews>
  <sheetFormatPr defaultColWidth="8.875" defaultRowHeight="13.5" x14ac:dyDescent="0.15"/>
  <sheetData>
    <row r="1" spans="1:9" x14ac:dyDescent="0.15">
      <c r="A1" s="2" t="s">
        <v>31</v>
      </c>
      <c r="B1" s="3"/>
      <c r="C1" s="3"/>
      <c r="D1" s="3"/>
      <c r="E1" s="3"/>
      <c r="F1" s="3"/>
      <c r="G1" s="3"/>
      <c r="H1" s="3"/>
      <c r="I1" s="6"/>
    </row>
    <row r="2" spans="1:9" x14ac:dyDescent="0.15">
      <c r="A2" s="4" t="s">
        <v>32</v>
      </c>
      <c r="B2" s="5"/>
      <c r="C2" s="5"/>
      <c r="D2" s="5"/>
      <c r="E2" s="5"/>
      <c r="F2" s="5"/>
      <c r="G2" s="5"/>
      <c r="H2" s="5"/>
      <c r="I2" s="6"/>
    </row>
    <row r="3" spans="1:9" x14ac:dyDescent="0.15">
      <c r="A3" s="1"/>
      <c r="D3" s="1"/>
    </row>
    <row r="4" spans="1:9" ht="30" customHeight="1" x14ac:dyDescent="0.15">
      <c r="A4" s="57"/>
      <c r="B4" s="57"/>
    </row>
    <row r="5" spans="1:9" ht="30" customHeight="1" x14ac:dyDescent="0.15">
      <c r="A5" s="60" t="s">
        <v>130</v>
      </c>
      <c r="B5" s="60" t="s">
        <v>131</v>
      </c>
      <c r="C5" s="57" t="s">
        <v>132</v>
      </c>
    </row>
    <row r="6" spans="1:9" ht="30" customHeight="1" x14ac:dyDescent="0.15">
      <c r="A6" s="57"/>
      <c r="B6" s="57"/>
      <c r="C6" s="57" t="s">
        <v>133</v>
      </c>
    </row>
    <row r="7" spans="1:9" ht="30" customHeight="1" x14ac:dyDescent="0.15">
      <c r="A7" s="57"/>
      <c r="B7" s="57"/>
      <c r="C7" s="57" t="s">
        <v>134</v>
      </c>
    </row>
    <row r="8" spans="1:9" ht="30" customHeight="1" x14ac:dyDescent="0.15">
      <c r="A8" s="57"/>
      <c r="B8" s="62"/>
      <c r="C8" s="57" t="s">
        <v>135</v>
      </c>
    </row>
    <row r="9" spans="1:9" ht="30" customHeight="1" x14ac:dyDescent="0.15">
      <c r="A9" s="57"/>
      <c r="B9" s="57"/>
      <c r="C9" s="57"/>
    </row>
    <row r="10" spans="1:9" ht="30" customHeight="1" x14ac:dyDescent="0.15">
      <c r="A10" s="57"/>
      <c r="B10" s="60" t="s">
        <v>136</v>
      </c>
      <c r="C10" s="57" t="s">
        <v>137</v>
      </c>
    </row>
    <row r="11" spans="1:9" ht="30" customHeight="1" x14ac:dyDescent="0.15">
      <c r="A11" s="57"/>
      <c r="B11" s="57"/>
      <c r="C11" s="57" t="s">
        <v>138</v>
      </c>
    </row>
    <row r="12" spans="1:9" ht="30" customHeight="1" x14ac:dyDescent="0.15">
      <c r="A12" s="57"/>
      <c r="B12" s="57"/>
      <c r="C12" s="57" t="s">
        <v>141</v>
      </c>
    </row>
    <row r="13" spans="1:9" ht="30" customHeight="1" x14ac:dyDescent="0.15">
      <c r="A13" s="57"/>
      <c r="B13" s="69"/>
      <c r="C13" s="57" t="s">
        <v>139</v>
      </c>
    </row>
    <row r="14" spans="1:9" ht="30" customHeight="1" x14ac:dyDescent="0.15">
      <c r="A14" s="57"/>
      <c r="B14" s="62"/>
      <c r="C14" s="57"/>
    </row>
    <row r="15" spans="1:9" ht="30" customHeight="1" x14ac:dyDescent="0.15">
      <c r="A15" s="57"/>
      <c r="B15" s="62" t="s">
        <v>140</v>
      </c>
      <c r="C15" s="57"/>
    </row>
    <row r="16" spans="1:9" ht="30" customHeight="1" x14ac:dyDescent="0.15">
      <c r="A16" s="57"/>
      <c r="B16" s="62"/>
      <c r="C16" s="57"/>
    </row>
    <row r="17" spans="1:3" ht="30" customHeight="1" x14ac:dyDescent="0.15">
      <c r="A17" s="57"/>
      <c r="B17" s="62"/>
      <c r="C17" s="57"/>
    </row>
    <row r="18" spans="1:3" ht="30" customHeight="1" x14ac:dyDescent="0.15">
      <c r="A18" s="57"/>
      <c r="B18" s="62"/>
      <c r="C18" s="57"/>
    </row>
    <row r="19" spans="1:3" ht="30" customHeight="1" x14ac:dyDescent="0.15">
      <c r="A19" s="57"/>
      <c r="B19" s="69"/>
    </row>
    <row r="20" spans="1:3" ht="30" customHeight="1" x14ac:dyDescent="0.15">
      <c r="A20" s="57"/>
      <c r="B20" s="69"/>
    </row>
    <row r="21" spans="1:3" ht="30" customHeight="1" x14ac:dyDescent="0.15">
      <c r="A21" s="57"/>
      <c r="B21" s="69"/>
    </row>
    <row r="22" spans="1:3" ht="30" customHeight="1" x14ac:dyDescent="0.15">
      <c r="A22" s="57"/>
      <c r="B22" s="69"/>
    </row>
    <row r="23" spans="1:3" ht="30" customHeight="1" x14ac:dyDescent="0.15">
      <c r="A23" s="57"/>
      <c r="B23" s="69"/>
    </row>
    <row r="24" spans="1:3" ht="30" customHeight="1" x14ac:dyDescent="0.15">
      <c r="A24" s="57"/>
      <c r="B24" s="71"/>
    </row>
    <row r="25" spans="1:3" ht="30" customHeight="1" x14ac:dyDescent="0.15">
      <c r="A25" s="57"/>
      <c r="B25" s="71"/>
    </row>
    <row r="26" spans="1:3" ht="30" customHeight="1" x14ac:dyDescent="0.15">
      <c r="A26" s="57"/>
      <c r="B26" s="71"/>
    </row>
    <row r="27" spans="1:3" ht="30" customHeight="1" x14ac:dyDescent="0.15">
      <c r="A27" s="57"/>
      <c r="B27" s="69"/>
    </row>
    <row r="28" spans="1:3" ht="30" customHeight="1" x14ac:dyDescent="0.15">
      <c r="A28" s="57"/>
      <c r="B28" s="69"/>
    </row>
    <row r="29" spans="1:3" ht="30" customHeight="1" x14ac:dyDescent="0.15">
      <c r="A29" s="57"/>
      <c r="B29" s="69"/>
    </row>
    <row r="30" spans="1:3" ht="30" customHeight="1" x14ac:dyDescent="0.15">
      <c r="A30" s="57"/>
      <c r="B30" s="71"/>
    </row>
    <row r="31" spans="1:3" ht="30" customHeight="1" x14ac:dyDescent="0.15">
      <c r="A31" s="57"/>
      <c r="B31" s="69"/>
    </row>
    <row r="32" spans="1:3" ht="30" customHeight="1" x14ac:dyDescent="0.15">
      <c r="A32" s="57"/>
      <c r="B32" s="69"/>
    </row>
    <row r="33" spans="1:2" ht="30" customHeight="1" x14ac:dyDescent="0.15">
      <c r="A33" s="57"/>
      <c r="B33" s="69"/>
    </row>
    <row r="34" spans="1:2" ht="30" customHeight="1" x14ac:dyDescent="0.15">
      <c r="A34" s="57"/>
      <c r="B34" s="69"/>
    </row>
    <row r="35" spans="1:2" ht="30" customHeight="1" x14ac:dyDescent="0.15">
      <c r="A35" s="57"/>
      <c r="B35" s="69"/>
    </row>
    <row r="36" spans="1:2" ht="30" customHeight="1" x14ac:dyDescent="0.15">
      <c r="A36" s="57"/>
      <c r="B36" s="69"/>
    </row>
    <row r="37" spans="1:2" ht="30" customHeight="1" x14ac:dyDescent="0.15">
      <c r="A37" s="57"/>
      <c r="B37" s="69"/>
    </row>
    <row r="38" spans="1:2" ht="30" customHeight="1" x14ac:dyDescent="0.15">
      <c r="A38" s="57"/>
      <c r="B38" s="69"/>
    </row>
    <row r="39" spans="1:2" ht="30" customHeight="1" x14ac:dyDescent="0.15">
      <c r="A39" s="57"/>
      <c r="B39" s="69"/>
    </row>
    <row r="40" spans="1:2" ht="30" customHeight="1" x14ac:dyDescent="0.15">
      <c r="A40" s="57"/>
      <c r="B40" s="69"/>
    </row>
    <row r="41" spans="1:2" ht="30" customHeight="1" x14ac:dyDescent="0.15">
      <c r="A41" s="57"/>
      <c r="B41" s="69"/>
    </row>
    <row r="42" spans="1:2" ht="30" customHeight="1" x14ac:dyDescent="0.15">
      <c r="A42" s="57"/>
      <c r="B42" s="69"/>
    </row>
    <row r="43" spans="1:2" ht="30" customHeight="1" x14ac:dyDescent="0.15">
      <c r="A43" s="57"/>
      <c r="B43" s="69"/>
    </row>
    <row r="44" spans="1:2" ht="30" customHeight="1" x14ac:dyDescent="0.15">
      <c r="A44" s="57"/>
      <c r="B44" s="69"/>
    </row>
    <row r="45" spans="1:2" ht="30" customHeight="1" x14ac:dyDescent="0.15">
      <c r="A45" s="57"/>
      <c r="B45" s="69"/>
    </row>
    <row r="46" spans="1:2" ht="30" customHeight="1" x14ac:dyDescent="0.15">
      <c r="A46" s="57"/>
      <c r="B46" s="71"/>
    </row>
    <row r="47" spans="1:2" ht="30" customHeight="1" x14ac:dyDescent="0.15">
      <c r="A47" s="57"/>
      <c r="B47" s="71"/>
    </row>
    <row r="48" spans="1:2" ht="30" customHeight="1" x14ac:dyDescent="0.15">
      <c r="A48" s="57"/>
      <c r="B48" s="69"/>
    </row>
    <row r="49" spans="1:2" ht="30" customHeight="1" x14ac:dyDescent="0.15">
      <c r="A49" s="57"/>
      <c r="B49" s="69"/>
    </row>
    <row r="50" spans="1:2" ht="30" customHeight="1" x14ac:dyDescent="0.15">
      <c r="A50" s="57"/>
      <c r="B50" s="69"/>
    </row>
    <row r="51" spans="1:2" ht="30" customHeight="1" x14ac:dyDescent="0.15">
      <c r="A51" s="57"/>
      <c r="B51" s="57"/>
    </row>
    <row r="52" spans="1:2" ht="30" customHeight="1" x14ac:dyDescent="0.15">
      <c r="A52" s="57"/>
      <c r="B52" s="57"/>
    </row>
    <row r="53" spans="1:2" ht="18.75" x14ac:dyDescent="0.15">
      <c r="A53" s="57"/>
      <c r="B53" s="57"/>
    </row>
    <row r="54" spans="1:2" ht="18.75" x14ac:dyDescent="0.15">
      <c r="A54" s="57"/>
      <c r="B54" s="57"/>
    </row>
    <row r="55" spans="1:2" ht="18.75" x14ac:dyDescent="0.15">
      <c r="A55" s="57"/>
      <c r="B55" s="57"/>
    </row>
    <row r="56" spans="1:2" ht="18.75" x14ac:dyDescent="0.15">
      <c r="A56" s="57"/>
      <c r="B56" s="57"/>
    </row>
    <row r="57" spans="1:2" ht="18.75" x14ac:dyDescent="0.15">
      <c r="A57" s="57"/>
      <c r="B57" s="57"/>
    </row>
    <row r="58" spans="1:2" ht="18.75" x14ac:dyDescent="0.15">
      <c r="A58" s="57"/>
      <c r="B58" s="57"/>
    </row>
    <row r="59" spans="1:2" ht="18.75" x14ac:dyDescent="0.15">
      <c r="A59" s="57"/>
      <c r="B59" s="57"/>
    </row>
    <row r="60" spans="1:2" ht="18.75" x14ac:dyDescent="0.15">
      <c r="A60" s="57"/>
      <c r="B60" s="57"/>
    </row>
    <row r="61" spans="1:2" ht="18.75" x14ac:dyDescent="0.15">
      <c r="A61" s="57"/>
      <c r="B61" s="57"/>
    </row>
    <row r="62" spans="1:2" ht="18.75" x14ac:dyDescent="0.15">
      <c r="A62" s="57"/>
      <c r="B62" s="57"/>
    </row>
    <row r="63" spans="1:2" ht="18.75" x14ac:dyDescent="0.15">
      <c r="A63" s="57"/>
      <c r="B63" s="57"/>
    </row>
    <row r="64" spans="1:2" ht="18.75" x14ac:dyDescent="0.15">
      <c r="A64" s="57"/>
      <c r="B64" s="57"/>
    </row>
    <row r="65" spans="1:2" ht="18.75" x14ac:dyDescent="0.15">
      <c r="A65" s="57"/>
      <c r="B65" s="57"/>
    </row>
    <row r="66" spans="1:2" ht="18.75" x14ac:dyDescent="0.15">
      <c r="A66" s="57"/>
      <c r="B66" s="57"/>
    </row>
    <row r="67" spans="1:2" ht="18.75" x14ac:dyDescent="0.15">
      <c r="A67" s="57"/>
      <c r="B67" s="57"/>
    </row>
    <row r="68" spans="1:2" ht="18.75" x14ac:dyDescent="0.15">
      <c r="A68" s="57"/>
      <c r="B68" s="57"/>
    </row>
    <row r="69" spans="1:2" ht="18.75" x14ac:dyDescent="0.15">
      <c r="A69" s="57"/>
      <c r="B69" s="57"/>
    </row>
    <row r="70" spans="1:2" ht="18.75" x14ac:dyDescent="0.15">
      <c r="A70" s="57"/>
      <c r="B70" s="57"/>
    </row>
  </sheetData>
  <phoneticPr fontId="6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2017年10月</vt:lpstr>
      <vt:lpstr>画像</vt:lpstr>
      <vt:lpstr>質問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YAMADA MASAMI</cp:lastModifiedBy>
  <cp:revision/>
  <cp:lastPrinted>1899-12-30T00:00:00Z</cp:lastPrinted>
  <dcterms:created xsi:type="dcterms:W3CDTF">2013-10-09T23:04:08Z</dcterms:created>
  <dcterms:modified xsi:type="dcterms:W3CDTF">2022-05-12T02:51:54Z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