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CMA\"/>
    </mc:Choice>
  </mc:AlternateContent>
  <xr:revisionPtr revIDLastSave="0" documentId="13_ncr:1_{AF896A87-7B55-4F45-92F0-4356BE4299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<sst xmlns="http://schemas.openxmlformats.org/spreadsheetml/2006/main" count="51" uniqueCount="40">
  <si>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</si>
  <si>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</si>
  <si>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</si>
  <si>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</si>
  <si>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</si>
  <si>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</si>
  <si>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</si>
  <si>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</si>
  <si>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</si>
  <si>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</si>
  <si>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</si>
  <si>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</si>
  <si>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</si>
  <si>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</si>
  <si>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</si>
  <si>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</si>
  <si>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</si>
  <si>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</si>
  <si>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</si>
  <si>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</si>
  <si>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</si>
  <si>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</si>
  <si>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</si>
  <si>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</si>
  <si>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</si>
  <si>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</si>
  <si>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</si>
  <si>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</si>
  <si>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</si>
  <si>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</si>
  <si>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</si>
  <si>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</si>
  <si>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</si>
  <si>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</si>
  <si>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</si>
  <si>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</si>
  <si>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</si>
  <si>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GDP JPY</t>
    <phoneticPr fontId="1"/>
  </si>
  <si>
    <t>2022.1.20</t>
    <phoneticPr fontId="1"/>
  </si>
  <si>
    <t>パーフェクトオーダーを形成してきました。</t>
    <rPh sb="11" eb="13">
      <t>ケイセイ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</si>
</sst>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5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8F66CC8-49A6-562A-8124-D54ED4639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9" sqref="F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7" t="s">
        <v>3</v>
      </c>
      <c r="H6" s="78"/>
      <c r="I6" s="84"/>
      <c r="J6" s="77" t="s">
        <v>24</v>
      </c>
      <c r="K6" s="78"/>
      <c r="L6" s="84"/>
      <c r="M6" s="77" t="s">
        <v>25</v>
      </c>
      <c r="N6" s="78"/>
      <c r="O6" s="84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1" t="s">
        <v>24</v>
      </c>
      <c r="K8" s="82"/>
      <c r="L8" s="83"/>
      <c r="M8" s="81"/>
      <c r="N8" s="82"/>
      <c r="O8" s="83"/>
    </row>
    <row r="9" spans="1:18" x14ac:dyDescent="0.4">
      <c r="A9" s="7">
        <v>1</v>
      </c>
      <c r="B9" s="21" t="s">
        <v>38</v>
      </c>
      <c r="C9" s="47">
        <v>2</v>
      </c>
      <c r="D9" s="51">
        <v>1.27</v>
      </c>
      <c r="E9" s="52">
        <v>1.5</v>
      </c>
      <c r="F9" s="91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/>
      <c r="C10" s="44"/>
      <c r="D10" s="53"/>
      <c r="E10" s="54"/>
      <c r="F10" s="55"/>
      <c r="G10" s="20" t="str">
        <f t="shared" ref="G10:G42" si="2">IF(D10="","",G9+M10)</f>
        <v/>
      </c>
      <c r="H10" s="20" t="str">
        <f t="shared" ref="H10:H42" si="3">IF(E10="","",H9+N10)</f>
        <v/>
      </c>
      <c r="I10" s="20" t="str">
        <f t="shared" ref="I10:I42" si="4">IF(F10="","",I9+O10)</f>
        <v/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 t="str">
        <f t="shared" ref="M10:M12" si="8">IF(D10="","",J10*D10)</f>
        <v/>
      </c>
      <c r="N10" s="42" t="str">
        <f t="shared" ref="N10:N12" si="9">IF(E10="","",K10*E10)</f>
        <v/>
      </c>
      <c r="O10" s="43" t="str">
        <f t="shared" ref="O10:O12" si="10">IF(F10="","",L10*F10)</f>
        <v/>
      </c>
      <c r="P10" s="20"/>
      <c r="Q10" s="20"/>
      <c r="R10" s="20"/>
    </row>
    <row r="11" spans="1:18" x14ac:dyDescent="0.4">
      <c r="A11" s="7">
        <v>3</v>
      </c>
      <c r="B11" s="4"/>
      <c r="C11" s="44"/>
      <c r="D11" s="53"/>
      <c r="E11" s="54"/>
      <c r="F11" s="73"/>
      <c r="G11" s="20" t="str">
        <f t="shared" si="2"/>
        <v/>
      </c>
      <c r="H11" s="20" t="str">
        <f t="shared" si="3"/>
        <v/>
      </c>
      <c r="I11" s="20" t="str">
        <f t="shared" si="4"/>
        <v/>
      </c>
      <c r="J11" s="41" t="str">
        <f t="shared" si="5"/>
        <v/>
      </c>
      <c r="K11" s="42" t="str">
        <f t="shared" si="6"/>
        <v/>
      </c>
      <c r="L11" s="43" t="str">
        <f t="shared" si="7"/>
        <v/>
      </c>
      <c r="M11" s="41" t="str">
        <f t="shared" si="8"/>
        <v/>
      </c>
      <c r="N11" s="42" t="str">
        <f t="shared" si="9"/>
        <v/>
      </c>
      <c r="O11" s="43" t="str">
        <f t="shared" si="10"/>
        <v/>
      </c>
      <c r="P11" s="20"/>
      <c r="Q11" s="20"/>
      <c r="R11" s="20"/>
    </row>
    <row r="12" spans="1:18" x14ac:dyDescent="0.4">
      <c r="A12" s="7">
        <v>4</v>
      </c>
      <c r="B12" s="4"/>
      <c r="C12" s="44"/>
      <c r="D12" s="53"/>
      <c r="E12" s="54"/>
      <c r="F12" s="55"/>
      <c r="G12" s="20" t="str">
        <f t="shared" si="2"/>
        <v/>
      </c>
      <c r="H12" s="20" t="str">
        <f t="shared" si="3"/>
        <v/>
      </c>
      <c r="I12" s="20" t="str">
        <f t="shared" si="4"/>
        <v/>
      </c>
      <c r="J12" s="41" t="str">
        <f t="shared" si="5"/>
        <v/>
      </c>
      <c r="K12" s="42" t="str">
        <f t="shared" si="6"/>
        <v/>
      </c>
      <c r="L12" s="43" t="str">
        <f t="shared" si="7"/>
        <v/>
      </c>
      <c r="M12" s="41" t="str">
        <f t="shared" si="8"/>
        <v/>
      </c>
      <c r="N12" s="42" t="str">
        <f t="shared" si="9"/>
        <v/>
      </c>
      <c r="O12" s="43" t="str">
        <f t="shared" si="10"/>
        <v/>
      </c>
      <c r="P12" s="20"/>
      <c r="Q12" s="20"/>
      <c r="R12" s="20"/>
    </row>
    <row r="13" spans="1:18" x14ac:dyDescent="0.4">
      <c r="A13" s="7">
        <v>5</v>
      </c>
      <c r="B13" s="4"/>
      <c r="C13" s="44"/>
      <c r="D13" s="53"/>
      <c r="E13" s="54"/>
      <c r="F13" s="73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 t="str">
        <f t="shared" ref="J13:J58" si="11">IF(G12="","",G12*0.03)</f>
        <v/>
      </c>
      <c r="K13" s="42" t="str">
        <f t="shared" ref="K13:K58" si="12">IF(H12="","",H12*0.03)</f>
        <v/>
      </c>
      <c r="L13" s="43" t="str">
        <f t="shared" ref="L13:L58" si="13">IF(I12="","",I12*0.03)</f>
        <v/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 x14ac:dyDescent="0.4">
      <c r="A14" s="7">
        <v>6</v>
      </c>
      <c r="B14" s="4"/>
      <c r="C14" s="44"/>
      <c r="D14" s="53"/>
      <c r="E14" s="54"/>
      <c r="F14" s="55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3"/>
      <c r="E15" s="54"/>
      <c r="F15" s="55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3"/>
      <c r="E16" s="54"/>
      <c r="F16" s="55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3"/>
      <c r="E17" s="54"/>
      <c r="F17" s="55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3"/>
      <c r="E18" s="54"/>
      <c r="F18" s="55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3"/>
      <c r="E19" s="54"/>
      <c r="F19" s="55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73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55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5" t="s">
        <v>5</v>
      </c>
      <c r="C59" s="86"/>
      <c r="D59" s="1">
        <f>COUNTIF(D9:D58,1.27)</f>
        <v>1</v>
      </c>
      <c r="E59" s="1">
        <f>COUNTIF(E9:E58,1.5)</f>
        <v>1</v>
      </c>
      <c r="F59" s="6">
        <f>COUNTIF(F9:F58,2)</f>
        <v>1</v>
      </c>
      <c r="G59" s="65">
        <f>M59+G8</f>
        <v>103810</v>
      </c>
      <c r="H59" s="18">
        <f>N59+H8</f>
        <v>104500</v>
      </c>
      <c r="I59" s="19">
        <f>O59+I8</f>
        <v>106000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3810</v>
      </c>
      <c r="N59" s="75">
        <f>SUM(N9:N58)</f>
        <v>4500</v>
      </c>
      <c r="O59" s="76">
        <f>SUM(O9:O58)</f>
        <v>6000</v>
      </c>
    </row>
    <row r="60" spans="1:15" ht="19.5" thickBot="1" x14ac:dyDescent="0.45">
      <c r="A60" s="7"/>
      <c r="B60" s="79" t="s">
        <v>6</v>
      </c>
      <c r="C60" s="80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7" t="s">
        <v>31</v>
      </c>
      <c r="H60" s="78"/>
      <c r="I60" s="84"/>
      <c r="J60" s="77" t="s">
        <v>34</v>
      </c>
      <c r="K60" s="78"/>
      <c r="L60" s="84"/>
      <c r="M60" s="7"/>
      <c r="O60" s="3"/>
    </row>
    <row r="61" spans="1:15" ht="19.5" thickBot="1" x14ac:dyDescent="0.45">
      <c r="A61" s="7"/>
      <c r="B61" s="79" t="s">
        <v>36</v>
      </c>
      <c r="C61" s="80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1.0381</v>
      </c>
      <c r="H61" s="70">
        <f t="shared" ref="H61" si="21">H59/H8</f>
        <v>1.0449999999999999</v>
      </c>
      <c r="I61" s="71">
        <f>I59/I8</f>
        <v>1.06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7" t="s">
        <v>4</v>
      </c>
      <c r="C62" s="78"/>
      <c r="D62" s="72">
        <f t="shared" ref="D62:E62" si="22">D59/(D59+D60+D61)</f>
        <v>1</v>
      </c>
      <c r="E62" s="67">
        <f t="shared" si="22"/>
        <v>1</v>
      </c>
      <c r="F62" s="68">
        <f>F59/(F59+F60+F61)</f>
        <v>1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7" t="s">
        <v>39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x14ac:dyDescent="0.4">
      <c r="A3" s="88"/>
      <c r="B3" s="88"/>
      <c r="C3" s="88"/>
      <c r="D3" s="88"/>
      <c r="E3" s="88"/>
      <c r="F3" s="88"/>
      <c r="G3" s="88"/>
      <c r="H3" s="88"/>
      <c r="I3" s="88"/>
      <c r="J3" s="88"/>
    </row>
    <row r="4" spans="1:10" x14ac:dyDescent="0.4">
      <c r="A4" s="88"/>
      <c r="B4" s="88"/>
      <c r="C4" s="88"/>
      <c r="D4" s="88"/>
      <c r="E4" s="88"/>
      <c r="F4" s="88"/>
      <c r="G4" s="88"/>
      <c r="H4" s="88"/>
      <c r="I4" s="88"/>
      <c r="J4" s="88"/>
    </row>
    <row r="5" spans="1:10" x14ac:dyDescent="0.4">
      <c r="A5" s="88"/>
      <c r="B5" s="88"/>
      <c r="C5" s="88"/>
      <c r="D5" s="88"/>
      <c r="E5" s="88"/>
      <c r="F5" s="88"/>
      <c r="G5" s="88"/>
      <c r="H5" s="88"/>
      <c r="I5" s="88"/>
      <c r="J5" s="88"/>
    </row>
    <row r="6" spans="1:10" x14ac:dyDescent="0.4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0" x14ac:dyDescent="0.4">
      <c r="A7" s="88"/>
      <c r="B7" s="88"/>
      <c r="C7" s="88"/>
      <c r="D7" s="88"/>
      <c r="E7" s="88"/>
      <c r="F7" s="88"/>
      <c r="G7" s="88"/>
      <c r="H7" s="88"/>
      <c r="I7" s="88"/>
      <c r="J7" s="88"/>
    </row>
    <row r="8" spans="1:10" x14ac:dyDescent="0.4">
      <c r="A8" s="88"/>
      <c r="B8" s="88"/>
      <c r="C8" s="88"/>
      <c r="D8" s="88"/>
      <c r="E8" s="88"/>
      <c r="F8" s="88"/>
      <c r="G8" s="88"/>
      <c r="H8" s="88"/>
      <c r="I8" s="88"/>
      <c r="J8" s="88"/>
    </row>
    <row r="9" spans="1:10" x14ac:dyDescent="0.4">
      <c r="A9" s="88"/>
      <c r="B9" s="88"/>
      <c r="C9" s="88"/>
      <c r="D9" s="88"/>
      <c r="E9" s="88"/>
      <c r="F9" s="88"/>
      <c r="G9" s="88"/>
      <c r="H9" s="88"/>
      <c r="I9" s="88"/>
      <c r="J9" s="88"/>
    </row>
    <row r="11" spans="1:10" x14ac:dyDescent="0.4">
      <c r="A11" s="49" t="s">
        <v>28</v>
      </c>
    </row>
    <row r="12" spans="1:10" x14ac:dyDescent="0.4">
      <c r="A12" s="89"/>
      <c r="B12" s="90"/>
      <c r="C12" s="90"/>
      <c r="D12" s="90"/>
      <c r="E12" s="90"/>
      <c r="F12" s="90"/>
      <c r="G12" s="90"/>
      <c r="H12" s="90"/>
      <c r="I12" s="90"/>
      <c r="J12" s="90"/>
    </row>
    <row r="13" spans="1:10" x14ac:dyDescent="0.4">
      <c r="A13" s="90"/>
      <c r="B13" s="90"/>
      <c r="C13" s="90"/>
      <c r="D13" s="90"/>
      <c r="E13" s="90"/>
      <c r="F13" s="90"/>
      <c r="G13" s="90"/>
      <c r="H13" s="90"/>
      <c r="I13" s="90"/>
      <c r="J13" s="90"/>
    </row>
    <row r="14" spans="1:10" x14ac:dyDescent="0.4">
      <c r="A14" s="90"/>
      <c r="B14" s="90"/>
      <c r="C14" s="90"/>
      <c r="D14" s="90"/>
      <c r="E14" s="90"/>
      <c r="F14" s="90"/>
      <c r="G14" s="90"/>
      <c r="H14" s="90"/>
      <c r="I14" s="90"/>
      <c r="J14" s="90"/>
    </row>
    <row r="15" spans="1:10" x14ac:dyDescent="0.4">
      <c r="A15" s="90"/>
      <c r="B15" s="90"/>
      <c r="C15" s="90"/>
      <c r="D15" s="90"/>
      <c r="E15" s="90"/>
      <c r="F15" s="90"/>
      <c r="G15" s="90"/>
      <c r="H15" s="90"/>
      <c r="I15" s="90"/>
      <c r="J15" s="90"/>
    </row>
    <row r="16" spans="1:10" x14ac:dyDescent="0.4">
      <c r="A16" s="90"/>
      <c r="B16" s="90"/>
      <c r="C16" s="90"/>
      <c r="D16" s="90"/>
      <c r="E16" s="90"/>
      <c r="F16" s="90"/>
      <c r="G16" s="90"/>
      <c r="H16" s="90"/>
      <c r="I16" s="90"/>
      <c r="J16" s="90"/>
    </row>
    <row r="17" spans="1:10" x14ac:dyDescent="0.4">
      <c r="A17" s="90"/>
      <c r="B17" s="90"/>
      <c r="C17" s="90"/>
      <c r="D17" s="90"/>
      <c r="E17" s="90"/>
      <c r="F17" s="90"/>
      <c r="G17" s="90"/>
      <c r="H17" s="90"/>
      <c r="I17" s="90"/>
      <c r="J17" s="90"/>
    </row>
    <row r="18" spans="1:10" x14ac:dyDescent="0.4">
      <c r="A18" s="90"/>
      <c r="B18" s="90"/>
      <c r="C18" s="90"/>
      <c r="D18" s="90"/>
      <c r="E18" s="90"/>
      <c r="F18" s="90"/>
      <c r="G18" s="90"/>
      <c r="H18" s="90"/>
      <c r="I18" s="90"/>
      <c r="J18" s="90"/>
    </row>
    <row r="19" spans="1:10" x14ac:dyDescent="0.4">
      <c r="A19" s="90"/>
      <c r="B19" s="90"/>
      <c r="C19" s="90"/>
      <c r="D19" s="90"/>
      <c r="E19" s="90"/>
      <c r="F19" s="90"/>
      <c r="G19" s="90"/>
      <c r="H19" s="90"/>
      <c r="I19" s="90"/>
      <c r="J19" s="90"/>
    </row>
    <row r="21" spans="1:10" x14ac:dyDescent="0.4">
      <c r="A21" s="49" t="s">
        <v>29</v>
      </c>
    </row>
    <row r="22" spans="1:10" x14ac:dyDescent="0.4">
      <c r="A22" s="89"/>
      <c r="B22" s="89"/>
      <c r="C22" s="89"/>
      <c r="D22" s="89"/>
      <c r="E22" s="89"/>
      <c r="F22" s="89"/>
      <c r="G22" s="89"/>
      <c r="H22" s="89"/>
      <c r="I22" s="89"/>
      <c r="J22" s="89"/>
    </row>
    <row r="23" spans="1:10" x14ac:dyDescent="0.4">
      <c r="A23" s="89"/>
      <c r="B23" s="89"/>
      <c r="C23" s="89"/>
      <c r="D23" s="89"/>
      <c r="E23" s="89"/>
      <c r="F23" s="89"/>
      <c r="G23" s="89"/>
      <c r="H23" s="89"/>
      <c r="I23" s="89"/>
      <c r="J23" s="89"/>
    </row>
    <row r="24" spans="1:10" x14ac:dyDescent="0.4">
      <c r="A24" s="89"/>
      <c r="B24" s="89"/>
      <c r="C24" s="89"/>
      <c r="D24" s="89"/>
      <c r="E24" s="89"/>
      <c r="F24" s="89"/>
      <c r="G24" s="89"/>
      <c r="H24" s="89"/>
      <c r="I24" s="89"/>
      <c r="J24" s="89"/>
    </row>
    <row r="25" spans="1:10" x14ac:dyDescent="0.4">
      <c r="A25" s="89"/>
      <c r="B25" s="89"/>
      <c r="C25" s="89"/>
      <c r="D25" s="89"/>
      <c r="E25" s="89"/>
      <c r="F25" s="89"/>
      <c r="G25" s="89"/>
      <c r="H25" s="89"/>
      <c r="I25" s="89"/>
      <c r="J25" s="89"/>
    </row>
    <row r="26" spans="1:10" x14ac:dyDescent="0.4">
      <c r="A26" s="89"/>
      <c r="B26" s="89"/>
      <c r="C26" s="89"/>
      <c r="D26" s="89"/>
      <c r="E26" s="89"/>
      <c r="F26" s="89"/>
      <c r="G26" s="89"/>
      <c r="H26" s="89"/>
      <c r="I26" s="89"/>
      <c r="J26" s="89"/>
    </row>
    <row r="27" spans="1:10" x14ac:dyDescent="0.4">
      <c r="A27" s="89"/>
      <c r="B27" s="89"/>
      <c r="C27" s="89"/>
      <c r="D27" s="89"/>
      <c r="E27" s="89"/>
      <c r="F27" s="89"/>
      <c r="G27" s="89"/>
      <c r="H27" s="89"/>
      <c r="I27" s="89"/>
      <c r="J27" s="89"/>
    </row>
    <row r="28" spans="1:10" x14ac:dyDescent="0.4">
      <c r="A28" s="89"/>
      <c r="B28" s="89"/>
      <c r="C28" s="89"/>
      <c r="D28" s="89"/>
      <c r="E28" s="89"/>
      <c r="F28" s="89"/>
      <c r="G28" s="89"/>
      <c r="H28" s="89"/>
      <c r="I28" s="89"/>
      <c r="J28" s="89"/>
    </row>
    <row r="29" spans="1:10" x14ac:dyDescent="0.4">
      <c r="A29" s="89"/>
      <c r="B29" s="89"/>
      <c r="C29" s="89"/>
      <c r="D29" s="89"/>
      <c r="E29" s="89"/>
      <c r="F29" s="89"/>
      <c r="G29" s="89"/>
      <c r="H29" s="89"/>
      <c r="I29" s="89"/>
      <c r="J29" s="8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dcterms:created xsi:type="dcterms:W3CDTF">2020-09-18T03:10:57Z</dcterms:created>
  <dcterms:modified xsi:type="dcterms:W3CDTF">2022-10-17T14:27:03Z</dcterms:modified>
</cp:coreProperties>
</file>