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64" documentId="14_{024F045B-FE05-4DAB-985C-9B94EBA7F9C0}" xr6:coauthVersionLast="47" xr6:coauthVersionMax="47" xr10:uidLastSave="{3AD6F585-FD9A-43EC-94EC-33AEF9DE43EF}"/>
  <bookViews>
    <workbookView xWindow="15150" yWindow="30" windowWidth="13635" windowHeight="1537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<sst xmlns="http://schemas.openxmlformats.org/spreadsheetml/2006/main" count="52" uniqueCount="41">
  <si>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</si>
  <si>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</si>
  <si>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</si>
  <si>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</si>
  <si>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</si>
  <si>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</si>
  <si>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</si>
  <si>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</si>
  <si>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</si>
  <si>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</si>
  <si>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</si>
  <si>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</si>
  <si>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</si>
  <si>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</si>
  <si>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</si>
  <si>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</si>
  <si>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</si>
  <si>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</si>
  <si>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</si>
  <si>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</si>
  <si>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</si>
  <si>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</si>
  <si>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</si>
  <si>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</si>
  <si>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</si>
  <si>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</si>
  <si>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</si>
  <si>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</si>
  <si>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</si>
  <si>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</si>
  <si>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</si>
  <si>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</si>
  <si>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</si>
  <si>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</si>
  <si>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</si>
  <si>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</si>
  <si>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</si>
  <si>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EURUSD</t>
    <phoneticPr fontId="1"/>
  </si>
  <si>
    <t>何回もテキストを読み込んで、身につくようにしたいと思います。</t>
    <rPh sb="0" eb="2">
      <t>ナンカイ</t>
    </rPh>
    <rPh sb="8" eb="9">
      <t>ヨ</t>
    </rPh>
    <rPh sb="10" eb="11">
      <t>コ</t>
    </rPh>
    <rPh sb="14" eb="15">
      <t>ミ</t>
    </rPh>
    <rPh sb="25" eb="26">
      <t>オモ</t>
    </rPh>
    <phoneticPr fontId="1"/>
  </si>
  <si>
    <t>大きく動いた時があって、でもその前にはPBがないので、売り買いできないことがありました。
そういう時は、もったいない気がしました。
PBがはっきり出たときは、きちんと結果も出るので、基本のとおりやるのが一番だと思いました。
PBが見られないときが続いても、必ず出てくるから、出てくるまでしっかり待つという、我慢が大事だと思いました。</t>
    <rPh sb="0" eb="1">
      <t>オオ</t>
    </rPh>
    <rPh sb="3" eb="4">
      <t>ウゴ</t>
    </rPh>
    <rPh sb="6" eb="7">
      <t>トキ</t>
    </rPh>
    <rPh sb="16" eb="17">
      <t>マエ</t>
    </rPh>
    <rPh sb="27" eb="28">
      <t>ウ</t>
    </rPh>
    <rPh sb="29" eb="30">
      <t>カ</t>
    </rPh>
    <rPh sb="49" eb="50">
      <t>トキ</t>
    </rPh>
    <rPh sb="58" eb="59">
      <t>キ</t>
    </rPh>
    <rPh sb="73" eb="74">
      <t>デ</t>
    </rPh>
    <rPh sb="83" eb="85">
      <t>ケッカ</t>
    </rPh>
    <rPh sb="86" eb="87">
      <t>デ</t>
    </rPh>
    <rPh sb="91" eb="93">
      <t>キホン</t>
    </rPh>
    <rPh sb="101" eb="103">
      <t>イチバン</t>
    </rPh>
    <rPh sb="105" eb="106">
      <t>オモ</t>
    </rPh>
    <rPh sb="115" eb="116">
      <t>ミ</t>
    </rPh>
    <rPh sb="123" eb="124">
      <t>ツヅ</t>
    </rPh>
    <rPh sb="128" eb="129">
      <t>カナラ</t>
    </rPh>
    <rPh sb="130" eb="131">
      <t>デ</t>
    </rPh>
    <rPh sb="137" eb="138">
      <t>デ</t>
    </rPh>
    <rPh sb="147" eb="148">
      <t>マ</t>
    </rPh>
    <rPh sb="153" eb="155">
      <t>ガマン</t>
    </rPh>
    <rPh sb="156" eb="158">
      <t>ダイジ</t>
    </rPh>
    <rPh sb="160" eb="161">
      <t>オモ</t>
    </rPh>
    <phoneticPr fontId="1"/>
  </si>
  <si>
    <t xml:space="preserve"> 少しレンジが続いた後、PBが出たのでセットしてみました。
先生にご指摘を受けるまで、すっかり抜けていたセッティングに、驚きました。
このようにマンツーマンで教えていただけることは、大変ありがたく思います。
本当にありがとうございます。
</t>
    <rPh sb="1" eb="2">
      <t>スコ</t>
    </rPh>
    <rPh sb="7" eb="8">
      <t>ツヅ</t>
    </rPh>
    <rPh sb="10" eb="11">
      <t>アト</t>
    </rPh>
    <rPh sb="15" eb="16">
      <t>デ</t>
    </rPh>
    <rPh sb="30" eb="32">
      <t>センセイ</t>
    </rPh>
    <rPh sb="34" eb="36">
      <t>シテキ</t>
    </rPh>
    <rPh sb="37" eb="38">
      <t>ウ</t>
    </rPh>
    <rPh sb="47" eb="48">
      <t>ヌ</t>
    </rPh>
    <rPh sb="60" eb="61">
      <t>オドロ</t>
    </rPh>
    <rPh sb="79" eb="80">
      <t>オシ</t>
    </rPh>
    <rPh sb="91" eb="93">
      <t>タイヘン</t>
    </rPh>
    <rPh sb="98" eb="99">
      <t>オモ</t>
    </rPh>
    <rPh sb="104" eb="106">
      <t>ホントウ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</si>
</sst>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0" xfId="0" applyFont="1">
      <alignment vertical="center"/>
    </xf>
    <xf numFmtId="0" fontId="11" fillId="0" borderId="9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0</xdr:row>
      <xdr:rowOff>0</xdr:rowOff>
    </xdr:from>
    <xdr:to>
      <xdr:col>8</xdr:col>
      <xdr:colOff>510540</xdr:colOff>
      <xdr:row>5</xdr:row>
      <xdr:rowOff>82391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90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89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88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59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56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132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134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177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228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220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268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283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261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309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309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352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357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360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362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126047</xdr:colOff>
      <xdr:row>42</xdr:row>
      <xdr:rowOff>68355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5E422FE-F3CD-E7F3-DC02-2B0E1E24F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8"/>
          <a:ext cx="7484110" cy="69025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12</xdr:col>
      <xdr:colOff>124066</xdr:colOff>
      <xdr:row>72</xdr:row>
      <xdr:rowOff>102246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D229F604-3E5A-567A-6B13-0AF4E044C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34250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12</xdr:col>
      <xdr:colOff>124066</xdr:colOff>
      <xdr:row>114</xdr:row>
      <xdr:rowOff>137965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7A07670-63A0-0CC6-9203-672C278B3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12</xdr:col>
      <xdr:colOff>124066</xdr:colOff>
      <xdr:row>157</xdr:row>
      <xdr:rowOff>66528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7E57092-7454-6605-513B-9164CC27D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562219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159</xdr:row>
      <xdr:rowOff>0</xdr:rowOff>
    </xdr:from>
    <xdr:to>
      <xdr:col>12</xdr:col>
      <xdr:colOff>124066</xdr:colOff>
      <xdr:row>200</xdr:row>
      <xdr:rowOff>66527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B3762B0-68AD-6856-69AB-2DE15457B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29781"/>
          <a:ext cx="7482129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D19" sqref="D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>
        <v>44001</v>
      </c>
      <c r="C9" s="47">
        <v>2</v>
      </c>
      <c r="D9" s="50">
        <v>1.27</v>
      </c>
      <c r="E9" s="51">
        <v>1.5</v>
      </c>
      <c r="F9" s="52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44007</v>
      </c>
      <c r="C10" s="44">
        <v>1</v>
      </c>
      <c r="D10" s="53">
        <v>1.27</v>
      </c>
      <c r="E10" s="54">
        <v>1.5</v>
      </c>
      <c r="F10" s="55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44015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44019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44028</v>
      </c>
      <c r="C13" s="44">
        <v>1</v>
      </c>
      <c r="D13" s="53">
        <v>1.27</v>
      </c>
      <c r="E13" s="54">
        <v>1.5</v>
      </c>
      <c r="F13" s="73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5">
        <f>M59+G8</f>
        <v>120557.97795511982</v>
      </c>
      <c r="H59" s="18">
        <f>N59+H8</f>
        <v>124618.19376531249</v>
      </c>
      <c r="I59" s="19">
        <f>O59+I8</f>
        <v>133822.55776</v>
      </c>
      <c r="J59" s="62" t="s">
        <v>32</v>
      </c>
      <c r="K59" s="63">
        <f>B58-B9</f>
        <v>-44001</v>
      </c>
      <c r="L59" s="64" t="s">
        <v>33</v>
      </c>
      <c r="M59" s="74">
        <f>SUM(M9:M58)</f>
        <v>20557.977955119815</v>
      </c>
      <c r="N59" s="75">
        <f>SUM(N9:N58)</f>
        <v>24618.193765312499</v>
      </c>
      <c r="O59" s="76">
        <f>SUM(O9:O58)</f>
        <v>33822.557760000003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1.2055797795511982</v>
      </c>
      <c r="H61" s="70">
        <f t="shared" ref="H61" si="21">H59/H8</f>
        <v>1.2461819376531249</v>
      </c>
      <c r="I61" s="71">
        <f>I59/I8</f>
        <v>1.3382255776</v>
      </c>
      <c r="J61" s="60">
        <f>(G61-100%)*30/K59</f>
        <v>-1.4016484594749998E-4</v>
      </c>
      <c r="K61" s="60">
        <f>(H61-100%)*30/K59</f>
        <v>-1.6784750641107583E-4</v>
      </c>
      <c r="L61" s="61">
        <f>(I61-100%)*30/K59</f>
        <v>-2.3060310738392311E-4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585"/>
  <sheetViews>
    <sheetView topLeftCell="A163" zoomScale="80" zoomScaleNormal="80" workbookViewId="0">
      <selection activeCell="O164" sqref="O164"/>
    </sheetView>
  </sheetViews>
  <sheetFormatPr defaultColWidth="8.125" defaultRowHeight="13.5" x14ac:dyDescent="0.4"/>
  <cols>
    <col min="1" max="1" width="7.25" style="49" customWidth="1"/>
    <col min="2" max="255" width="8.125" style="49"/>
    <col min="256" max="256" width="6.625" style="49" customWidth="1"/>
    <col min="257" max="257" width="7.25" style="49" customWidth="1"/>
    <col min="258" max="511" width="8.125" style="49"/>
    <col min="512" max="512" width="6.625" style="49" customWidth="1"/>
    <col min="513" max="513" width="7.25" style="49" customWidth="1"/>
    <col min="514" max="767" width="8.125" style="49"/>
    <col min="768" max="768" width="6.625" style="49" customWidth="1"/>
    <col min="769" max="769" width="7.25" style="49" customWidth="1"/>
    <col min="770" max="1023" width="8.125" style="49"/>
    <col min="1024" max="1024" width="6.625" style="49" customWidth="1"/>
    <col min="1025" max="1025" width="7.25" style="49" customWidth="1"/>
    <col min="1026" max="1279" width="8.125" style="49"/>
    <col min="1280" max="1280" width="6.625" style="49" customWidth="1"/>
    <col min="1281" max="1281" width="7.25" style="49" customWidth="1"/>
    <col min="1282" max="1535" width="8.125" style="49"/>
    <col min="1536" max="1536" width="6.625" style="49" customWidth="1"/>
    <col min="1537" max="1537" width="7.25" style="49" customWidth="1"/>
    <col min="1538" max="1791" width="8.125" style="49"/>
    <col min="1792" max="1792" width="6.625" style="49" customWidth="1"/>
    <col min="1793" max="1793" width="7.25" style="49" customWidth="1"/>
    <col min="1794" max="2047" width="8.125" style="49"/>
    <col min="2048" max="2048" width="6.625" style="49" customWidth="1"/>
    <col min="2049" max="2049" width="7.25" style="49" customWidth="1"/>
    <col min="2050" max="2303" width="8.125" style="49"/>
    <col min="2304" max="2304" width="6.625" style="49" customWidth="1"/>
    <col min="2305" max="2305" width="7.25" style="49" customWidth="1"/>
    <col min="2306" max="2559" width="8.125" style="49"/>
    <col min="2560" max="2560" width="6.625" style="49" customWidth="1"/>
    <col min="2561" max="2561" width="7.25" style="49" customWidth="1"/>
    <col min="2562" max="2815" width="8.125" style="49"/>
    <col min="2816" max="2816" width="6.625" style="49" customWidth="1"/>
    <col min="2817" max="2817" width="7.25" style="49" customWidth="1"/>
    <col min="2818" max="3071" width="8.125" style="49"/>
    <col min="3072" max="3072" width="6.625" style="49" customWidth="1"/>
    <col min="3073" max="3073" width="7.25" style="49" customWidth="1"/>
    <col min="3074" max="3327" width="8.125" style="49"/>
    <col min="3328" max="3328" width="6.625" style="49" customWidth="1"/>
    <col min="3329" max="3329" width="7.25" style="49" customWidth="1"/>
    <col min="3330" max="3583" width="8.125" style="49"/>
    <col min="3584" max="3584" width="6.625" style="49" customWidth="1"/>
    <col min="3585" max="3585" width="7.25" style="49" customWidth="1"/>
    <col min="3586" max="3839" width="8.125" style="49"/>
    <col min="3840" max="3840" width="6.625" style="49" customWidth="1"/>
    <col min="3841" max="3841" width="7.25" style="49" customWidth="1"/>
    <col min="3842" max="4095" width="8.125" style="49"/>
    <col min="4096" max="4096" width="6.625" style="49" customWidth="1"/>
    <col min="4097" max="4097" width="7.25" style="49" customWidth="1"/>
    <col min="4098" max="4351" width="8.125" style="49"/>
    <col min="4352" max="4352" width="6.625" style="49" customWidth="1"/>
    <col min="4353" max="4353" width="7.25" style="49" customWidth="1"/>
    <col min="4354" max="4607" width="8.125" style="49"/>
    <col min="4608" max="4608" width="6.625" style="49" customWidth="1"/>
    <col min="4609" max="4609" width="7.25" style="49" customWidth="1"/>
    <col min="4610" max="4863" width="8.125" style="49"/>
    <col min="4864" max="4864" width="6.625" style="49" customWidth="1"/>
    <col min="4865" max="4865" width="7.25" style="49" customWidth="1"/>
    <col min="4866" max="5119" width="8.125" style="49"/>
    <col min="5120" max="5120" width="6.625" style="49" customWidth="1"/>
    <col min="5121" max="5121" width="7.25" style="49" customWidth="1"/>
    <col min="5122" max="5375" width="8.125" style="49"/>
    <col min="5376" max="5376" width="6.625" style="49" customWidth="1"/>
    <col min="5377" max="5377" width="7.25" style="49" customWidth="1"/>
    <col min="5378" max="5631" width="8.125" style="49"/>
    <col min="5632" max="5632" width="6.625" style="49" customWidth="1"/>
    <col min="5633" max="5633" width="7.25" style="49" customWidth="1"/>
    <col min="5634" max="5887" width="8.125" style="49"/>
    <col min="5888" max="5888" width="6.625" style="49" customWidth="1"/>
    <col min="5889" max="5889" width="7.25" style="49" customWidth="1"/>
    <col min="5890" max="6143" width="8.125" style="49"/>
    <col min="6144" max="6144" width="6.625" style="49" customWidth="1"/>
    <col min="6145" max="6145" width="7.25" style="49" customWidth="1"/>
    <col min="6146" max="6399" width="8.125" style="49"/>
    <col min="6400" max="6400" width="6.625" style="49" customWidth="1"/>
    <col min="6401" max="6401" width="7.25" style="49" customWidth="1"/>
    <col min="6402" max="6655" width="8.125" style="49"/>
    <col min="6656" max="6656" width="6.625" style="49" customWidth="1"/>
    <col min="6657" max="6657" width="7.25" style="49" customWidth="1"/>
    <col min="6658" max="6911" width="8.125" style="49"/>
    <col min="6912" max="6912" width="6.625" style="49" customWidth="1"/>
    <col min="6913" max="6913" width="7.25" style="49" customWidth="1"/>
    <col min="6914" max="7167" width="8.125" style="49"/>
    <col min="7168" max="7168" width="6.625" style="49" customWidth="1"/>
    <col min="7169" max="7169" width="7.25" style="49" customWidth="1"/>
    <col min="7170" max="7423" width="8.125" style="49"/>
    <col min="7424" max="7424" width="6.625" style="49" customWidth="1"/>
    <col min="7425" max="7425" width="7.25" style="49" customWidth="1"/>
    <col min="7426" max="7679" width="8.125" style="49"/>
    <col min="7680" max="7680" width="6.625" style="49" customWidth="1"/>
    <col min="7681" max="7681" width="7.25" style="49" customWidth="1"/>
    <col min="7682" max="7935" width="8.125" style="49"/>
    <col min="7936" max="7936" width="6.625" style="49" customWidth="1"/>
    <col min="7937" max="7937" width="7.25" style="49" customWidth="1"/>
    <col min="7938" max="8191" width="8.125" style="49"/>
    <col min="8192" max="8192" width="6.625" style="49" customWidth="1"/>
    <col min="8193" max="8193" width="7.25" style="49" customWidth="1"/>
    <col min="8194" max="8447" width="8.125" style="49"/>
    <col min="8448" max="8448" width="6.625" style="49" customWidth="1"/>
    <col min="8449" max="8449" width="7.25" style="49" customWidth="1"/>
    <col min="8450" max="8703" width="8.125" style="49"/>
    <col min="8704" max="8704" width="6.625" style="49" customWidth="1"/>
    <col min="8705" max="8705" width="7.25" style="49" customWidth="1"/>
    <col min="8706" max="8959" width="8.125" style="49"/>
    <col min="8960" max="8960" width="6.625" style="49" customWidth="1"/>
    <col min="8961" max="8961" width="7.25" style="49" customWidth="1"/>
    <col min="8962" max="9215" width="8.125" style="49"/>
    <col min="9216" max="9216" width="6.625" style="49" customWidth="1"/>
    <col min="9217" max="9217" width="7.25" style="49" customWidth="1"/>
    <col min="9218" max="9471" width="8.125" style="49"/>
    <col min="9472" max="9472" width="6.625" style="49" customWidth="1"/>
    <col min="9473" max="9473" width="7.25" style="49" customWidth="1"/>
    <col min="9474" max="9727" width="8.125" style="49"/>
    <col min="9728" max="9728" width="6.625" style="49" customWidth="1"/>
    <col min="9729" max="9729" width="7.25" style="49" customWidth="1"/>
    <col min="9730" max="9983" width="8.125" style="49"/>
    <col min="9984" max="9984" width="6.625" style="49" customWidth="1"/>
    <col min="9985" max="9985" width="7.25" style="49" customWidth="1"/>
    <col min="9986" max="10239" width="8.125" style="49"/>
    <col min="10240" max="10240" width="6.625" style="49" customWidth="1"/>
    <col min="10241" max="10241" width="7.25" style="49" customWidth="1"/>
    <col min="10242" max="10495" width="8.125" style="49"/>
    <col min="10496" max="10496" width="6.625" style="49" customWidth="1"/>
    <col min="10497" max="10497" width="7.25" style="49" customWidth="1"/>
    <col min="10498" max="10751" width="8.125" style="49"/>
    <col min="10752" max="10752" width="6.625" style="49" customWidth="1"/>
    <col min="10753" max="10753" width="7.25" style="49" customWidth="1"/>
    <col min="10754" max="11007" width="8.125" style="49"/>
    <col min="11008" max="11008" width="6.625" style="49" customWidth="1"/>
    <col min="11009" max="11009" width="7.25" style="49" customWidth="1"/>
    <col min="11010" max="11263" width="8.125" style="49"/>
    <col min="11264" max="11264" width="6.625" style="49" customWidth="1"/>
    <col min="11265" max="11265" width="7.25" style="49" customWidth="1"/>
    <col min="11266" max="11519" width="8.125" style="49"/>
    <col min="11520" max="11520" width="6.625" style="49" customWidth="1"/>
    <col min="11521" max="11521" width="7.25" style="49" customWidth="1"/>
    <col min="11522" max="11775" width="8.125" style="49"/>
    <col min="11776" max="11776" width="6.625" style="49" customWidth="1"/>
    <col min="11777" max="11777" width="7.25" style="49" customWidth="1"/>
    <col min="11778" max="12031" width="8.125" style="49"/>
    <col min="12032" max="12032" width="6.625" style="49" customWidth="1"/>
    <col min="12033" max="12033" width="7.25" style="49" customWidth="1"/>
    <col min="12034" max="12287" width="8.125" style="49"/>
    <col min="12288" max="12288" width="6.625" style="49" customWidth="1"/>
    <col min="12289" max="12289" width="7.25" style="49" customWidth="1"/>
    <col min="12290" max="12543" width="8.125" style="49"/>
    <col min="12544" max="12544" width="6.625" style="49" customWidth="1"/>
    <col min="12545" max="12545" width="7.25" style="49" customWidth="1"/>
    <col min="12546" max="12799" width="8.125" style="49"/>
    <col min="12800" max="12800" width="6.625" style="49" customWidth="1"/>
    <col min="12801" max="12801" width="7.25" style="49" customWidth="1"/>
    <col min="12802" max="13055" width="8.125" style="49"/>
    <col min="13056" max="13056" width="6.625" style="49" customWidth="1"/>
    <col min="13057" max="13057" width="7.25" style="49" customWidth="1"/>
    <col min="13058" max="13311" width="8.125" style="49"/>
    <col min="13312" max="13312" width="6.625" style="49" customWidth="1"/>
    <col min="13313" max="13313" width="7.25" style="49" customWidth="1"/>
    <col min="13314" max="13567" width="8.125" style="49"/>
    <col min="13568" max="13568" width="6.625" style="49" customWidth="1"/>
    <col min="13569" max="13569" width="7.25" style="49" customWidth="1"/>
    <col min="13570" max="13823" width="8.125" style="49"/>
    <col min="13824" max="13824" width="6.625" style="49" customWidth="1"/>
    <col min="13825" max="13825" width="7.25" style="49" customWidth="1"/>
    <col min="13826" max="14079" width="8.125" style="49"/>
    <col min="14080" max="14080" width="6.625" style="49" customWidth="1"/>
    <col min="14081" max="14081" width="7.25" style="49" customWidth="1"/>
    <col min="14082" max="14335" width="8.125" style="49"/>
    <col min="14336" max="14336" width="6.625" style="49" customWidth="1"/>
    <col min="14337" max="14337" width="7.25" style="49" customWidth="1"/>
    <col min="14338" max="14591" width="8.125" style="49"/>
    <col min="14592" max="14592" width="6.625" style="49" customWidth="1"/>
    <col min="14593" max="14593" width="7.25" style="49" customWidth="1"/>
    <col min="14594" max="14847" width="8.125" style="49"/>
    <col min="14848" max="14848" width="6.625" style="49" customWidth="1"/>
    <col min="14849" max="14849" width="7.25" style="49" customWidth="1"/>
    <col min="14850" max="15103" width="8.125" style="49"/>
    <col min="15104" max="15104" width="6.625" style="49" customWidth="1"/>
    <col min="15105" max="15105" width="7.25" style="49" customWidth="1"/>
    <col min="15106" max="15359" width="8.125" style="49"/>
    <col min="15360" max="15360" width="6.625" style="49" customWidth="1"/>
    <col min="15361" max="15361" width="7.25" style="49" customWidth="1"/>
    <col min="15362" max="15615" width="8.125" style="49"/>
    <col min="15616" max="15616" width="6.625" style="49" customWidth="1"/>
    <col min="15617" max="15617" width="7.25" style="49" customWidth="1"/>
    <col min="15618" max="15871" width="8.125" style="49"/>
    <col min="15872" max="15872" width="6.625" style="49" customWidth="1"/>
    <col min="15873" max="15873" width="7.25" style="49" customWidth="1"/>
    <col min="15874" max="16127" width="8.125" style="49"/>
    <col min="16128" max="16128" width="6.625" style="49" customWidth="1"/>
    <col min="16129" max="16129" width="7.25" style="49" customWidth="1"/>
    <col min="16130" max="16384" width="8.125" style="49"/>
  </cols>
  <sheetData>
    <row r="1" spans="1:1" x14ac:dyDescent="0.4">
      <c r="A1" s="49">
        <v>1</v>
      </c>
    </row>
    <row r="44" spans="1:1" x14ac:dyDescent="0.4">
      <c r="A44" s="49">
        <v>2</v>
      </c>
    </row>
    <row r="64" ht="149.25" customHeight="1" x14ac:dyDescent="0.4"/>
    <row r="65" spans="1:1" ht="58.5" customHeight="1" x14ac:dyDescent="0.4"/>
    <row r="66" spans="1:1" ht="149.25" hidden="1" customHeight="1" x14ac:dyDescent="0.4"/>
    <row r="74" spans="1:1" x14ac:dyDescent="0.4">
      <c r="A74" s="49">
        <v>3</v>
      </c>
    </row>
    <row r="110" ht="21" customHeight="1" x14ac:dyDescent="0.4"/>
    <row r="116" spans="1:1" x14ac:dyDescent="0.4">
      <c r="A116" s="49">
        <v>4</v>
      </c>
    </row>
    <row r="159" spans="1:1" x14ac:dyDescent="0.4">
      <c r="A159" s="49">
        <v>5</v>
      </c>
    </row>
    <row r="585" ht="41.25" customHeight="1" x14ac:dyDescent="0.4"/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40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39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 t="s">
        <v>38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2023-08-08T07:46:37Z</dcterms:modified>
</cp:coreProperties>
</file>